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725\"/>
    </mc:Choice>
  </mc:AlternateContent>
  <xr:revisionPtr revIDLastSave="0" documentId="13_ncr:1_{58E740F8-CFA4-426A-977F-F6B506909355}" xr6:coauthVersionLast="47" xr6:coauthVersionMax="47" xr10:uidLastSave="{00000000-0000-0000-0000-000000000000}"/>
  <bookViews>
    <workbookView xWindow="-108" yWindow="-108" windowWidth="23256" windowHeight="13896" tabRatio="82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9" l="1"/>
  <c r="G56" i="9" s="1"/>
  <c r="K56" i="9"/>
  <c r="J56" i="9"/>
  <c r="I56" i="9"/>
  <c r="K55" i="9"/>
  <c r="J55" i="9"/>
  <c r="I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<sst xmlns="http://schemas.openxmlformats.org/spreadsheetml/2006/main" count="24848" uniqueCount="3383">
  <si>
    <t>jueves, 10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</si>
  <si>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</si>
  <si>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</si>
  <si>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</si>
  <si>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</si>
  <si>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</si>
  <si>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</si>
  <si>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</si>
  <si>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</si>
  <si>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</si>
  <si>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</si>
  <si>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</si>
  <si>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</si>
  <si>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</si>
  <si>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</si>
  <si>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</si>
  <si>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</si>
  <si>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</si>
  <si>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10/07/2025 00:00:00</t>
  </si>
  <si>
    <t>11/07/2025 00:00:00</t>
  </si>
  <si>
    <t>DECLARACIÓN DE SITUACIÓN EXCEPCIONAL EN LA S.E. PORTILLO DE 60 kV</t>
  </si>
  <si>
    <t>NO</t>
  </si>
  <si>
    <t>ELECTRONOROESTE S.A.</t>
  </si>
  <si>
    <t>SULLANA - VALLE DEL CHIRA</t>
  </si>
  <si>
    <t xml:space="preserve">LINEA DE TRANSMISION          </t>
  </si>
  <si>
    <t>L-6662</t>
  </si>
  <si>
    <t>10/07/2025 16:06:00</t>
  </si>
  <si>
    <t>10/07/2025 18:38:00</t>
  </si>
  <si>
    <t>DESCONEXIÓN DE LA LÍNEA L-6662 (VALLE DEL CHIRA - SULLANA) DE 60 kV POR FALLA</t>
  </si>
  <si>
    <t>FALLA</t>
  </si>
  <si>
    <t>HIDRANDINA</t>
  </si>
  <si>
    <t>GALLITO CIEGO - TEMBLADERA</t>
  </si>
  <si>
    <t>L-6042</t>
  </si>
  <si>
    <t>10/07/2025 18:39:00</t>
  </si>
  <si>
    <t>10/07/2025 18:57:00</t>
  </si>
  <si>
    <t>DESCONEXIÓN DE LAS LÍNEAS L-6042 (GALLITO CIEGO - TEMBLADERA) Y L-6045 (GALLITO CIEGO - CAJAMARCA) DE 60 kV POR FALLA</t>
  </si>
  <si>
    <t>SI</t>
  </si>
  <si>
    <t>CAJAMARCA NORTE - MOYOCOCHA</t>
  </si>
  <si>
    <t>L-6046</t>
  </si>
  <si>
    <t>10/07/2025 16:20:00</t>
  </si>
  <si>
    <t>DESCONEXIÓN DE LA LÍNEA L-6046 (CAJAMARCA NORTE - MOYOCOCHA) DE 60 kV POR FALLA</t>
  </si>
  <si>
    <t>10/07/2025 20:10:00</t>
  </si>
  <si>
    <t>10/07/2025 20:12:00</t>
  </si>
  <si>
    <t>DESCONEXIÓN DE LA LÍNEA L-6042 (GALLITO CIEGO - TEMBLADERA) DE 60 kV POR FALLA</t>
  </si>
  <si>
    <t>STATKRAFT S.A</t>
  </si>
  <si>
    <t>MOROCOCHA - CARLOS FRANCISCO</t>
  </si>
  <si>
    <t>L-6533</t>
  </si>
  <si>
    <t>10/07/2025 10:36:00</t>
  </si>
  <si>
    <t>10/07/2025 10:37:41</t>
  </si>
  <si>
    <t>DESCONEXIÓN DE LA LINEA L-6533 (NUEVA MOROCOCHA - CARLOS  FRANCISCO) DE 60 kV</t>
  </si>
  <si>
    <t>PACHACHACA - MOROCOCHA</t>
  </si>
  <si>
    <t>L-6530</t>
  </si>
  <si>
    <t>10/07/2025 11:52:32</t>
  </si>
  <si>
    <t>10/07/2025 11:54:25</t>
  </si>
  <si>
    <t>DESCONEXIÓN DE LA LINEA L-6530 (PACHACHACA - NUEVA MOROCOCHA) DE 50 kV POR FALLA.</t>
  </si>
  <si>
    <t>PARAGSHA I - GOYLLAR</t>
  </si>
  <si>
    <t>L-6524</t>
  </si>
  <si>
    <t>10/07/2025 19:57:42</t>
  </si>
  <si>
    <t>10/07/2025 19:57:53</t>
  </si>
  <si>
    <t>RECIERRE EN LA LÍNEA L-6524B (PASCO -  HUICRA) DE 50 kV</t>
  </si>
  <si>
    <t>RESTRICCIONES OPERATIVAS</t>
  </si>
  <si>
    <t>FECHA</t>
  </si>
  <si>
    <t>HORA
INICIO</t>
  </si>
  <si>
    <t>HORA
FINAL</t>
  </si>
  <si>
    <t>T.Eq.</t>
  </si>
  <si>
    <t>10/07/2025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</si>
  <si>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</si>
  <si>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</si>
  <si>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</si>
  <si>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</si>
  <si>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</si>
  <si>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</si>
  <si>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</si>
  <si>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</si>
  <si>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</si>
  <si>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</si>
  <si>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</si>
  <si>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</si>
  <si>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</si>
  <si>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</si>
  <si>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</si>
  <si>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</si>
  <si>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</si>
  <si>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</si>
  <si>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</si>
  <si>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</si>
  <si>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</si>
  <si>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</si>
  <si>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</si>
  <si>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</si>
  <si>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</si>
  <si>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</si>
  <si>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</si>
  <si>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</si>
  <si>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</si>
  <si>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</si>
  <si>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</si>
  <si>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</si>
  <si>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</si>
  <si>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</si>
  <si>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</si>
  <si>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</si>
  <si>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</si>
  <si>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</si>
  <si>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</si>
  <si>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</si>
  <si>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</si>
  <si>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</si>
  <si>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</si>
  <si>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</si>
  <si>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</si>
  <si>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</si>
  <si>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</si>
  <si>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</si>
  <si>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</si>
  <si>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</si>
  <si>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</si>
  <si>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</si>
  <si>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</si>
  <si>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</si>
  <si>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</si>
  <si>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</si>
  <si>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</si>
  <si>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</si>
  <si>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</si>
  <si>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</si>
  <si>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</si>
  <si>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</si>
  <si>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</si>
  <si>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</si>
  <si>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</si>
  <si>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</si>
  <si>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</si>
  <si>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</si>
  <si>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</si>
  <si>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</si>
  <si>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</si>
  <si>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</si>
  <si>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</si>
  <si>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</si>
  <si>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</si>
  <si>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</si>
  <si>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</si>
  <si>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</si>
  <si>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</si>
  <si>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</si>
  <si>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</si>
  <si>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</si>
  <si>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</si>
  <si>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</si>
  <si>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</si>
  <si>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</si>
  <si>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</si>
  <si>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</si>
  <si>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</si>
  <si>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</si>
  <si>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</si>
  <si>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10/07/2025 00:00</t>
  </si>
  <si>
    <t>11/07/2025 00:00</t>
  </si>
  <si>
    <t>CENTRAL TERMOELECTRICA FUERA DE SERVICIO POR FALTA DE MATERIA PRIMA PARA LOS REQUERIMIEMTOS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</si>
  <si>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</si>
  <si>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</si>
  <si>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</si>
  <si>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</si>
  <si>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</si>
  <si>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</si>
  <si>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</si>
  <si>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</si>
  <si>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</si>
  <si>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</si>
  <si>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</si>
  <si>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</si>
  <si>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</si>
  <si>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</si>
  <si>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</si>
  <si>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</si>
  <si>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</si>
  <si>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</si>
  <si>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</si>
  <si>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</si>
  <si>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</si>
  <si>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</si>
  <si>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</si>
  <si>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</si>
  <si>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</si>
  <si>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</si>
  <si>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</si>
  <si>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</si>
  <si>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</si>
  <si>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</si>
  <si>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</si>
  <si>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</si>
  <si>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 falla en el equipo.</t>
  </si>
  <si>
    <t>ATN 2 S.A.</t>
  </si>
  <si>
    <t>COTARUSE - LAS BAMBAS</t>
  </si>
  <si>
    <t>L-2055</t>
  </si>
  <si>
    <t>10/07/2025 07:54</t>
  </si>
  <si>
    <t>10/07/2025 17:35</t>
  </si>
  <si>
    <t>Medida de la Resistencia de Puesta a Tierra</t>
  </si>
  <si>
    <t xml:space="preserve">PREV.     </t>
  </si>
  <si>
    <t>L-2056</t>
  </si>
  <si>
    <t>ATN S.A.</t>
  </si>
  <si>
    <t>CAJAMARCA NORTE</t>
  </si>
  <si>
    <t>10/07/2025 07:47</t>
  </si>
  <si>
    <t>10/07/2025 12:35</t>
  </si>
  <si>
    <t>Indisponible por mantenimiento preventivo de equipos en celda</t>
  </si>
  <si>
    <t>SVC</t>
  </si>
  <si>
    <t>10/07/2025 08:10</t>
  </si>
  <si>
    <t>10/07/2025 15:39</t>
  </si>
  <si>
    <t>Mantenimiento preventivo de equipos en celda</t>
  </si>
  <si>
    <t>CONOCOCHA - KIMAN AYLLU</t>
  </si>
  <si>
    <t>L-2269</t>
  </si>
  <si>
    <t>10/07/2025 07:03</t>
  </si>
  <si>
    <t>10/07/2025 19:19</t>
  </si>
  <si>
    <t>Inspeccion de cimentaciones y estado de estructura de soporte. Inspeccion Anual de LLTT</t>
  </si>
  <si>
    <t>L-2270</t>
  </si>
  <si>
    <t>CELEPSA</t>
  </si>
  <si>
    <t>EL PLATANAL</t>
  </si>
  <si>
    <t>G1</t>
  </si>
  <si>
    <t>10/07/2025 05:19</t>
  </si>
  <si>
    <t>Mantenimiento anual turbina, generador y SSAA.</t>
  </si>
  <si>
    <t>TR-1</t>
  </si>
  <si>
    <t>10/07/2025 05:39</t>
  </si>
  <si>
    <t>Mantenimiento preventivo anual del transformador de potencia TR1 de CHEP.</t>
  </si>
  <si>
    <t>CONCESIONARIA LINEA DE TRANSMISION LA NI?A S.A.C.</t>
  </si>
  <si>
    <t>LA NI?A</t>
  </si>
  <si>
    <t>IN-5504</t>
  </si>
  <si>
    <t>PRUEBAS DE PUESTA EN SERVICIO PREVIO A SU INTEGRACION</t>
  </si>
  <si>
    <t>RE-01</t>
  </si>
  <si>
    <t>LA NI?A - MIGUEL GRAU</t>
  </si>
  <si>
    <t>L-5012</t>
  </si>
  <si>
    <t>MIGUEL GRAU</t>
  </si>
  <si>
    <t>ATR-01</t>
  </si>
  <si>
    <t>CL-2144</t>
  </si>
  <si>
    <t>CL-2162</t>
  </si>
  <si>
    <t>RN-02</t>
  </si>
  <si>
    <t>CALLAHUANCA (CNS)</t>
  </si>
  <si>
    <t>S.E.</t>
  </si>
  <si>
    <t>RELE DIFERENCIAL DE BARRAS DE CALLAHUANCA 220KV INOPERATIVO.</t>
  </si>
  <si>
    <t>F</t>
  </si>
  <si>
    <t>ST-2  60KV</t>
  </si>
  <si>
    <t>10/07/2025 07:30</t>
  </si>
  <si>
    <t>10/07/2025 18:30</t>
  </si>
  <si>
    <t>BARRA B F/S POR TRABAJOS EN CELDA DE ACOPLE</t>
  </si>
  <si>
    <t>ACOPLE 60</t>
  </si>
  <si>
    <t>10/07/2025 09:49</t>
  </si>
  <si>
    <t>PRUEBAS FUNCIONALES POR CAMBIO DE SISTEMA DE CONTROL</t>
  </si>
  <si>
    <t>CHARCANI V</t>
  </si>
  <si>
    <t>10/07/2025 07:18</t>
  </si>
  <si>
    <t>10/07/2025 14:10</t>
  </si>
  <si>
    <t>Mantenimiento Electromecanico Plan 1</t>
  </si>
  <si>
    <t>CHARCANI VI</t>
  </si>
  <si>
    <t>Mantenimiento Generador</t>
  </si>
  <si>
    <t xml:space="preserve">MOLLENDO D                                        </t>
  </si>
  <si>
    <t>GD2</t>
  </si>
  <si>
    <t>10/07/2025 14:00</t>
  </si>
  <si>
    <t>10/07/2025 16:00</t>
  </si>
  <si>
    <t>Mantenimiento Bimensual</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</si>
  <si>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</si>
  <si>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</si>
  <si>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</si>
  <si>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</si>
  <si>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</si>
  <si>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</si>
  <si>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</si>
  <si>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</si>
  <si>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MALACAS</t>
  </si>
  <si>
    <t>10/07/2025 01:31</t>
  </si>
  <si>
    <t>Pruebas operativas de unidad a plena carga. (89MW)</t>
  </si>
  <si>
    <t>PRUEBA</t>
  </si>
  <si>
    <t>MALACAS 1</t>
  </si>
  <si>
    <t>TG6</t>
  </si>
  <si>
    <t>10/07/2025 02:00</t>
  </si>
  <si>
    <t>Indisponibilidad TG6 modo gas - Disponible modo diesel.</t>
  </si>
  <si>
    <t>CHILCA-CTM</t>
  </si>
  <si>
    <t>SA-3789</t>
  </si>
  <si>
    <t>MANTENIMIENTO CORRECTIVO</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</si>
  <si>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</si>
  <si>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</si>
  <si>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</si>
  <si>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</si>
  <si>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</si>
  <si>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MTR3</t>
  </si>
  <si>
    <t>MANTENIMIENTO ANUAL (MANTENIMIENTO CORRECTIVO TRANSFORMADOR PRINCIPAL)</t>
  </si>
  <si>
    <t>YUNCAN</t>
  </si>
  <si>
    <t xml:space="preserve"> MANTENIMIENTO ANUAL  (PRUEBAS AISLAMIENTO DE GENERADOR, PULIDO LOCALIZADO DE RODETE, END Y CD TURBINA, PROTECCIONES, CALIBRACION DE INYECTORES, INSPECCION DE SELLOS, LIMPIEZA DE EXCITATRIZ </t>
  </si>
  <si>
    <t>FENIX POWER PERU</t>
  </si>
  <si>
    <t>FENIX</t>
  </si>
  <si>
    <t>10/07/2025 08:25</t>
  </si>
  <si>
    <t>10/07/2025 09:05</t>
  </si>
  <si>
    <t>Pruebas de recalificacion URS.</t>
  </si>
  <si>
    <t>CHIMBOTE SUR - NEPE?A</t>
  </si>
  <si>
    <t>L-1112</t>
  </si>
  <si>
    <t>10/07/2025 07:00</t>
  </si>
  <si>
    <t>10/07/2025 18:00</t>
  </si>
  <si>
    <t>Pruebas END TO END en la linea L-1112, no involucra restriccion de suministros</t>
  </si>
  <si>
    <t>CHIMBOTE SUR - TRAPECIO</t>
  </si>
  <si>
    <t>L-1129</t>
  </si>
  <si>
    <t>10/07/2025 06:00</t>
  </si>
  <si>
    <t>Hidrolavado en caliente de la LT L-1129 SE Chimbote Sur - SE Trapecio, estructuras E1 a E2, E4 a E13, E19 a E26, E30 a E40.</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</si>
  <si>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</si>
  <si>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</si>
  <si>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</si>
  <si>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</si>
  <si>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</si>
  <si>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</si>
  <si>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REPARACION DE RODETE POR FISURA</t>
  </si>
  <si>
    <t>ISA PERU</t>
  </si>
  <si>
    <t>PARAGSHA 2</t>
  </si>
  <si>
    <t>10/07/2025 08:40</t>
  </si>
  <si>
    <t>10/07/2025 16:45</t>
  </si>
  <si>
    <t>MP 1A TERMOGRAFIA A EQUIPOS DE PATIO DE LLAVES. REQUIERE ACOPLE 220KV CERRADO. TRANSFERIR CL-2258 A LA BARRA  B  USANDO EL SECCIONADOR DE TRANSFERENCIA SB-3209 (DISPAROS TRANSFERIDOS AL IN-2476), EN SECUENCIA TRANSFERIR LA CL-2254 Y FINALMENTE CL-AT37 A LA BARRA  B . (R0115285)</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</si>
  <si>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</si>
  <si>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</si>
  <si>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</si>
  <si>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PROYECTO DE MODERNIZACION DE SE TINGO MARIA: FUNCION 50BF DEL ANILLO DE 220KV SE ENCUENTRA DESHABILITADO, DISPAROS 50BF POR ETAPA 2 HACIA LOS INTERRUPTORES LADO 138KV DEL AT01 Y AT82 SE ENCUENTRAN DESHABILITADOS, AMBOS HASTA EL 10.08.25.</t>
  </si>
  <si>
    <t>10/07/2025 08:13</t>
  </si>
  <si>
    <t>10/07/2025 19:28</t>
  </si>
  <si>
    <t>POA: PROYECTO DE MODERNIZACION DE PROTECCION Y CONTROL DE LA SUBESTACION TINGO MARIA 220/138KV, MIGRACION DE SE?ALES Y MODERNIZACION DE NIVEL 2, ACTIVIDAD CON PERDIDA DE SUPERVISION. (R0118566)</t>
  </si>
  <si>
    <t>JOYA SOLAR S.A.C.</t>
  </si>
  <si>
    <t>SAN MARTIN SOLAR</t>
  </si>
  <si>
    <t>S.E. SAN MARTÍN SOLA</t>
  </si>
  <si>
    <t>10/07/2025 18:45</t>
  </si>
  <si>
    <t>10/07/2025 20:15</t>
  </si>
  <si>
    <t>Dentro de la ultima etapa posterior a la Puesta en Operacion Comercial (COD) de la planta San Martin (Joya Solar) se requiere la identificacion de las se?ales de posicion y realizar pruebas de TRIP a partir de controladores SPLIGHT sobre los interruptores 3308 Y 3315 (transformadores TR-220 y TR-221) con la finalidad de verificar tiempos de respuesta.</t>
  </si>
  <si>
    <t>R</t>
  </si>
  <si>
    <t>LA VIRGEN</t>
  </si>
  <si>
    <t>GE.U1</t>
  </si>
  <si>
    <t>MANTENIMIENTO PREVENTIVO DE LA TURBINA (INYECTORES, RODETE, DEFLECTORES Y SISTEMAS ASOCIADOS)</t>
  </si>
  <si>
    <t>GENERADOR MANTENIMIENTO PREVENTIVO DE CONJUNTO COJINETES RADIALES Y AXIALES CONTROL DE HOLGURAS.</t>
  </si>
  <si>
    <t>CAMBIO DE ACEITE DE SISTEMA LUBRICACION-COJINETES. Y SISTEMA DE INYECCION-TURBINA</t>
  </si>
  <si>
    <t>MINERA ANTAMINA</t>
  </si>
  <si>
    <t>ANTAMINA</t>
  </si>
  <si>
    <t>T - 2</t>
  </si>
  <si>
    <t>Desconexion del Transformador XFR-002 por motivos de seguridad por baja presion de SF6. en el Interruptor IN-2412. Los Transformadores XFR-001 y XFR003 asumiran la carga.</t>
  </si>
  <si>
    <t>SEG.PER</t>
  </si>
  <si>
    <t>MINERA CERRO VERDE</t>
  </si>
  <si>
    <t>SAN CARLOS</t>
  </si>
  <si>
    <t>CL-2075</t>
  </si>
  <si>
    <t>MANTENIMIENTO ELECTROMECANICO CELDA LINEA L-2075 220KV. MANTENIMIENTO DE SISTEMAS DE PROTECCION Y CONTROL</t>
  </si>
  <si>
    <t>TXF-004</t>
  </si>
  <si>
    <t>MANTENIMIENTO ELECTROMECANICO CELDA TRANSFORMADOR TXF004 220KV. MANTENIMIENTO DE SISTEMAS DE PROTECCION Y CONTROL</t>
  </si>
  <si>
    <t>SAN JOSE</t>
  </si>
  <si>
    <t>Proteccion de Barras de SE. San Jose 220kV. (en periodo de monitoreo-estabilizacion, disparos abiertos) a solicitud de Joya Solar (Proyecto CSF San Martin).</t>
  </si>
  <si>
    <t>SAN LUIS</t>
  </si>
  <si>
    <t>MANTENIMIENTO ELECTROMECANICO CELDA LINEA L-2075 220KV. MANTENIMIENTO DE SISTEMAS DE PROTECCION Y CONTROL.</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</si>
  <si>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</si>
  <si>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</si>
  <si>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</si>
  <si>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</si>
  <si>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</si>
  <si>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</si>
  <si>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</si>
  <si>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</si>
  <si>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</si>
  <si>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G4</t>
  </si>
  <si>
    <t>10/07/2025 07:10</t>
  </si>
  <si>
    <t>PRUEBAS ELECTRICAS GENERADOR, TRANSFORMADORES DE POTENCIA, CABLES DE POTENCIA Y CALIBRACION DE SECCIONADORES</t>
  </si>
  <si>
    <t>CENTRAL SOLAR RUBI</t>
  </si>
  <si>
    <t xml:space="preserve">CS_CIRC1-5               </t>
  </si>
  <si>
    <t>10/07/2025 18:28</t>
  </si>
  <si>
    <t>10/07/2025 21:44</t>
  </si>
  <si>
    <t>MANTENIMIENTO DEL CIRCUITO 04</t>
  </si>
  <si>
    <t xml:space="preserve">PETRAMAS                                          </t>
  </si>
  <si>
    <t>DO?A CATALINA</t>
  </si>
  <si>
    <t>MANTENIMIENTO DE CULATAS Y PISTONES /MANTENIMIENTO DE 39500 HRS</t>
  </si>
  <si>
    <t>PLANTA DE RESERVA FRIA DE GENERACION  DE ETEN S.A.</t>
  </si>
  <si>
    <t>RESERVA FRIA DE GENERACION ETEN</t>
  </si>
  <si>
    <t>RF-ETENGT2</t>
  </si>
  <si>
    <t>10/07/2025 14:15</t>
  </si>
  <si>
    <t>10/07/2025 14:32</t>
  </si>
  <si>
    <t>Prueba con carga de la unidad GT-2 a 4.0 MW durante 15 minutos.</t>
  </si>
  <si>
    <t>RED DE ENERGIA DEL PERU S.A.</t>
  </si>
  <si>
    <t>ALIPIO ROSALES - MACHALA</t>
  </si>
  <si>
    <t>L-2280</t>
  </si>
  <si>
    <t>CUELLOS APERTURADOS EN LA FRONTERA LADO ECUADOR A SOLICITUD DE CENACE DESDE EL 19.06.2025.</t>
  </si>
  <si>
    <t>CALLAHUANCA (REP)</t>
  </si>
  <si>
    <t>CL-2222</t>
  </si>
  <si>
    <t>10/07/2025 07:19</t>
  </si>
  <si>
    <t>10/07/2025 14:27</t>
  </si>
  <si>
    <t>MP 2A LIMPIEZA DEL AISLAMIENTO Y LUBRICACION DE SECCIONADORES, ACTIVIDAD CON CAMBIO DE BARRAS. (R0115386)</t>
  </si>
  <si>
    <t>BARRA-A</t>
  </si>
  <si>
    <t>10/07/2025 07:25</t>
  </si>
  <si>
    <t>10/07/2025 11:06</t>
  </si>
  <si>
    <t>FUERA DE SERVICIO DEBIDO A TRABAJOS DE CL2222. (R0115386)</t>
  </si>
  <si>
    <t>BARRA-B</t>
  </si>
  <si>
    <t>10/07/2025 11:10</t>
  </si>
  <si>
    <t>CAMPO ARMI?O - POMACOCHA</t>
  </si>
  <si>
    <t>L-2201</t>
  </si>
  <si>
    <t>10/07/2025 08:23</t>
  </si>
  <si>
    <t>10/07/2025 18:01</t>
  </si>
  <si>
    <t>REPARAR HEBRAS ROTAS EN VANO DE LAS TORRES T-233, T-274 Y T-304, REQUIERE L-2202 CON RECIERRES DESHABILITADOS. (R0119829)</t>
  </si>
  <si>
    <t>CHAVARRIA</t>
  </si>
  <si>
    <t>CL-2244</t>
  </si>
  <si>
    <t>10/07/2025 08:08</t>
  </si>
  <si>
    <t>10/07/2025 14:12</t>
  </si>
  <si>
    <t>CORRECCION RESUMEN DE ACEITE TC-2657 FASE  R . (R0117950)</t>
  </si>
  <si>
    <t>BC-18</t>
  </si>
  <si>
    <t>10/07/2025 08:26</t>
  </si>
  <si>
    <t>10/07/2025 12:10</t>
  </si>
  <si>
    <t>BC-18 EN SERVICIO PARA REALIZAR LA TERMOGRAFIA DE SUS EQUIPOS ASOCIADOS. (R0120735)</t>
  </si>
  <si>
    <t>BC-19</t>
  </si>
  <si>
    <t>BC-19 EN SERVICIO PARA REALIZAR LA TERMOGRAFIA DE SUS EQUIPOS ASOCIADOS. (R0120735)</t>
  </si>
  <si>
    <t>MP 1A TERMOGRAFIA A EQUIPOS DE PATIO DE LLAVES. REQUIERE CELDA DE DERIVACION 60KV Y CL-ACOPLE 60KV (PLUZ ENERGIA) EN SERVICIO. TRASLADAR CELDA DE DERIVACION DE BARRA  A  HACIA LA BARRA  B . REQUIERE BANCO BC-18 E/S DE 08 A 10 AM Y BC-19 E/S DE 10 A 12 PM. (R0120735)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</si>
  <si>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</si>
  <si>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</si>
  <si>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</si>
  <si>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</si>
  <si>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</si>
  <si>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</si>
  <si>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</si>
  <si>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</si>
  <si>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</si>
  <si>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</si>
  <si>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</si>
  <si>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</si>
  <si>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</si>
  <si>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</si>
  <si>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</si>
  <si>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</si>
  <si>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</si>
  <si>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</si>
  <si>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</si>
  <si>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</si>
  <si>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</si>
  <si>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</si>
  <si>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</si>
  <si>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BARRA_B_60kV</t>
  </si>
  <si>
    <t>10/07/2025 08:47</t>
  </si>
  <si>
    <t>10/07/2025 16:37</t>
  </si>
  <si>
    <t>BARRA FUERA DE SERVICIO  PARA LA HABILITACION DE SUPERVISORES EN LAS CELDAS DE RESERVA. EL TRANSOFRMADOR QUEDA ENERGIZADO LADO DE 220 KV ALIMENTANDO LA CARGA DE 22.9KV. (R0120730)</t>
  </si>
  <si>
    <t>BARRA_A_60kV</t>
  </si>
  <si>
    <t>10/07/2025 08:48</t>
  </si>
  <si>
    <t>10/07/2025 16:38</t>
  </si>
  <si>
    <t>CL-T127-262_60</t>
  </si>
  <si>
    <t>REALIZAR MANIOBRAS PARA LA HABILITACION DE SUPERVISORES EN LAS CELDAS DE RESERVA. EL TRANSOFRMADOR QUEDA ENERGIZADO LADO DE 220 KV ALIMENTANDO LA CARGA DE 22.9KV. (R0120730)</t>
  </si>
  <si>
    <t>SAN GABAN</t>
  </si>
  <si>
    <t>ANGEL - SAN RAFAEL</t>
  </si>
  <si>
    <t>L-1051</t>
  </si>
  <si>
    <t>10/07/2025 08:01</t>
  </si>
  <si>
    <t>10/07/2025 14:47</t>
  </si>
  <si>
    <t>MANTENIMIENTO MENSUAL</t>
  </si>
  <si>
    <t>SAN GABAN II</t>
  </si>
  <si>
    <t>MANTENIMIENTO MAYOR</t>
  </si>
  <si>
    <t xml:space="preserve">GALLITO CIEGO                                     </t>
  </si>
  <si>
    <t>REHABILITACION Y CAMBIO DE TURBINA G1</t>
  </si>
  <si>
    <t>MALPASO</t>
  </si>
  <si>
    <t>CAMBIO DE NUCLEO + REBOBINADO DE GENERADOR UG2 + MANTENIMIENTO MAYOR UG2 + Inspeccion Semestral 2 F/S UG2</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</si>
  <si>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</si>
  <si>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</si>
  <si>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</si>
  <si>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</si>
  <si>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</si>
  <si>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</si>
  <si>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</si>
  <si>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 (Incluye Pruebas) UG2 + MANTENIMIENTO MAYOR UG2 + Inspeccion Semestral 1 F/S UG2</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</si>
  <si>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</si>
  <si>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</si>
  <si>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</si>
  <si>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</si>
  <si>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</si>
  <si>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</si>
  <si>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</si>
  <si>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</si>
  <si>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</si>
  <si>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</si>
  <si>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</si>
  <si>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</si>
  <si>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</si>
  <si>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</si>
  <si>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CAMPO ARMI?O</t>
  </si>
  <si>
    <t>CL-2052</t>
  </si>
  <si>
    <t>10/07/2025 07:50</t>
  </si>
  <si>
    <t>10/07/2025 17:20</t>
  </si>
  <si>
    <t>REVISION DEL RELE PL1 Y PRUEBAS CON EL CANAL DIFERENCIAL DE LINEA 87L. RIESGO DE DISPARO. Para mitigar el riesgo de disparo,se subira el ajuste de 87L a (IdMin=1 )tanto para el rele PL1 y PL2 (R0120737)</t>
  </si>
  <si>
    <t>BARRA B 220kV</t>
  </si>
  <si>
    <t>INDISPONIBILIDAD DE DESCONEXION DE LA BARRA B, DEBIDO A ANOMALIA EN SECCIONADOR DE BARRA A DE LA CELDA CL-2102 DE PROPIEDAD DE ENGIE. PARA DESCONETAR LA BARRA B SE REQUIERE LA DESCONEXION DE LA LINEA L-2102.</t>
  </si>
  <si>
    <t>SA-5117_BarraA</t>
  </si>
  <si>
    <t>BRAZO INFERIOR DEL SECCIONADOR SA-5117 (17.9.24) CON POSIBLE ROTURAS DE LA CREMALLERA INTERIOR. DISPONIBLE PARA MANIOBRAS DE FORMA LOCAL DESDE NIVEL CERO (10.12.24).</t>
  </si>
  <si>
    <t>BARRA A 220kV</t>
  </si>
  <si>
    <t>10/07/2025 09:10</t>
  </si>
  <si>
    <t>10/07/2025 10:23</t>
  </si>
  <si>
    <t>DESCONEXION DE BARRA  A  SOLICITUD DE ENGIE.</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</si>
  <si>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</si>
  <si>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</si>
  <si>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</si>
  <si>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</si>
  <si>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</si>
  <si>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</si>
  <si>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</si>
  <si>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</si>
  <si>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EJECUCION DE OBRAS CIVILES DE CIMENTACIONES T-98, T-99, T-101 Y T-102. (R0120426)</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</si>
  <si>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</si>
  <si>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</si>
  <si>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</si>
  <si>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10/07/2025 08:20</t>
  </si>
  <si>
    <t>10/07/2025 18:38</t>
  </si>
  <si>
    <t>REVISION ALARMA FALLA COMUNICACION DEL DIFERENCIAL DE LINEA 87L DEL RELE PL1. RIESGO DE DISPARO. Por seguridad se subiran el ajuste de Idmin para evitar un disparo indeseado (R0120749)</t>
  </si>
  <si>
    <t>ORCOTUNA</t>
  </si>
  <si>
    <t>10/07/2025 17:00</t>
  </si>
  <si>
    <t>REALIZAR LA INSTALACION DE ANTENA SATELITAL STARLINK. PERDIDA DE SUPERVISION. (R0120728)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</si>
  <si>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</si>
  <si>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</si>
  <si>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</si>
  <si>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</si>
  <si>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</si>
  <si>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</si>
  <si>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</si>
  <si>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</si>
  <si>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</si>
  <si>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</si>
  <si>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</si>
  <si>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</si>
  <si>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</si>
  <si>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</si>
  <si>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</si>
  <si>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</si>
  <si>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</si>
  <si>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</si>
  <si>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</si>
  <si>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</si>
  <si>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</si>
  <si>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</si>
  <si>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</si>
  <si>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</si>
  <si>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</si>
  <si>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</si>
  <si>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</si>
  <si>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</si>
  <si>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EMPRESA DE GENERACION HUALLAGA</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</si>
  <si>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</si>
  <si>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</si>
  <si>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</si>
  <si>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</si>
  <si>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</si>
  <si>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</si>
  <si>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</si>
  <si>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</si>
  <si>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</si>
  <si>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</si>
  <si>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</si>
  <si>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</si>
  <si>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</si>
  <si>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</si>
  <si>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</si>
  <si>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</si>
  <si>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</si>
  <si>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</si>
  <si>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</si>
  <si>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</si>
  <si>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</si>
  <si>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</si>
  <si>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</si>
  <si>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</si>
  <si>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</si>
  <si>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</si>
  <si>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</si>
  <si>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</si>
  <si>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</si>
  <si>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</si>
  <si>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</si>
  <si>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</si>
  <si>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</si>
  <si>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</si>
  <si>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</si>
  <si>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</si>
  <si>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</si>
  <si>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</si>
  <si>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</si>
  <si>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</si>
  <si>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</si>
  <si>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</si>
  <si>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</si>
  <si>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</si>
  <si>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</si>
  <si>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</si>
  <si>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</si>
  <si>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</si>
  <si>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</si>
  <si>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</si>
  <si>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</si>
  <si>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</si>
  <si>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</si>
  <si>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</si>
  <si>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</si>
  <si>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</si>
  <si>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</si>
  <si>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</si>
  <si>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</si>
  <si>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</si>
  <si>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</si>
  <si>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</si>
  <si>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</si>
  <si>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</si>
  <si>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</si>
  <si>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</si>
  <si>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</si>
  <si>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</si>
  <si>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</si>
  <si>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</si>
  <si>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</si>
  <si>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</si>
  <si>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</si>
  <si>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</si>
  <si>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</si>
  <si>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</si>
  <si>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</si>
  <si>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</si>
  <si>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</si>
  <si>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</si>
  <si>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</si>
  <si>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</si>
  <si>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</si>
  <si>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</si>
  <si>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</si>
  <si>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</si>
  <si>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</si>
  <si>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</si>
  <si>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</si>
  <si>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</si>
  <si>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</si>
  <si>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</si>
  <si>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</si>
  <si>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</si>
  <si>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</si>
  <si>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</si>
  <si>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</si>
  <si>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</si>
  <si>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</si>
  <si>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</si>
  <si>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</si>
  <si>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</si>
  <si>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</si>
  <si>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</si>
  <si>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</si>
  <si>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</si>
  <si>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</si>
  <si>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</si>
  <si>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</si>
  <si>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</si>
  <si>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</si>
  <si>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</si>
  <si>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</si>
  <si>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</si>
  <si>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</si>
  <si>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</si>
  <si>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</si>
  <si>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</si>
  <si>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</si>
  <si>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</si>
  <si>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</si>
  <si>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</si>
  <si>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</si>
  <si>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</si>
  <si>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</si>
  <si>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</si>
  <si>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</si>
  <si>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</si>
  <si>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</si>
  <si>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</si>
  <si>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</si>
  <si>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</si>
  <si>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</si>
  <si>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</si>
  <si>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</si>
  <si>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</si>
  <si>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</si>
  <si>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</si>
  <si>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</si>
  <si>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</si>
  <si>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</si>
  <si>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</si>
  <si>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</si>
  <si>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</si>
  <si>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</si>
  <si>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</si>
  <si>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</si>
  <si>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</si>
  <si>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</si>
  <si>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</si>
  <si>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</si>
  <si>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</si>
  <si>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</si>
  <si>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</si>
  <si>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</si>
  <si>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</si>
  <si>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</si>
  <si>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</si>
  <si>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</si>
  <si>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</si>
  <si>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</si>
  <si>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</si>
  <si>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</si>
  <si>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</si>
  <si>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</si>
  <si>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</si>
  <si>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</si>
  <si>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</si>
  <si>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</si>
  <si>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</si>
  <si>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</si>
  <si>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</si>
  <si>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</si>
  <si>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</si>
  <si>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</si>
  <si>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</si>
  <si>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</si>
  <si>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</si>
  <si>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</si>
  <si>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</si>
  <si>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</si>
  <si>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</si>
  <si>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</si>
  <si>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</si>
  <si>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</si>
  <si>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</si>
  <si>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</si>
  <si>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</si>
  <si>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</si>
  <si>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</si>
  <si>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</si>
  <si>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</si>
  <si>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</si>
  <si>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</si>
  <si>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</si>
  <si>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</si>
  <si>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</si>
  <si>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</si>
  <si>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</si>
  <si>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</si>
  <si>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</si>
  <si>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</si>
  <si>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</si>
  <si>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</si>
  <si>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</si>
  <si>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</si>
  <si>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</si>
  <si>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</si>
  <si>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</si>
  <si>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</si>
  <si>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</si>
  <si>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</si>
  <si>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</si>
  <si>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</si>
  <si>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</si>
  <si>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</si>
  <si>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</si>
  <si>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</si>
  <si>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</si>
  <si>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</si>
  <si>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</si>
  <si>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</si>
  <si>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</si>
  <si>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</si>
  <si>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</si>
  <si>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</si>
  <si>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</si>
  <si>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</si>
  <si>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</si>
  <si>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</si>
  <si>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</si>
  <si>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</si>
  <si>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</si>
  <si>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</si>
  <si>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</si>
  <si>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</si>
  <si>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</si>
  <si>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</si>
  <si>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</si>
  <si>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</si>
  <si>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</si>
  <si>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</si>
  <si>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</si>
  <si>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</si>
  <si>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</si>
  <si>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</si>
  <si>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</si>
  <si>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</si>
  <si>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</si>
  <si>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</si>
  <si>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</si>
  <si>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</si>
  <si>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</si>
  <si>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</si>
  <si>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</si>
  <si>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</si>
  <si>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</si>
  <si>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</si>
  <si>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</si>
  <si>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</si>
  <si>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</si>
  <si>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</si>
  <si>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</si>
  <si>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</si>
  <si>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</si>
  <si>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</si>
  <si>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</si>
  <si>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</si>
  <si>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</si>
  <si>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</si>
  <si>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</si>
  <si>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</si>
  <si>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</si>
  <si>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</si>
  <si>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</si>
  <si>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</si>
  <si>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</si>
  <si>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</si>
  <si>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</si>
  <si>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</si>
  <si>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</si>
  <si>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</si>
  <si>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</si>
  <si>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</si>
  <si>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</si>
  <si>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</si>
  <si>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</si>
  <si>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</si>
  <si>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</si>
  <si>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</si>
  <si>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</si>
  <si>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</si>
  <si>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</si>
  <si>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</si>
  <si>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</si>
  <si>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</si>
  <si>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</si>
  <si>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</si>
  <si>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</si>
  <si>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</si>
  <si>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</si>
  <si>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</si>
  <si>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</si>
  <si>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</si>
  <si>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</si>
  <si>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</si>
  <si>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</si>
  <si>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</si>
  <si>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</si>
  <si>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</si>
  <si>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</si>
  <si>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</si>
  <si>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</si>
  <si>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</si>
  <si>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</si>
  <si>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</si>
  <si>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</si>
  <si>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</si>
  <si>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</si>
  <si>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</si>
  <si>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</si>
  <si>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</si>
  <si>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</si>
  <si>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</si>
  <si>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</si>
  <si>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</si>
  <si>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</si>
  <si>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</si>
  <si>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</si>
  <si>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</si>
  <si>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</si>
  <si>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</si>
  <si>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</si>
  <si>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</si>
  <si>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</si>
  <si>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</si>
  <si>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</si>
  <si>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</si>
  <si>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</si>
  <si>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</si>
  <si>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</si>
  <si>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</si>
  <si>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</si>
  <si>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</si>
  <si>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</si>
  <si>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</si>
  <si>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</si>
  <si>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</si>
  <si>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</si>
  <si>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</si>
  <si>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</si>
  <si>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</si>
  <si>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</si>
  <si>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</si>
  <si>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</si>
  <si>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</si>
  <si>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</si>
  <si>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</si>
  <si>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</si>
  <si>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</si>
  <si>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</si>
  <si>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</si>
  <si>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</si>
  <si>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</si>
  <si>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</si>
  <si>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</si>
  <si>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</si>
  <si>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</si>
  <si>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</si>
  <si>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</si>
  <si>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</si>
  <si>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</si>
  <si>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</si>
  <si>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</si>
  <si>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</si>
  <si>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</si>
  <si>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</si>
  <si>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</si>
  <si>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</si>
  <si>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</si>
  <si>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</si>
  <si>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</si>
  <si>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</si>
  <si>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</si>
  <si>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</si>
  <si>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</si>
  <si>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</si>
  <si>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</si>
  <si>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</si>
  <si>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</si>
  <si>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</si>
  <si>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</si>
  <si>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</si>
  <si>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</si>
  <si>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</si>
  <si>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</si>
  <si>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</si>
  <si>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</si>
  <si>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</si>
  <si>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</si>
  <si>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</si>
  <si>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</si>
  <si>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</si>
  <si>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</si>
  <si>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</si>
  <si>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</si>
  <si>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</si>
  <si>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</si>
  <si>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</si>
  <si>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</si>
  <si>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</si>
  <si>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</si>
  <si>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</si>
  <si>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</si>
  <si>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</si>
  <si>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</si>
  <si>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</si>
  <si>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</si>
  <si>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</si>
  <si>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</si>
  <si>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</si>
  <si>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</si>
  <si>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</si>
  <si>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</si>
  <si>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</si>
  <si>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</si>
  <si>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</si>
  <si>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</si>
  <si>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</si>
  <si>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</si>
  <si>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</si>
  <si>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</si>
  <si>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</si>
  <si>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</si>
  <si>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</si>
  <si>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</si>
  <si>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</si>
  <si>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</si>
  <si>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</si>
  <si>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</si>
  <si>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</si>
  <si>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</si>
  <si>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</si>
  <si>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</si>
  <si>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</si>
  <si>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</si>
  <si>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</si>
  <si>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</si>
  <si>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</si>
  <si>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</si>
  <si>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</si>
  <si>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</si>
  <si>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</si>
  <si>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</si>
  <si>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</si>
  <si>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</si>
  <si>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</si>
  <si>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</si>
  <si>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</si>
  <si>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</si>
  <si>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</si>
  <si>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</si>
  <si>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</si>
  <si>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</si>
  <si>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</si>
  <si>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</si>
  <si>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</si>
  <si>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</si>
  <si>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</si>
  <si>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</si>
  <si>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</si>
  <si>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</si>
  <si>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</si>
  <si>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</si>
  <si>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</si>
  <si>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</si>
  <si>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</si>
  <si>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</si>
  <si>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</si>
  <si>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</si>
  <si>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</si>
  <si>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</si>
  <si>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</si>
  <si>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</si>
  <si>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</si>
  <si>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</si>
  <si>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</si>
  <si>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</si>
  <si>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</si>
  <si>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</si>
  <si>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</si>
  <si>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</si>
  <si>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jueves, 10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</si>
  <si>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</si>
  <si>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</si>
  <si>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</si>
  <si>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</si>
  <si>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</si>
  <si>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</si>
  <si>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</si>
  <si>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</si>
  <si>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</si>
  <si>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</si>
  <si>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</si>
  <si>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</si>
  <si>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</si>
  <si>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</si>
  <si>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</si>
  <si>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</si>
  <si>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</si>
  <si>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</si>
  <si>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</si>
  <si>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</si>
  <si>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</si>
  <si>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</si>
  <si>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</si>
  <si>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</si>
  <si>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</si>
  <si>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</si>
  <si>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</si>
  <si>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</si>
  <si>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</si>
  <si>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</si>
  <si>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</si>
  <si>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</si>
  <si>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</si>
  <si>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</si>
  <si>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</si>
  <si>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</si>
  <si>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</si>
  <si>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</si>
  <si>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</si>
  <si>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</si>
  <si>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</si>
  <si>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</si>
  <si>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</si>
  <si>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</si>
  <si>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</si>
  <si>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</si>
  <si>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</si>
  <si>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</si>
  <si>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</si>
  <si>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</si>
  <si>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</si>
  <si>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</si>
  <si>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</si>
  <si>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</si>
  <si>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</si>
  <si>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</si>
  <si>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</si>
  <si>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</si>
  <si>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</si>
  <si>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</si>
  <si>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</si>
  <si>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</si>
  <si>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</si>
  <si>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</si>
  <si>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</si>
  <si>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</si>
  <si>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</si>
  <si>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</si>
  <si>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</si>
  <si>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</si>
  <si>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</si>
  <si>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</si>
  <si>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</si>
  <si>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</si>
  <si>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</si>
  <si>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</si>
  <si>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</si>
  <si>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</si>
  <si>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</si>
  <si>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</si>
  <si>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</si>
  <si>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</si>
  <si>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</si>
  <si>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</si>
  <si>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</si>
  <si>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</si>
  <si>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</si>
  <si>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</si>
  <si>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</si>
  <si>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</si>
  <si>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</si>
  <si>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</si>
  <si>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</si>
  <si>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</si>
  <si>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</si>
  <si>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</si>
  <si>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</si>
  <si>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</si>
  <si>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</si>
  <si>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</si>
  <si>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</si>
  <si>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</si>
  <si>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</si>
  <si>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</si>
  <si>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</si>
  <si>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</si>
  <si>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</si>
  <si>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</si>
  <si>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</si>
  <si>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</si>
  <si>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</si>
  <si>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</si>
  <si>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</si>
  <si>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</si>
  <si>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</si>
  <si>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</si>
  <si>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</si>
  <si>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</si>
  <si>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</si>
  <si>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</si>
  <si>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</si>
  <si>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</si>
  <si>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</si>
  <si>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</si>
  <si>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</si>
  <si>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</si>
  <si>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</si>
  <si>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</si>
  <si>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</si>
  <si>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</si>
  <si>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</si>
  <si>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</si>
  <si>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</si>
  <si>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</si>
  <si>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</si>
  <si>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</si>
  <si>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</si>
  <si>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</si>
  <si>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</si>
  <si>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</si>
  <si>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</si>
  <si>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</si>
  <si>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</si>
  <si>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10/07/2025 07:33:00</t>
  </si>
  <si>
    <t>10/07/2025 07:26:00</t>
  </si>
  <si>
    <t>POR COGENERACION</t>
  </si>
  <si>
    <t>...</t>
  </si>
  <si>
    <t>10/07/2025 16:41:00</t>
  </si>
  <si>
    <t>10/07/2025 16:38:00</t>
  </si>
  <si>
    <t>SAN_JACINTO - BAGAZO</t>
  </si>
  <si>
    <t>G-1</t>
  </si>
  <si>
    <t>CANA BRAVA TV1 - BAGAZO</t>
  </si>
  <si>
    <t>10/07/2025 18:04:00</t>
  </si>
  <si>
    <t>CANA BRAVA TV1 &amp; TV2 - BAGAZO</t>
  </si>
  <si>
    <t>10/07/2025 20:58:00</t>
  </si>
  <si>
    <t>MALACAS1 TG6 - GAS</t>
  </si>
  <si>
    <t>10/07/2025 00:06:00</t>
  </si>
  <si>
    <t>POR POTENCIA O ENERGIA</t>
  </si>
  <si>
    <t>10/07/2025 06:23:00</t>
  </si>
  <si>
    <t>10/07/2025 06:10:00</t>
  </si>
  <si>
    <t>MALACAS2 TG4 - GAS</t>
  </si>
  <si>
    <t>10/07/2025 01:31:00</t>
  </si>
  <si>
    <t>POR PRUEBAS</t>
  </si>
  <si>
    <t>10/07/2025 23:57:00</t>
  </si>
  <si>
    <t>10/07/2025 23:40:00</t>
  </si>
  <si>
    <t>CHILCA1 CCOMB TG1 &amp; TG2 &amp; TG3 - GAS</t>
  </si>
  <si>
    <t>FENIX CCOMB GT11 &amp; GT12 - GAS</t>
  </si>
  <si>
    <t>10/07/2025 08:25:00</t>
  </si>
  <si>
    <t>10/07/2025 09:05:00</t>
  </si>
  <si>
    <t>Pruebas de recalificación URS.</t>
  </si>
  <si>
    <t>KALLPA CCOMB TG1 &amp; TG2 &amp; TG3 - GAS</t>
  </si>
  <si>
    <t>LAS FLORES CCOMB TG1 - GAS</t>
  </si>
  <si>
    <t>VENTANILLA CCOMB TG3 &amp; TG4 - GAS</t>
  </si>
  <si>
    <t>HUAYCOLORO - BIOGAS</t>
  </si>
  <si>
    <t>LA GRINGA V - BIOGAS</t>
  </si>
  <si>
    <t>DONA CATALINA  - BIOGAS</t>
  </si>
  <si>
    <t>CALLAO - BIOGAS</t>
  </si>
  <si>
    <t>RF ETEN TG2 - D2</t>
  </si>
  <si>
    <t>10/07/2025 14:15:00</t>
  </si>
  <si>
    <t>10/07/2025 14:32:00</t>
  </si>
  <si>
    <t>10/07/2025 14:09:00</t>
  </si>
  <si>
    <t>10/07/2025 14:30:00</t>
  </si>
  <si>
    <t>OLLEROS CCOMB TG1 - GAS</t>
  </si>
  <si>
    <t>10/07/2025 11:16:00</t>
  </si>
  <si>
    <t>A MINIMA CARGA</t>
  </si>
  <si>
    <t>Hora Inicio y Fin de Indisponibilidades de las Unidades de Generación SEIN</t>
  </si>
  <si>
    <t>CENTRAL TERMOELECTRICA FUERA DE SERVICIO POR FALTA DE MATERIA PRIMA PARA LOS REQUERIMIEMTOS DE CALOR UTIL EN FÁBRICA.</t>
  </si>
  <si>
    <t>Mantenimiento Electromecánico Plan 1</t>
  </si>
  <si>
    <t>YUNCÁN</t>
  </si>
  <si>
    <t>"MANTENIMIENTO ANUAL  (PRUEBAS AISLAMIENTO DE GENERADOR, PULIDO LOCALIZADO DE RODETE, END Y CD TURBINA, PROTECCIONES, CALIBRACION DE INYECTORES, INSPECCION DE SELLOS, LIMPIEZA DE EXCITATRIZ"</t>
  </si>
  <si>
    <t>REPARACIÓN DE RODETE POR FISURA</t>
  </si>
  <si>
    <t>CAÑÓN DEL PATO</t>
  </si>
  <si>
    <t>PRUEBAS ELECTRICAS GENERADOR, TRANSFORMADORES DE POTENCIA, CABLES DE POTENCIA Y CALIBRACIÓN DE SECCIONADORES</t>
  </si>
  <si>
    <t>DOÑA CATALINA</t>
  </si>
  <si>
    <t>SAN GABÁN II</t>
  </si>
  <si>
    <t>REHABILITACIÓN Y CAMBIO DE TURBINA G1</t>
  </si>
  <si>
    <t>CAMBIO DE NUCLEO + REBOBINADO DE GENERADOR UG2 + MANTENIMIENTO MAYOR UG2 + Inspección Semestral 2 F/S UG2</t>
  </si>
  <si>
    <t>CAMBIO DE UH (Incluye Pruebas) UG2 + MANTENIMIENTO MAYOR UG2 + Inspección Semestral 1 F/S UG2</t>
  </si>
  <si>
    <t>EJECUTADO</t>
  </si>
  <si>
    <t>Jueves 10 de Julio del 2025 / SEM N° 27</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</si>
  <si>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</si>
  <si>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</si>
  <si>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</si>
  <si>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</si>
  <si>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</si>
  <si>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</si>
  <si>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</si>
  <si>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</si>
  <si>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</si>
  <si>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</si>
  <si>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</si>
  <si>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</si>
  <si>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</si>
  <si>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</si>
  <si>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</si>
  <si>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</si>
  <si>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</si>
  <si>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</si>
  <si>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</si>
  <si>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</si>
  <si>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</si>
  <si>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</si>
  <si>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</si>
  <si>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</si>
  <si>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</si>
  <si>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</si>
  <si>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</si>
  <si>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</si>
  <si>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</si>
  <si>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</si>
  <si>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</si>
  <si>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</si>
  <si>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</si>
  <si>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</si>
  <si>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</si>
  <si>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</si>
  <si>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</si>
  <si>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</si>
  <si>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</si>
  <si>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</si>
  <si>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</si>
  <si>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</si>
  <si>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</si>
  <si>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</si>
  <si>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</si>
  <si>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</si>
  <si>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</si>
  <si>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</si>
  <si>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</si>
  <si>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</si>
  <si>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</si>
  <si>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</si>
  <si>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</si>
  <si>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</si>
  <si>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</si>
  <si>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</si>
  <si>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</si>
  <si>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</si>
  <si>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</si>
  <si>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</si>
  <si>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</si>
  <si>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</si>
  <si>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</si>
  <si>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</si>
  <si>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</si>
  <si>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</si>
  <si>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</si>
  <si>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</si>
  <si>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</si>
  <si>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</si>
  <si>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</si>
  <si>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</si>
  <si>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</si>
  <si>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</si>
  <si>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</si>
  <si>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</si>
  <si>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</si>
  <si>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</si>
  <si>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</si>
  <si>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</si>
  <si>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</si>
  <si>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</si>
  <si>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</si>
  <si>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</si>
  <si>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</si>
  <si>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</si>
  <si>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</si>
  <si>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</si>
  <si>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</si>
  <si>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</si>
  <si>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</si>
  <si>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</si>
  <si>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</si>
  <si>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</si>
  <si>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</si>
  <si>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</si>
  <si>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</si>
  <si>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</si>
  <si>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</si>
  <si>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</si>
  <si>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</si>
  <si>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</si>
  <si>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</si>
  <si>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</si>
  <si>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</si>
  <si>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</si>
  <si>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</si>
  <si>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</si>
  <si>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</si>
  <si>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</si>
  <si>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</si>
  <si>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</si>
  <si>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7672950.30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</si>
  <si>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</si>
  <si>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</si>
  <si>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</si>
  <si>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</si>
  <si>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</si>
  <si>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</si>
  <si>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</si>
  <si>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</si>
  <si>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</si>
  <si>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</si>
  <si>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</si>
  <si>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</si>
  <si>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</si>
  <si>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</si>
  <si>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</si>
  <si>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</si>
  <si>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</si>
  <si>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</si>
  <si>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</si>
  <si>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</si>
  <si>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</si>
  <si>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</si>
  <si>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</si>
  <si>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</si>
  <si>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</si>
  <si>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</si>
  <si>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</si>
  <si>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</si>
  <si>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</si>
  <si>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</si>
  <si>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</si>
  <si>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</si>
  <si>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</si>
  <si>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</si>
  <si>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</si>
  <si>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</si>
  <si>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</si>
  <si>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</si>
  <si>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</si>
  <si>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</si>
  <si>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</si>
  <si>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</si>
  <si>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</si>
  <si>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</si>
  <si>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</si>
  <si>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</si>
  <si>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</si>
  <si>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</si>
  <si>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</si>
  <si>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</si>
  <si>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</si>
  <si>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</si>
  <si>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</si>
  <si>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</si>
  <si>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</si>
  <si>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</si>
  <si>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</si>
  <si>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</si>
  <si>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</si>
  <si>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</si>
  <si>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</si>
  <si>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</si>
  <si>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</si>
  <si>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</si>
  <si>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</si>
  <si>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</si>
  <si>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</si>
  <si>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</si>
  <si>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</si>
  <si>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</si>
  <si>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</si>
  <si>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</si>
  <si>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</si>
  <si>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</si>
  <si>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</si>
  <si>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</si>
  <si>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</si>
  <si>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</si>
  <si>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</si>
  <si>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</si>
  <si>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</si>
  <si>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</si>
  <si>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</si>
  <si>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</si>
  <si>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</si>
  <si>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</si>
  <si>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</si>
  <si>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</si>
  <si>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</si>
  <si>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</si>
  <si>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</si>
  <si>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</si>
  <si>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</si>
  <si>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</si>
  <si>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</si>
  <si>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</si>
  <si>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</si>
  <si>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</si>
  <si>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</si>
  <si>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</si>
  <si>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</si>
  <si>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</si>
  <si>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</si>
  <si>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</si>
  <si>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</si>
  <si>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</si>
  <si>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</si>
  <si>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</si>
  <si>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</si>
  <si>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</si>
  <si>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</si>
  <si>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</si>
  <si>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</si>
  <si>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</si>
  <si>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</si>
  <si>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</si>
  <si>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</si>
  <si>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</si>
  <si>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</si>
  <si>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</si>
  <si>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</si>
  <si>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</si>
  <si>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</si>
  <si>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</si>
  <si>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</si>
  <si>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</si>
  <si>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</si>
  <si>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</si>
  <si>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</si>
  <si>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</si>
  <si>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</si>
  <si>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</si>
  <si>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</si>
  <si>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</si>
  <si>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</si>
  <si>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</si>
  <si>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</si>
  <si>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</si>
  <si>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</si>
  <si>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</si>
  <si>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</si>
  <si>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Consumo de diésel por pruebas en vacío</t>
  </si>
  <si>
    <t>C.T. ILO 2</t>
  </si>
  <si>
    <t>CARBÓN</t>
  </si>
  <si>
    <t>Tn</t>
  </si>
  <si>
    <t>Aumento por variación de temperatura</t>
  </si>
  <si>
    <t>CONSUMO POR PRUEBA CON CARGA DE LA UNIDAD GT-2 Y PRUEBA EN VACIO DE LA UNIDAD GT-1.</t>
  </si>
  <si>
    <t>Reporte de Consumo de Combustibles</t>
  </si>
  <si>
    <t>CONSUMO DE COMBUSTIBLES - LÍQUIDO, SÓLIDO, GASEOSO</t>
  </si>
  <si>
    <t>MEDIDOR</t>
  </si>
  <si>
    <t>10/Jul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</si>
  <si>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</si>
  <si>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</si>
  <si>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</si>
  <si>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</si>
  <si>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</si>
  <si>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</si>
  <si>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</si>
  <si>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</si>
  <si>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</si>
  <si>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</si>
  <si>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</si>
  <si>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</si>
  <si>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</si>
  <si>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</si>
  <si>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</si>
  <si>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</si>
  <si>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</si>
  <si>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</si>
  <si>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</si>
  <si>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</si>
  <si>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</si>
  <si>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</si>
  <si>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</si>
  <si>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</si>
  <si>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</si>
  <si>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</si>
  <si>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</si>
  <si>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</si>
  <si>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</si>
  <si>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</si>
  <si>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</si>
  <si>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</si>
  <si>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</si>
  <si>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</si>
  <si>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</si>
  <si>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</si>
  <si>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</si>
  <si>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</si>
  <si>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</si>
  <si>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</si>
  <si>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</si>
  <si>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</si>
  <si>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</si>
  <si>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</si>
  <si>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</si>
  <si>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</si>
  <si>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</si>
  <si>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</si>
  <si>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</si>
  <si>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</si>
  <si>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</si>
  <si>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</si>
  <si>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</si>
  <si>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</si>
  <si>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</si>
  <si>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</si>
  <si>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</si>
  <si>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</si>
  <si>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</si>
  <si>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</si>
  <si>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</si>
  <si>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</si>
  <si>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</si>
  <si>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</si>
  <si>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</si>
  <si>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</si>
  <si>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</si>
  <si>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</si>
  <si>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</si>
  <si>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</si>
  <si>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</si>
  <si>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</si>
  <si>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</si>
  <si>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10/07/2025 01:00</t>
  </si>
  <si>
    <t>10/07/2025 03:00</t>
  </si>
  <si>
    <t>10/07/2025 04:00</t>
  </si>
  <si>
    <t>10/07/2025 05:00</t>
  </si>
  <si>
    <t>10/07/2025 08:00</t>
  </si>
  <si>
    <t>10/07/2025 09:00</t>
  </si>
  <si>
    <t>10/07/2025 10:00</t>
  </si>
  <si>
    <t>10/07/2025 11:00</t>
  </si>
  <si>
    <t>10/07/2025 12:00</t>
  </si>
  <si>
    <t>10/07/2025 13:00</t>
  </si>
  <si>
    <t>10/07/2025 15:00</t>
  </si>
  <si>
    <t>10/07/2025 19:00</t>
  </si>
  <si>
    <t>10/07/2025 20:00</t>
  </si>
  <si>
    <t>10/07/2025 21:00</t>
  </si>
  <si>
    <t>10/07/2025 22:00</t>
  </si>
  <si>
    <t>10/07/2025 23:00</t>
  </si>
  <si>
    <t>TEMPERATURA AMBIENTE (ºC)</t>
  </si>
  <si>
    <t>Disponibilidad de Gas Natural de las Centrales Termoeléctricas</t>
  </si>
  <si>
    <t>GASEODUCTO</t>
  </si>
  <si>
    <t>VOLUMEN DE GAS (Mm3)</t>
  </si>
  <si>
    <t>INICIAL</t>
  </si>
  <si>
    <t>GASEODUCTO DE CAMISEA (EGESUR)</t>
  </si>
  <si>
    <t>11/07/2025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</si>
  <si>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</si>
  <si>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</si>
  <si>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</si>
  <si>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</si>
  <si>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</si>
  <si>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</si>
  <si>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</si>
  <si>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</si>
  <si>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</si>
  <si>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</si>
  <si>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</si>
  <si>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</si>
  <si>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</si>
  <si>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</si>
  <si>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</si>
  <si>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</si>
  <si>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</si>
  <si>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</si>
  <si>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</si>
  <si>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</si>
  <si>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</si>
  <si>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</si>
  <si>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</si>
  <si>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</si>
  <si>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</si>
  <si>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</si>
  <si>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</si>
  <si>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</si>
  <si>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</si>
  <si>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</si>
  <si>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</si>
  <si>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</si>
  <si>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</si>
  <si>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</si>
  <si>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</si>
  <si>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</si>
  <si>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</si>
  <si>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</si>
  <si>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</si>
  <si>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</si>
  <si>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</si>
  <si>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</si>
  <si>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</si>
  <si>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</si>
  <si>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</si>
  <si>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</si>
  <si>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</si>
  <si>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</si>
  <si>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</si>
  <si>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</si>
  <si>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</si>
  <si>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</si>
  <si>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</si>
  <si>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</si>
  <si>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</si>
  <si>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</si>
  <si>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</si>
  <si>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</si>
  <si>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</si>
  <si>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</si>
  <si>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</si>
  <si>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</si>
  <si>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</si>
  <si>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</si>
  <si>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</si>
  <si>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</si>
  <si>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</si>
  <si>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</si>
  <si>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</si>
  <si>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</si>
  <si>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</si>
  <si>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</si>
  <si>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</si>
  <si>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</si>
  <si>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</si>
  <si>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</si>
  <si>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</si>
  <si>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</si>
  <si>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</si>
  <si>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</si>
  <si>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</si>
  <si>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</si>
  <si>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</si>
  <si>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</si>
  <si>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</si>
  <si>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</si>
  <si>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</si>
  <si>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</si>
  <si>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</si>
  <si>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</si>
  <si>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</si>
  <si>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</si>
  <si>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</si>
  <si>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</si>
  <si>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</si>
  <si>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</si>
  <si>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</si>
  <si>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</si>
  <si>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</si>
  <si>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</si>
  <si>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</si>
  <si>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</si>
  <si>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</si>
  <si>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</si>
  <si>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</si>
  <si>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</si>
  <si>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</si>
  <si>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</si>
  <si>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</si>
  <si>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</si>
  <si>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</si>
  <si>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</si>
  <si>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</si>
  <si>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</si>
  <si>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</si>
  <si>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</si>
  <si>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</si>
  <si>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</si>
  <si>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</si>
  <si>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</si>
  <si>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</si>
  <si>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</si>
  <si>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</si>
  <si>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</si>
  <si>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</si>
  <si>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</si>
  <si>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</si>
  <si>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</si>
  <si>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</si>
  <si>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</si>
  <si>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</si>
  <si>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</si>
  <si>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</si>
  <si>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</si>
  <si>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</si>
  <si>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</si>
  <si>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</si>
  <si>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</si>
  <si>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</si>
  <si>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</si>
  <si>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</si>
  <si>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</si>
  <si>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</si>
  <si>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</si>
  <si>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</si>
  <si>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</si>
  <si>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</si>
  <si>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</si>
  <si>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</si>
  <si>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</si>
  <si>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</si>
  <si>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</si>
  <si>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</si>
  <si>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</si>
  <si>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</si>
  <si>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</si>
  <si>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</si>
  <si>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</si>
  <si>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</si>
  <si>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</si>
  <si>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</si>
  <si>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</si>
  <si>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</si>
  <si>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</si>
  <si>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</si>
  <si>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</si>
  <si>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</si>
  <si>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</si>
  <si>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</si>
  <si>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</si>
  <si>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</si>
  <si>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</si>
  <si>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</si>
  <si>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</si>
  <si>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</si>
  <si>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</si>
  <si>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</si>
  <si>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</si>
  <si>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</si>
  <si>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</si>
  <si>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</si>
  <si>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</si>
  <si>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</si>
  <si>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</si>
  <si>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</si>
  <si>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</si>
  <si>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</si>
  <si>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</si>
  <si>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</si>
  <si>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</si>
  <si>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</si>
  <si>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</si>
  <si>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</si>
  <si>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</si>
  <si>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</si>
  <si>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</si>
  <si>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</si>
  <si>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</si>
  <si>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</si>
  <si>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</si>
  <si>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</si>
  <si>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</si>
  <si>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</si>
  <si>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</si>
  <si>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</si>
  <si>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</si>
  <si>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</si>
  <si>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</si>
  <si>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</si>
  <si>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</si>
  <si>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</si>
  <si>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</si>
  <si>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</si>
  <si>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</si>
  <si>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</si>
  <si>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</si>
  <si>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</si>
  <si>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</si>
  <si>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</si>
  <si>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</si>
  <si>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</si>
  <si>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</si>
  <si>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</si>
  <si>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</si>
  <si>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</si>
  <si>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</si>
  <si>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</si>
  <si>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</si>
  <si>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</si>
  <si>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</si>
  <si>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</si>
  <si>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</si>
  <si>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</si>
  <si>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</si>
  <si>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</si>
  <si>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</si>
  <si>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</si>
  <si>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</si>
  <si>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</si>
  <si>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</si>
  <si>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</si>
  <si>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</si>
  <si>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</si>
  <si>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</si>
  <si>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</si>
  <si>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</si>
  <si>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</si>
  <si>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</si>
  <si>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</si>
  <si>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</si>
  <si>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</si>
  <si>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</si>
  <si>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</si>
  <si>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</si>
  <si>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</si>
  <si>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</si>
  <si>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</si>
  <si>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</si>
  <si>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</si>
  <si>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</si>
  <si>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</si>
  <si>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</si>
  <si>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</si>
  <si>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</si>
  <si>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</si>
  <si>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</si>
  <si>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</si>
  <si>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</si>
  <si>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</si>
  <si>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</si>
  <si>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</si>
  <si>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</si>
  <si>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</si>
  <si>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</si>
  <si>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</si>
  <si>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</si>
  <si>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</si>
  <si>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</si>
  <si>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</si>
  <si>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</si>
  <si>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</si>
  <si>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</si>
  <si>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</si>
  <si>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</si>
  <si>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</si>
  <si>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</si>
  <si>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</si>
  <si>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</si>
  <si>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</si>
  <si>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</si>
  <si>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</si>
  <si>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</si>
  <si>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</si>
  <si>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</si>
  <si>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</si>
  <si>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</si>
  <si>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</si>
  <si>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</si>
  <si>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</si>
  <si>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</si>
  <si>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</si>
  <si>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</si>
  <si>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</si>
  <si>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</si>
  <si>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</si>
  <si>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</si>
  <si>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</si>
  <si>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</si>
  <si>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</si>
  <si>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</si>
  <si>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</si>
  <si>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</si>
  <si>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</si>
  <si>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</si>
  <si>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</si>
  <si>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</si>
  <si>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</si>
  <si>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</si>
  <si>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</si>
  <si>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</si>
  <si>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</si>
  <si>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</si>
  <si>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</si>
  <si>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</si>
  <si>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</si>
  <si>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</si>
  <si>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</si>
  <si>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</si>
  <si>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</si>
  <si>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</si>
  <si>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</si>
  <si>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</si>
  <si>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</si>
  <si>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</si>
  <si>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</si>
  <si>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</si>
  <si>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</si>
  <si>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</si>
  <si>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</si>
  <si>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</si>
  <si>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</si>
  <si>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</si>
  <si>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</si>
  <si>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</si>
  <si>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</si>
  <si>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</si>
  <si>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</si>
  <si>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</si>
  <si>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</si>
  <si>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</si>
  <si>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</si>
  <si>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</si>
  <si>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</si>
  <si>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</si>
  <si>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</si>
  <si>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</si>
  <si>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</si>
  <si>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</si>
  <si>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</si>
  <si>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</si>
  <si>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</si>
  <si>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</si>
  <si>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</si>
  <si>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</si>
  <si>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</si>
  <si>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</si>
  <si>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</si>
  <si>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</si>
  <si>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</si>
  <si>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</si>
  <si>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</si>
  <si>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</si>
  <si>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</si>
  <si>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</si>
  <si>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</si>
  <si>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</si>
  <si>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</si>
  <si>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</si>
  <si>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</si>
  <si>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</si>
  <si>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</si>
  <si>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</si>
  <si>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</si>
  <si>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</si>
  <si>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</si>
  <si>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</si>
  <si>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</si>
  <si>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</si>
  <si>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</si>
  <si>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</si>
  <si>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</si>
  <si>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</si>
  <si>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</si>
  <si>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</si>
  <si>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</si>
  <si>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</si>
  <si>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</si>
  <si>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</si>
  <si>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</si>
  <si>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</si>
  <si>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</si>
  <si>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</si>
  <si>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</si>
  <si>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</si>
  <si>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</si>
  <si>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</si>
  <si>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</si>
  <si>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</si>
  <si>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</si>
  <si>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</si>
  <si>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</si>
  <si>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</si>
  <si>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</si>
  <si>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</si>
  <si>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</si>
  <si>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</si>
  <si>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</si>
  <si>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</si>
  <si>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</si>
  <si>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</si>
  <si>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</si>
  <si>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</si>
  <si>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</si>
  <si>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</si>
  <si>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</si>
  <si>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</si>
  <si>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</si>
  <si>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</si>
  <si>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</si>
  <si>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</si>
  <si>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</si>
  <si>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</si>
  <si>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</si>
  <si>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</si>
  <si>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</si>
  <si>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</si>
  <si>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</si>
  <si>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</si>
  <si>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</si>
  <si>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</si>
  <si>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</si>
  <si>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</si>
  <si>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</si>
  <si>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</si>
  <si>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</si>
  <si>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</si>
  <si>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</si>
  <si>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</si>
  <si>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</si>
  <si>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</si>
  <si>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</si>
  <si>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</si>
  <si>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</si>
  <si>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</si>
  <si>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</si>
  <si>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</si>
  <si>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</si>
  <si>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</si>
  <si>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</si>
  <si>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</si>
  <si>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</si>
  <si>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</si>
  <si>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</si>
  <si>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</si>
  <si>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</si>
  <si>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</si>
  <si>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</si>
  <si>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</si>
  <si>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</si>
  <si>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</si>
  <si>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</si>
  <si>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</si>
  <si>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</si>
  <si>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</si>
  <si>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</si>
  <si>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</si>
  <si>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</si>
  <si>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</si>
  <si>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</si>
  <si>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</si>
  <si>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</si>
  <si>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</si>
  <si>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</si>
  <si>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</si>
  <si>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</si>
  <si>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</si>
  <si>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</si>
  <si>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</si>
  <si>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</si>
  <si>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</si>
  <si>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</si>
  <si>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</si>
  <si>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</si>
  <si>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</si>
  <si>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</si>
  <si>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</si>
  <si>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</si>
  <si>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</si>
  <si>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</si>
  <si>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</si>
  <si>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</si>
  <si>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</si>
  <si>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</si>
  <si>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</si>
  <si>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</si>
  <si>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</si>
  <si>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</si>
  <si>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</si>
  <si>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</si>
  <si>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</si>
  <si>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</si>
  <si>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</si>
  <si>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</si>
  <si>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</si>
  <si>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</si>
  <si>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</si>
  <si>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</si>
  <si>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</si>
  <si>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</si>
  <si>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</si>
  <si>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</si>
  <si>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</si>
  <si>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</si>
  <si>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</si>
  <si>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</si>
  <si>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</si>
  <si>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</si>
  <si>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</si>
  <si>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</si>
  <si>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</si>
  <si>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</si>
  <si>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</si>
  <si>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</si>
  <si>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</si>
  <si>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</si>
  <si>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</si>
  <si>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</si>
  <si>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</si>
  <si>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</si>
  <si>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</si>
  <si>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</si>
  <si>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</si>
  <si>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</si>
  <si>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</si>
  <si>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</si>
  <si>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</si>
  <si>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</si>
  <si>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</si>
  <si>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</si>
  <si>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</si>
  <si>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</si>
  <si>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</si>
  <si>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</si>
  <si>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</si>
  <si>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</si>
  <si>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</si>
  <si>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</si>
  <si>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</si>
  <si>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</si>
  <si>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</si>
  <si>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</si>
  <si>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</si>
  <si>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</si>
  <si>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</si>
  <si>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</si>
  <si>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</si>
  <si>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</si>
  <si>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</si>
  <si>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</si>
  <si>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</si>
  <si>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</si>
  <si>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</si>
  <si>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</si>
  <si>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</si>
  <si>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</si>
  <si>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</si>
  <si>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</si>
  <si>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</si>
  <si>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</si>
  <si>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</si>
  <si>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</si>
  <si>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</si>
  <si>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</si>
  <si>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</si>
  <si>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</si>
  <si>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</si>
  <si>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</si>
  <si>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</si>
  <si>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</si>
  <si>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</si>
  <si>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</si>
  <si>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</si>
  <si>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</si>
  <si>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</si>
  <si>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</si>
  <si>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</si>
  <si>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</si>
  <si>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</si>
  <si>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</si>
  <si>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</si>
  <si>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</si>
  <si>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</si>
  <si>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</si>
  <si>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</si>
  <si>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</si>
  <si>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</si>
  <si>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</si>
  <si>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</si>
  <si>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</si>
  <si>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</si>
  <si>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</si>
  <si>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</si>
  <si>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</si>
  <si>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</si>
  <si>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</si>
  <si>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</si>
  <si>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</si>
  <si>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</si>
  <si>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</si>
  <si>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</si>
  <si>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</si>
  <si>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</si>
  <si>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</si>
  <si>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</si>
  <si>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</si>
  <si>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</si>
  <si>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</si>
  <si>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</si>
  <si>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</si>
  <si>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</si>
  <si>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</si>
  <si>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</si>
  <si>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</si>
  <si>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</si>
  <si>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</si>
  <si>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</si>
  <si>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</si>
  <si>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</si>
  <si>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</si>
  <si>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</si>
  <si>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</si>
  <si>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</si>
  <si>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</si>
  <si>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</si>
  <si>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</si>
  <si>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</si>
  <si>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</si>
  <si>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</si>
  <si>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</si>
  <si>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</si>
  <si>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</si>
  <si>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</si>
  <si>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</si>
  <si>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</si>
  <si>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</si>
  <si>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</si>
  <si>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</si>
  <si>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</si>
  <si>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</si>
  <si>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</si>
  <si>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</si>
  <si>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</si>
  <si>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</si>
  <si>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</si>
  <si>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</si>
  <si>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</si>
  <si>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</si>
  <si>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</si>
  <si>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</si>
  <si>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</si>
  <si>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</si>
  <si>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</si>
  <si>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</si>
  <si>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</si>
  <si>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</si>
  <si>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</si>
  <si>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</si>
  <si>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</si>
  <si>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</si>
  <si>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</si>
  <si>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</si>
  <si>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</si>
  <si>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</si>
  <si>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</si>
  <si>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</si>
  <si>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</si>
  <si>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</si>
  <si>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</si>
  <si>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</si>
  <si>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</si>
  <si>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</si>
  <si>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</si>
  <si>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</si>
  <si>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</si>
  <si>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</si>
  <si>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</si>
  <si>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</si>
  <si>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</si>
  <si>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</si>
  <si>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</si>
  <si>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</si>
  <si>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</si>
  <si>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</si>
  <si>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</si>
  <si>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</si>
  <si>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</si>
  <si>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</si>
  <si>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</si>
  <si>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</si>
  <si>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</si>
  <si>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</si>
  <si>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</si>
  <si>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</si>
  <si>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</si>
  <si>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</si>
  <si>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</si>
  <si>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</si>
  <si>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</si>
  <si>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</si>
  <si>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</si>
  <si>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</si>
  <si>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</si>
  <si>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</si>
  <si>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</si>
  <si>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</si>
  <si>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</si>
  <si>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</si>
  <si>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</si>
  <si>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</si>
  <si>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</si>
  <si>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</si>
  <si>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</si>
  <si>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</si>
  <si>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</si>
  <si>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</si>
  <si>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</si>
  <si>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</si>
  <si>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</si>
  <si>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</si>
  <si>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</si>
  <si>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</si>
  <si>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</si>
  <si>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</si>
  <si>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</si>
  <si>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</si>
  <si>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</si>
  <si>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</si>
  <si>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</si>
  <si>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</si>
  <si>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</si>
  <si>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</si>
  <si>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</si>
  <si>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</si>
  <si>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</si>
  <si>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</si>
  <si>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</si>
  <si>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</si>
  <si>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</si>
  <si>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</si>
  <si>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</si>
  <si>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</si>
  <si>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</si>
  <si>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</si>
  <si>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</si>
  <si>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</si>
  <si>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</si>
  <si>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</si>
  <si>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</si>
  <si>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</si>
  <si>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</si>
  <si>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</si>
  <si>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</si>
  <si>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</si>
  <si>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</si>
  <si>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</si>
  <si>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</si>
  <si>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</si>
  <si>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</si>
  <si>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</si>
  <si>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</si>
  <si>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</si>
  <si>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</si>
  <si>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</si>
  <si>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</si>
  <si>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</si>
  <si>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</si>
  <si>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</si>
  <si>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</si>
  <si>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</si>
  <si>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</si>
  <si>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</si>
  <si>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</si>
  <si>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</si>
  <si>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</si>
  <si>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</si>
  <si>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</si>
  <si>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</si>
  <si>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</si>
  <si>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</si>
  <si>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</si>
  <si>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</si>
  <si>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</si>
  <si>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</si>
  <si>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</si>
  <si>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</si>
  <si>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</si>
  <si>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</si>
  <si>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</si>
  <si>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</si>
  <si>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</si>
  <si>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</si>
  <si>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</si>
  <si>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</si>
  <si>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</si>
  <si>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</si>
  <si>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</si>
  <si>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</si>
  <si>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</si>
  <si>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</si>
  <si>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</si>
  <si>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</si>
  <si>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</si>
  <si>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</si>
  <si>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</si>
  <si>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</si>
  <si>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</si>
  <si>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</si>
  <si>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</si>
  <si>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</si>
  <si>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</si>
  <si>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</si>
  <si>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</si>
  <si>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</si>
  <si>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</si>
  <si>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</si>
  <si>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</si>
  <si>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</si>
  <si>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</si>
  <si>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</si>
  <si>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</si>
  <si>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</si>
  <si>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</si>
  <si>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</si>
  <si>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</si>
  <si>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</si>
  <si>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</si>
  <si>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</si>
  <si>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</si>
  <si>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</si>
  <si>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</si>
  <si>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</si>
  <si>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</si>
  <si>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</si>
  <si>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</si>
  <si>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</si>
  <si>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</si>
  <si>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</si>
  <si>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</si>
  <si>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</si>
  <si>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</si>
  <si>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</si>
  <si>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</si>
  <si>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</si>
  <si>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</si>
  <si>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</si>
  <si>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</si>
  <si>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</si>
  <si>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</si>
  <si>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</si>
  <si>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</si>
  <si>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</si>
  <si>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</si>
  <si>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</si>
  <si>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</si>
  <si>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</si>
  <si>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</si>
  <si>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</si>
  <si>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</si>
  <si>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</si>
  <si>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</si>
  <si>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</si>
  <si>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</si>
  <si>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</si>
  <si>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</si>
  <si>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</si>
  <si>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</si>
  <si>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</si>
  <si>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</si>
  <si>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</si>
  <si>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</si>
  <si>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</si>
  <si>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</si>
  <si>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</si>
  <si>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</si>
  <si>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</si>
  <si>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</si>
  <si>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</si>
  <si>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</si>
  <si>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</si>
  <si>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</si>
  <si>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</si>
  <si>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</si>
  <si>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</si>
  <si>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</si>
  <si>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</si>
  <si>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</si>
  <si>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</si>
  <si>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</si>
  <si>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</si>
  <si>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</si>
  <si>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</si>
  <si>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</si>
  <si>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</si>
  <si>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</si>
  <si>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</si>
  <si>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</si>
  <si>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</si>
  <si>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</si>
  <si>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</si>
  <si>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</si>
  <si>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</si>
  <si>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</si>
  <si>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</si>
  <si>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</si>
  <si>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</si>
  <si>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</si>
  <si>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</si>
  <si>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</si>
  <si>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</si>
  <si>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</si>
  <si>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</si>
  <si>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</si>
  <si>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</si>
  <si>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</si>
  <si>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</si>
  <si>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</si>
  <si>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</si>
  <si>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</si>
  <si>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</si>
  <si>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</si>
  <si>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</si>
  <si>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</si>
  <si>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</si>
  <si>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</si>
  <si>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</si>
  <si>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</si>
  <si>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</si>
  <si>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</si>
  <si>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</si>
  <si>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</si>
  <si>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</si>
  <si>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</si>
  <si>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</si>
  <si>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</si>
  <si>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</si>
  <si>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</si>
  <si>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</si>
  <si>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</si>
  <si>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</si>
  <si>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</si>
  <si>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</si>
  <si>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</si>
  <si>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</si>
  <si>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</si>
  <si>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</si>
  <si>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</si>
  <si>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</si>
  <si>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</si>
  <si>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</si>
  <si>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</si>
  <si>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</si>
  <si>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</si>
  <si>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</si>
  <si>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</si>
  <si>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</si>
  <si>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</si>
  <si>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</si>
  <si>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</si>
  <si>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</si>
  <si>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</si>
  <si>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</si>
  <si>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</si>
  <si>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</si>
  <si>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</si>
  <si>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</si>
  <si>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</si>
  <si>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</si>
  <si>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</si>
  <si>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</si>
  <si>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</si>
  <si>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</si>
  <si>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</si>
  <si>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</si>
  <si>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</si>
  <si>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</si>
  <si>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</si>
  <si>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</si>
  <si>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</si>
  <si>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</si>
  <si>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</si>
  <si>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</si>
  <si>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</si>
  <si>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</si>
  <si>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</si>
  <si>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</si>
  <si>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</si>
  <si>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</si>
  <si>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</si>
  <si>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</si>
  <si>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</si>
  <si>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</si>
  <si>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</si>
  <si>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</si>
  <si>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</si>
  <si>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</si>
  <si>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</si>
  <si>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</si>
  <si>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</si>
  <si>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</si>
  <si>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</si>
  <si>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</si>
  <si>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</si>
  <si>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</si>
  <si>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</si>
  <si>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</si>
  <si>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</si>
  <si>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</si>
  <si>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</si>
  <si>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</si>
  <si>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</si>
  <si>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</si>
  <si>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</si>
  <si>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</si>
  <si>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</si>
  <si>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</si>
  <si>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</si>
  <si>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</si>
  <si>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</si>
  <si>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</si>
  <si>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</si>
  <si>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</si>
  <si>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</si>
  <si>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</si>
  <si>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</si>
  <si>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</si>
  <si>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</si>
  <si>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</si>
  <si>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</si>
  <si>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</si>
  <si>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</si>
  <si>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</si>
  <si>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</si>
  <si>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</si>
  <si>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</si>
  <si>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</si>
  <si>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</si>
  <si>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</si>
  <si>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</si>
  <si>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</si>
  <si>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</si>
  <si>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</si>
  <si>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</si>
  <si>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</si>
  <si>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</si>
  <si>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</si>
  <si>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</si>
  <si>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</si>
  <si>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</si>
  <si>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</si>
  <si>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10/07/2025 08:39:00</t>
  </si>
  <si>
    <t>Por regulación de tensión en la S.E. Pumiri.</t>
  </si>
  <si>
    <t>L. CAJAMARCA NORTE - PAMPA HONDA</t>
  </si>
  <si>
    <t>L-2283</t>
  </si>
  <si>
    <t>10/07/2025 00:08:00</t>
  </si>
  <si>
    <t>10/07/2025 04:23:00</t>
  </si>
  <si>
    <t>Por regulación de tensión en la S.E. Cajamarca Norte.</t>
  </si>
  <si>
    <t>L. RAMADA - PAMPA HONDA</t>
  </si>
  <si>
    <t>L-2273</t>
  </si>
  <si>
    <t>10/07/2025 00:09:00</t>
  </si>
  <si>
    <t>10/07/2025 04:22:00</t>
  </si>
  <si>
    <t>L. CHAGLLA - PARAGSHA</t>
  </si>
  <si>
    <t>L-2150</t>
  </si>
  <si>
    <t>10/07/2025 00:11:00</t>
  </si>
  <si>
    <t>10/07/2025 06:31:00</t>
  </si>
  <si>
    <t>Por regulación de tensión en la S.E. Paragsha.</t>
  </si>
  <si>
    <t>L. GUADALUPE - TRUJILLO NORTE</t>
  </si>
  <si>
    <t>L-2235</t>
  </si>
  <si>
    <t>10/07/2025 00:21:00</t>
  </si>
  <si>
    <t>10/07/2025 03:53:00</t>
  </si>
  <si>
    <t>Por regulación de tensión en las SS.EE. Trujillo Norte y Guadalupe.</t>
  </si>
  <si>
    <t>L. REQUE - GUADALUPE</t>
  </si>
  <si>
    <t>L-2236</t>
  </si>
  <si>
    <t>10/07/2025 00:22:00</t>
  </si>
  <si>
    <t>10/07/2025 03:52:00</t>
  </si>
  <si>
    <t>Por regulación de tensión en la S.E. Guadalupe.</t>
  </si>
  <si>
    <t>L. REQUE - CHICLAYO OESTE</t>
  </si>
  <si>
    <t>L-2296</t>
  </si>
  <si>
    <t>10/07/2025 00:23:00</t>
  </si>
  <si>
    <t>Por regulación de tensión en la S.E. Chiclayo Oeste.</t>
  </si>
  <si>
    <t>L-2287</t>
  </si>
  <si>
    <t>10/07/2025 22:51:00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</si>
  <si>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</si>
  <si>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</si>
  <si>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</si>
  <si>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</si>
  <si>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</si>
  <si>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</si>
  <si>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</si>
  <si>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</si>
  <si>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</si>
  <si>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</si>
  <si>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</si>
  <si>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</si>
  <si>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</si>
  <si>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</si>
  <si>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</si>
  <si>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</si>
  <si>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</si>
  <si>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</si>
  <si>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</si>
  <si>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06:01:58
</t>
  </si>
  <si>
    <t xml:space="preserve">59.810 
</t>
  </si>
  <si>
    <t xml:space="preserve">03:25:21
</t>
  </si>
  <si>
    <t xml:space="preserve">60.246 
</t>
  </si>
  <si>
    <t>PUCALLPA ISA</t>
  </si>
  <si>
    <t xml:space="preserve">59.809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</si>
  <si>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</si>
  <si>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</si>
  <si>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</si>
  <si>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</si>
  <si>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</si>
  <si>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</si>
  <si>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</si>
  <si>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</si>
  <si>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</si>
  <si>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</si>
  <si>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</si>
  <si>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</si>
  <si>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</si>
  <si>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</si>
  <si>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</si>
  <si>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</si>
  <si>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</si>
  <si>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</si>
  <si>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</si>
  <si>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</si>
  <si>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</si>
  <si>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7672950 y resultó S/. 141350 (1.88% ) menor que el correspondiente al jueves de la semana pasada.</t>
  </si>
  <si>
    <t>Fecha</t>
  </si>
  <si>
    <t>Costo Total Ejecutado</t>
  </si>
  <si>
    <t>Costo Total Programado</t>
  </si>
  <si>
    <t>JUE 3</t>
  </si>
  <si>
    <t>VIE 4</t>
  </si>
  <si>
    <t>SAB 5</t>
  </si>
  <si>
    <t>DOM 6</t>
  </si>
  <si>
    <t>LUN 7</t>
  </si>
  <si>
    <t>MAR 8</t>
  </si>
  <si>
    <t>MIE 9</t>
  </si>
  <si>
    <t>JUE 10</t>
  </si>
  <si>
    <t>Calificación de la Operacion de las Unidades de Generación</t>
  </si>
  <si>
    <t>Registro de las congestiones del Sistema de Transmisión</t>
  </si>
  <si>
    <t>EMPRESA AFECTADA</t>
  </si>
  <si>
    <t>INSTALACIÓN DE TRANSMISIÓN AFECTADA</t>
  </si>
  <si>
    <t>UNIDADES GENERADORAS LIMITADAS</t>
  </si>
  <si>
    <t>L. ICA - MARCONA</t>
  </si>
  <si>
    <t>10/07/2025 10:47:00</t>
  </si>
  <si>
    <t>10/07/2025 11:30:00</t>
  </si>
  <si>
    <t>Se restringio generación a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</si>
  <si>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</si>
  <si>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</si>
  <si>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</si>
  <si>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</si>
  <si>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</si>
  <si>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</si>
  <si>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</si>
  <si>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</si>
  <si>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</si>
  <si>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</si>
  <si>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</si>
  <si>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</si>
  <si>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</si>
  <si>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</si>
  <si>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</si>
  <si>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</si>
  <si>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</si>
  <si>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</si>
  <si>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</si>
  <si>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</si>
  <si>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</si>
  <si>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</si>
  <si>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</si>
  <si>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</si>
  <si>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</si>
  <si>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</si>
  <si>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</si>
  <si>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</si>
  <si>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</si>
  <si>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</si>
  <si>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</si>
  <si>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</si>
  <si>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</si>
  <si>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</si>
  <si>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</si>
  <si>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</si>
  <si>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</si>
  <si>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</si>
  <si>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</si>
  <si>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</si>
  <si>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</si>
  <si>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</si>
  <si>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</si>
  <si>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</si>
  <si>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</si>
  <si>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</si>
  <si>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</si>
  <si>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</si>
  <si>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</si>
  <si>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</si>
  <si>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</si>
  <si>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</si>
  <si>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</si>
  <si>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</si>
  <si>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</si>
  <si>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</si>
  <si>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</si>
  <si>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</si>
  <si>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</si>
  <si>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</si>
  <si>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</si>
  <si>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82.674</t>
  </si>
  <si>
    <t>85.5907</t>
  </si>
  <si>
    <t>85.5564</t>
  </si>
  <si>
    <t>85.4081</t>
  </si>
  <si>
    <t>83.6701</t>
  </si>
  <si>
    <t>85.2017</t>
  </si>
  <si>
    <t>109.2003</t>
  </si>
  <si>
    <t>85.7001</t>
  </si>
  <si>
    <t>85.1487</t>
  </si>
  <si>
    <t>194</t>
  </si>
  <si>
    <t>176.2052</t>
  </si>
  <si>
    <t>181.8646</t>
  </si>
  <si>
    <t>205</t>
  </si>
  <si>
    <t>174.9006</t>
  </si>
  <si>
    <t>191.9657</t>
  </si>
  <si>
    <t>178.1113</t>
  </si>
  <si>
    <t>191</t>
  </si>
  <si>
    <t>174.8939</t>
  </si>
  <si>
    <t>155</t>
  </si>
  <si>
    <t>114</t>
  </si>
  <si>
    <t>121.8075</t>
  </si>
  <si>
    <t>111.9172</t>
  </si>
  <si>
    <t>180.3326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</si>
  <si>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</si>
  <si>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</si>
  <si>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</si>
  <si>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</si>
  <si>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</si>
  <si>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</si>
  <si>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</si>
  <si>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</si>
  <si>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</si>
  <si>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</si>
  <si>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</si>
  <si>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</si>
  <si>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</si>
  <si>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</si>
  <si>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</si>
  <si>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</si>
  <si>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</si>
  <si>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</si>
  <si>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</si>
  <si>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</si>
  <si>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</si>
  <si>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</si>
  <si>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</si>
  <si>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</si>
  <si>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</si>
  <si>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</si>
  <si>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</si>
  <si>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</si>
  <si>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</si>
  <si>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</si>
  <si>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</si>
  <si>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</si>
  <si>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</si>
  <si>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</si>
  <si>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</si>
  <si>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</si>
  <si>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</si>
  <si>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</si>
  <si>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</si>
  <si>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</si>
  <si>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</si>
  <si>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</si>
  <si>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14.7902</t>
  </si>
  <si>
    <t>15.0264</t>
  </si>
  <si>
    <t>15.1419</t>
  </si>
  <si>
    <t>15.8943</t>
  </si>
  <si>
    <t>14.64</t>
  </si>
  <si>
    <t>16.9012</t>
  </si>
  <si>
    <t>16.399</t>
  </si>
  <si>
    <t>6</t>
  </si>
  <si>
    <t>16.6809</t>
  </si>
  <si>
    <t>15.4194</t>
  </si>
  <si>
    <t>13.1275</t>
  </si>
  <si>
    <t>17.3416</t>
  </si>
  <si>
    <t>19.198</t>
  </si>
  <si>
    <t>13.8096</t>
  </si>
  <si>
    <t>16.7214</t>
  </si>
  <si>
    <t>13.6674</t>
  </si>
  <si>
    <t>917-39</t>
  </si>
  <si>
    <t>URS-STK-002 - G1</t>
  </si>
  <si>
    <t>CHMalpas - G1</t>
  </si>
  <si>
    <t>4.9301</t>
  </si>
  <si>
    <t>5.0088</t>
  </si>
  <si>
    <t>5.0473</t>
  </si>
  <si>
    <t>5.2981</t>
  </si>
  <si>
    <t>4.88</t>
  </si>
  <si>
    <t>5.6337</t>
  </si>
  <si>
    <t>5.4663</t>
  </si>
  <si>
    <t>2</t>
  </si>
  <si>
    <t>5.5603</t>
  </si>
  <si>
    <t>5.1398</t>
  </si>
  <si>
    <t>4.3758</t>
  </si>
  <si>
    <t>5.7805</t>
  </si>
  <si>
    <t>6.3993</t>
  </si>
  <si>
    <t>4.6032</t>
  </si>
  <si>
    <t>5.5738</t>
  </si>
  <si>
    <t>4.5558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</si>
  <si>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</si>
  <si>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</si>
  <si>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</si>
  <si>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</si>
  <si>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</si>
  <si>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</si>
  <si>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</si>
  <si>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</si>
  <si>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</si>
  <si>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</si>
  <si>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</si>
  <si>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</si>
  <si>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</si>
  <si>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</si>
  <si>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</si>
  <si>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</si>
  <si>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</si>
  <si>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</si>
  <si>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</si>
  <si>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</si>
  <si>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</si>
  <si>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</si>
  <si>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</si>
  <si>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</si>
  <si>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</si>
  <si>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</si>
  <si>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</si>
  <si>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</si>
  <si>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</si>
  <si>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</si>
  <si>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</si>
  <si>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</si>
  <si>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</si>
  <si>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</si>
  <si>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</si>
  <si>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</si>
  <si>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</si>
  <si>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</si>
  <si>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</si>
  <si>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</si>
  <si>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</si>
  <si>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</si>
  <si>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</si>
  <si>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</si>
  <si>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</si>
  <si>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</si>
  <si>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</si>
  <si>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</si>
  <si>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</si>
  <si>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</si>
  <si>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</si>
  <si>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</si>
  <si>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</si>
  <si>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</si>
  <si>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</si>
  <si>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36.4733</t>
  </si>
  <si>
    <t>17.8112</t>
  </si>
  <si>
    <t>46.4399</t>
  </si>
  <si>
    <t>55.7615</t>
  </si>
  <si>
    <t>59.4334</t>
  </si>
  <si>
    <t>53.7818</t>
  </si>
  <si>
    <t>9.2016</t>
  </si>
  <si>
    <t>60.4897</t>
  </si>
  <si>
    <t>64.7629</t>
  </si>
  <si>
    <t>41.8992</t>
  </si>
  <si>
    <t>9.9195</t>
  </si>
  <si>
    <t>40.9133</t>
  </si>
  <si>
    <t>13.2074</t>
  </si>
  <si>
    <t>49.2334</t>
  </si>
  <si>
    <t>45.0336</t>
  </si>
  <si>
    <t>48.9747</t>
  </si>
  <si>
    <t>55.8467</t>
  </si>
  <si>
    <t>50.2707</t>
  </si>
  <si>
    <t>52.5655</t>
  </si>
  <si>
    <t>50.735</t>
  </si>
  <si>
    <t>51.7991</t>
  </si>
  <si>
    <t>6.0002</t>
  </si>
  <si>
    <t>20.9268</t>
  </si>
  <si>
    <t>56.5919</t>
  </si>
  <si>
    <t>54.7172</t>
  </si>
  <si>
    <t>39.4317</t>
  </si>
  <si>
    <t>45.8629</t>
  </si>
  <si>
    <t>19.7861</t>
  </si>
  <si>
    <t>36.4723</t>
  </si>
  <si>
    <t>39.6421</t>
  </si>
  <si>
    <t>16.1061</t>
  </si>
  <si>
    <t>25.3023</t>
  </si>
  <si>
    <t>37.8257</t>
  </si>
  <si>
    <t>56.048</t>
  </si>
  <si>
    <t>54.1912</t>
  </si>
  <si>
    <t>23.6403</t>
  </si>
  <si>
    <t>39.8969</t>
  </si>
  <si>
    <t>60.4046</t>
  </si>
  <si>
    <t>49.5938</t>
  </si>
  <si>
    <t>84.3739</t>
  </si>
  <si>
    <t>53.53</t>
  </si>
  <si>
    <t>26.8304</t>
  </si>
  <si>
    <t>34.1722</t>
  </si>
  <si>
    <t>35.0201</t>
  </si>
  <si>
    <t>46.205</t>
  </si>
  <si>
    <t>21.3145</t>
  </si>
  <si>
    <t>35.6011</t>
  </si>
  <si>
    <t>6.1461</t>
  </si>
  <si>
    <t>11.9691</t>
  </si>
  <si>
    <t>15.6982</t>
  </si>
  <si>
    <t>33.1925</t>
  </si>
  <si>
    <t>24.6773</t>
  </si>
  <si>
    <t>36.8782</t>
  </si>
  <si>
    <t>47.0309</t>
  </si>
  <si>
    <t>48.3422</t>
  </si>
  <si>
    <t>55.9537</t>
  </si>
  <si>
    <t>922-14965</t>
  </si>
  <si>
    <t>URS-STK-004 - G1</t>
  </si>
  <si>
    <t>CHCheves - G1</t>
  </si>
  <si>
    <t>20.1767</t>
  </si>
  <si>
    <t>27.9094</t>
  </si>
  <si>
    <t>13.1288</t>
  </si>
  <si>
    <t>15.4282</t>
  </si>
  <si>
    <t>922-14966</t>
  </si>
  <si>
    <t>URS-STK-004 - G2</t>
  </si>
  <si>
    <t>CHCheves - G2</t>
  </si>
  <si>
    <t>34.5405</t>
  </si>
  <si>
    <t>56.4645</t>
  </si>
  <si>
    <t>21.8913</t>
  </si>
  <si>
    <t>30.7768</t>
  </si>
  <si>
    <t>923-13656</t>
  </si>
  <si>
    <t>URS-TCH-001</t>
  </si>
  <si>
    <t>CTOllero</t>
  </si>
  <si>
    <t>923-13657</t>
  </si>
  <si>
    <t>URS-TCH-001 - TG1</t>
  </si>
  <si>
    <t>CTOllero - TG1</t>
  </si>
  <si>
    <t>923-18479</t>
  </si>
  <si>
    <t>URS-TCH-001 - TV</t>
  </si>
  <si>
    <t>CTOllero - TV</t>
  </si>
  <si>
    <t>924-272</t>
  </si>
  <si>
    <t>URS-ENL-001</t>
  </si>
  <si>
    <t>CHHuinco</t>
  </si>
  <si>
    <t>42.8389</t>
  </si>
  <si>
    <t>58.6563</t>
  </si>
  <si>
    <t>39.7725</t>
  </si>
  <si>
    <t>69.6608</t>
  </si>
  <si>
    <t>69.6475</t>
  </si>
  <si>
    <t>69.3425</t>
  </si>
  <si>
    <t>65.5862</t>
  </si>
  <si>
    <t>68.8962</t>
  </si>
  <si>
    <t>78.8381</t>
  </si>
  <si>
    <t>60.7997</t>
  </si>
  <si>
    <t>47.2798</t>
  </si>
  <si>
    <t>63.759</t>
  </si>
  <si>
    <t>49.2227</t>
  </si>
  <si>
    <t>63.3217</t>
  </si>
  <si>
    <t>31.4231</t>
  </si>
  <si>
    <t>59.4417</t>
  </si>
  <si>
    <t>17.7948</t>
  </si>
  <si>
    <t>51.0776</t>
  </si>
  <si>
    <t>58.9464</t>
  </si>
  <si>
    <t>47.4255</t>
  </si>
  <si>
    <t>16.9718</t>
  </si>
  <si>
    <t>33.2965</t>
  </si>
  <si>
    <t>65.2239</t>
  </si>
  <si>
    <t>47.7629</t>
  </si>
  <si>
    <t>38.1528</t>
  </si>
  <si>
    <t>20.8885</t>
  </si>
  <si>
    <t>82.6709</t>
  </si>
  <si>
    <t>81.3622</t>
  </si>
  <si>
    <t>65.4293</t>
  </si>
  <si>
    <t>41.879</t>
  </si>
  <si>
    <t>45.0277</t>
  </si>
  <si>
    <t>42.7245</t>
  </si>
  <si>
    <t>32.6596</t>
  </si>
  <si>
    <t>40.0919</t>
  </si>
  <si>
    <t>28.3485</t>
  </si>
  <si>
    <t>32.9545</t>
  </si>
  <si>
    <t>27.7595</t>
  </si>
  <si>
    <t>29.8271</t>
  </si>
  <si>
    <t>22.1454</t>
  </si>
  <si>
    <t>72.2096</t>
  </si>
  <si>
    <t>52.6748</t>
  </si>
  <si>
    <t>80.4581</t>
  </si>
  <si>
    <t>88.4931</t>
  </si>
  <si>
    <t>57.9694</t>
  </si>
  <si>
    <t>24.2119</t>
  </si>
  <si>
    <t>82.1667</t>
  </si>
  <si>
    <t>34.9245</t>
  </si>
  <si>
    <t>51.1232</t>
  </si>
  <si>
    <t>28.7916</t>
  </si>
  <si>
    <t>35.9628</t>
  </si>
  <si>
    <t>49.9687</t>
  </si>
  <si>
    <t>43.0828</t>
  </si>
  <si>
    <t>33.0422</t>
  </si>
  <si>
    <t>49.1581</t>
  </si>
  <si>
    <t>30.6283</t>
  </si>
  <si>
    <t>924-22</t>
  </si>
  <si>
    <t>URS-ENL-001 - G1</t>
  </si>
  <si>
    <t>CHHuinco - G1</t>
  </si>
  <si>
    <t>16.4773</t>
  </si>
  <si>
    <t>36.1048</t>
  </si>
  <si>
    <t>40.4226</t>
  </si>
  <si>
    <t>15.2348</t>
  </si>
  <si>
    <t>25.5616</t>
  </si>
  <si>
    <t>24.9843</t>
  </si>
  <si>
    <t>24.815</t>
  </si>
  <si>
    <t>924-23</t>
  </si>
  <si>
    <t>URS-ENL-001 - G2</t>
  </si>
  <si>
    <t>CHHuinco - G2</t>
  </si>
  <si>
    <t>28.4297</t>
  </si>
  <si>
    <t>31.769</t>
  </si>
  <si>
    <t>31.4631</t>
  </si>
  <si>
    <t>34.3457</t>
  </si>
  <si>
    <t>32.5007</t>
  </si>
  <si>
    <t>34.1187</t>
  </si>
  <si>
    <t>45.0842</t>
  </si>
  <si>
    <t>32.0683</t>
  </si>
  <si>
    <t>33.9034</t>
  </si>
  <si>
    <t>15.214</t>
  </si>
  <si>
    <t>25.2813</t>
  </si>
  <si>
    <t>29.1252</t>
  </si>
  <si>
    <t>17.918</t>
  </si>
  <si>
    <t>21.7413</t>
  </si>
  <si>
    <t>40.847</t>
  </si>
  <si>
    <t>27.1207</t>
  </si>
  <si>
    <t>32.7146</t>
  </si>
  <si>
    <t>19.8985</t>
  </si>
  <si>
    <t>9.9308</t>
  </si>
  <si>
    <t>40.0355</t>
  </si>
  <si>
    <t>30.5631</t>
  </si>
  <si>
    <t>33.1501</t>
  </si>
  <si>
    <t>21.5042</t>
  </si>
  <si>
    <t>24.3431</t>
  </si>
  <si>
    <t>924-24</t>
  </si>
  <si>
    <t>URS-ENL-001 - G3</t>
  </si>
  <si>
    <t>CHHuinco - G3</t>
  </si>
  <si>
    <t>14.4092</t>
  </si>
  <si>
    <t>23.2552</t>
  </si>
  <si>
    <t>19.8862</t>
  </si>
  <si>
    <t>18.9459</t>
  </si>
  <si>
    <t>38.1844</t>
  </si>
  <si>
    <t>34.9969</t>
  </si>
  <si>
    <t>33.0855</t>
  </si>
  <si>
    <t>34.7775</t>
  </si>
  <si>
    <t>38.5792</t>
  </si>
  <si>
    <t>15.3193</t>
  </si>
  <si>
    <t>24.9366</t>
  </si>
  <si>
    <t>22.1138</t>
  </si>
  <si>
    <t>25.7962</t>
  </si>
  <si>
    <t>29.8212</t>
  </si>
  <si>
    <t>41.8239</t>
  </si>
  <si>
    <t>20.9395</t>
  </si>
  <si>
    <t>21.3622</t>
  </si>
  <si>
    <t>9.9482</t>
  </si>
  <si>
    <t>26.3374</t>
  </si>
  <si>
    <t>31.0437</t>
  </si>
  <si>
    <t>29.1294</t>
  </si>
  <si>
    <t>33.7818</t>
  </si>
  <si>
    <t>924-25</t>
  </si>
  <si>
    <t>URS-ENL-001 - G4</t>
  </si>
  <si>
    <t>CHHuinco - G4</t>
  </si>
  <si>
    <t>35.4011</t>
  </si>
  <si>
    <t>38.385</t>
  </si>
  <si>
    <t>29.5076</t>
  </si>
  <si>
    <t>20.1934</t>
  </si>
  <si>
    <t>26.8863</t>
  </si>
  <si>
    <t>28.84</t>
  </si>
  <si>
    <t>21.5786</t>
  </si>
  <si>
    <t>1906-280</t>
  </si>
  <si>
    <t>URS-ENL-002</t>
  </si>
  <si>
    <t>CHMatuca</t>
  </si>
  <si>
    <t>12.9054</t>
  </si>
  <si>
    <t>14.0683</t>
  </si>
  <si>
    <t>12.542</t>
  </si>
  <si>
    <t>17.722</t>
  </si>
  <si>
    <t>13.0342</t>
  </si>
  <si>
    <t>17.6541</t>
  </si>
  <si>
    <t>13.5715</t>
  </si>
  <si>
    <t>17.3551</t>
  </si>
  <si>
    <t>14.9021</t>
  </si>
  <si>
    <t>17.0009</t>
  </si>
  <si>
    <t>18</t>
  </si>
  <si>
    <t>12.4934</t>
  </si>
  <si>
    <t>17.9405</t>
  </si>
  <si>
    <t>16.9028</t>
  </si>
  <si>
    <t>12.901</t>
  </si>
  <si>
    <t>12.7119</t>
  </si>
  <si>
    <t>12.7049</t>
  </si>
  <si>
    <t>12.1354</t>
  </si>
  <si>
    <t>12.9719</t>
  </si>
  <si>
    <t>13.0512</t>
  </si>
  <si>
    <t>13.0343</t>
  </si>
  <si>
    <t>15.5755</t>
  </si>
  <si>
    <t>14.3283</t>
  </si>
  <si>
    <t>16.5243</t>
  </si>
  <si>
    <t>14.809</t>
  </si>
  <si>
    <t>17.1027</t>
  </si>
  <si>
    <t>13.8518</t>
  </si>
  <si>
    <t>12.7491</t>
  </si>
  <si>
    <t>13.3047</t>
  </si>
  <si>
    <t>12.9976</t>
  </si>
  <si>
    <t>17.0622</t>
  </si>
  <si>
    <t>17.6062</t>
  </si>
  <si>
    <t>13.5533</t>
  </si>
  <si>
    <t>15.4165</t>
  </si>
  <si>
    <t>15.072</t>
  </si>
  <si>
    <t>16.2737</t>
  </si>
  <si>
    <t>16.523</t>
  </si>
  <si>
    <t>12.6415</t>
  </si>
  <si>
    <t>13.2567</t>
  </si>
  <si>
    <t>14.5108</t>
  </si>
  <si>
    <t>13.5955</t>
  </si>
  <si>
    <t>12.2083</t>
  </si>
  <si>
    <t>12.9344</t>
  </si>
  <si>
    <t>13.289</t>
  </si>
  <si>
    <t>12.7964</t>
  </si>
  <si>
    <t>12.8549</t>
  </si>
  <si>
    <t>13.3488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</si>
  <si>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</si>
  <si>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</si>
  <si>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</si>
  <si>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</si>
  <si>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</si>
  <si>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</si>
  <si>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</si>
  <si>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</si>
  <si>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</si>
  <si>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</si>
  <si>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</si>
  <si>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</si>
  <si>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</si>
  <si>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</si>
  <si>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</si>
  <si>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</si>
  <si>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</si>
  <si>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</si>
  <si>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</si>
  <si>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</si>
  <si>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</si>
  <si>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</si>
  <si>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</si>
  <si>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</si>
  <si>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</si>
  <si>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85.7824</t>
  </si>
  <si>
    <t>79.2457</t>
  </si>
  <si>
    <t>103.2043</t>
  </si>
  <si>
    <t>104.9951</t>
  </si>
  <si>
    <t>124.2182</t>
  </si>
  <si>
    <t>117.5103</t>
  </si>
  <si>
    <t>76.3276</t>
  </si>
  <si>
    <t>87.864</t>
  </si>
  <si>
    <t>84.4424</t>
  </si>
  <si>
    <t>60.8128</t>
  </si>
  <si>
    <t>65.2428</t>
  </si>
  <si>
    <t>75.2069</t>
  </si>
  <si>
    <t>79.3319</t>
  </si>
  <si>
    <t>91.0868</t>
  </si>
  <si>
    <t>74.041</t>
  </si>
  <si>
    <t>59.4743</t>
  </si>
  <si>
    <t>100.0481</t>
  </si>
  <si>
    <t>70.8268</t>
  </si>
  <si>
    <t>37.7176</t>
  </si>
  <si>
    <t>53.3292</t>
  </si>
  <si>
    <t>93.8803</t>
  </si>
  <si>
    <t>109.0344</t>
  </si>
  <si>
    <t>107.1862</t>
  </si>
  <si>
    <t>92.8032</t>
  </si>
  <si>
    <t>118.506</t>
  </si>
  <si>
    <t>114.0381</t>
  </si>
  <si>
    <t>81.3333</t>
  </si>
  <si>
    <t>115.952</t>
  </si>
  <si>
    <t>117.8088</t>
  </si>
  <si>
    <t>106.7066</t>
  </si>
  <si>
    <t>86.1509</t>
  </si>
  <si>
    <t>60.7737</t>
  </si>
  <si>
    <t>124.5667</t>
  </si>
  <si>
    <t>86.7075</t>
  </si>
  <si>
    <t>100.1964</t>
  </si>
  <si>
    <t>122.8959</t>
  </si>
  <si>
    <t>124.9799</t>
  </si>
  <si>
    <t>101.217</t>
  </si>
  <si>
    <t>105.3339</t>
  </si>
  <si>
    <t>96.9077</t>
  </si>
  <si>
    <t>108.339</t>
  </si>
  <si>
    <t>72.4197</t>
  </si>
  <si>
    <t>94.7906</t>
  </si>
  <si>
    <t>69.0146</t>
  </si>
  <si>
    <t>86.1746</t>
  </si>
  <si>
    <t>108.6975</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</si>
  <si>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</si>
  <si>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</si>
  <si>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</si>
  <si>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</si>
  <si>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</si>
  <si>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</si>
  <si>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</si>
  <si>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</si>
  <si>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</si>
  <si>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</si>
  <si>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</si>
  <si>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</si>
  <si>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</si>
  <si>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</si>
  <si>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</si>
  <si>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</si>
  <si>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</si>
  <si>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</si>
  <si>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</si>
  <si>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</si>
  <si>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</si>
  <si>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</si>
  <si>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24.5983</t>
  </si>
  <si>
    <t>26.6136</t>
  </si>
  <si>
    <t>18.3744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</si>
  <si>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</si>
  <si>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</si>
  <si>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</si>
  <si>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</si>
  <si>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</si>
  <si>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</si>
  <si>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</si>
  <si>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</si>
  <si>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</si>
  <si>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</si>
  <si>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</si>
  <si>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</si>
  <si>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</si>
  <si>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</si>
  <si>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</si>
  <si>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</si>
  <si>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</si>
  <si>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</si>
  <si>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</si>
  <si>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</si>
  <si>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</si>
  <si>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</si>
  <si>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</si>
  <si>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</si>
  <si>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</si>
  <si>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</si>
  <si>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</si>
  <si>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</si>
  <si>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</si>
  <si>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</si>
  <si>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</si>
  <si>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</si>
  <si>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</si>
  <si>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</si>
  <si>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</si>
  <si>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</si>
  <si>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</si>
  <si>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</si>
  <si>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</si>
  <si>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</si>
  <si>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</si>
  <si>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</si>
  <si>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</si>
  <si>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</si>
  <si>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</si>
  <si>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</si>
  <si>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</si>
  <si>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G4 de Huinco no dio RSF por demora en su arranque.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</si>
  <si>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</si>
  <si>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</si>
  <si>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</si>
  <si>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</si>
  <si>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</si>
  <si>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</si>
  <si>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</si>
  <si>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</si>
  <si>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</si>
  <si>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</si>
  <si>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GAS DE AGUAYTIA
</t>
  </si>
  <si>
    <t xml:space="preserve">Se actualizó el despacho ejecutado de las CCT.T. Tallanca y Tablazo; de las CC.HH. Pías y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</si>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</sst>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891.71109999999999</c:v>
                </c:pt>
                <c:pt idx="1">
                  <c:v>909.19910000000004</c:v>
                </c:pt>
                <c:pt idx="2">
                  <c:v>876.74170000000004</c:v>
                </c:pt>
                <c:pt idx="3">
                  <c:v>885.35410000000002</c:v>
                </c:pt>
                <c:pt idx="4">
                  <c:v>873.61210000000005</c:v>
                </c:pt>
                <c:pt idx="5">
                  <c:v>831.44110000000001</c:v>
                </c:pt>
                <c:pt idx="6">
                  <c:v>834.6644</c:v>
                </c:pt>
                <c:pt idx="7">
                  <c:v>844.05250000000001</c:v>
                </c:pt>
                <c:pt idx="8">
                  <c:v>901.55560000000003</c:v>
                </c:pt>
                <c:pt idx="9">
                  <c:v>905.05930000000001</c:v>
                </c:pt>
                <c:pt idx="10">
                  <c:v>891.50969999999995</c:v>
                </c:pt>
                <c:pt idx="11">
                  <c:v>922.89779999999996</c:v>
                </c:pt>
                <c:pt idx="12">
                  <c:v>1022.294</c:v>
                </c:pt>
                <c:pt idx="13">
                  <c:v>981.10789999999997</c:v>
                </c:pt>
                <c:pt idx="14">
                  <c:v>978.82820000000004</c:v>
                </c:pt>
                <c:pt idx="15">
                  <c:v>985.1472</c:v>
                </c:pt>
                <c:pt idx="16">
                  <c:v>1020.9133</c:v>
                </c:pt>
                <c:pt idx="17">
                  <c:v>1039.5551</c:v>
                </c:pt>
                <c:pt idx="18">
                  <c:v>1058.1844000000001</c:v>
                </c:pt>
                <c:pt idx="19">
                  <c:v>1069.3490999999999</c:v>
                </c:pt>
                <c:pt idx="20">
                  <c:v>1094.2705000000001</c:v>
                </c:pt>
                <c:pt idx="21">
                  <c:v>1105.0210999999999</c:v>
                </c:pt>
                <c:pt idx="22">
                  <c:v>1118.9477999999999</c:v>
                </c:pt>
                <c:pt idx="23">
                  <c:v>1109.0282</c:v>
                </c:pt>
                <c:pt idx="24">
                  <c:v>1092.7968000000001</c:v>
                </c:pt>
                <c:pt idx="25">
                  <c:v>1082.5265999999999</c:v>
                </c:pt>
                <c:pt idx="26">
                  <c:v>1054.8234</c:v>
                </c:pt>
                <c:pt idx="27">
                  <c:v>1053.6954000000001</c:v>
                </c:pt>
                <c:pt idx="28">
                  <c:v>1076.4625000000001</c:v>
                </c:pt>
                <c:pt idx="29">
                  <c:v>1083.2823000000001</c:v>
                </c:pt>
                <c:pt idx="30">
                  <c:v>1073.5083</c:v>
                </c:pt>
                <c:pt idx="31">
                  <c:v>1069.4870000000001</c:v>
                </c:pt>
                <c:pt idx="32">
                  <c:v>1037.2704000000001</c:v>
                </c:pt>
                <c:pt idx="33">
                  <c:v>1038.0706</c:v>
                </c:pt>
                <c:pt idx="34">
                  <c:v>1020.0029</c:v>
                </c:pt>
                <c:pt idx="35">
                  <c:v>1006.3144</c:v>
                </c:pt>
                <c:pt idx="36">
                  <c:v>1081.58</c:v>
                </c:pt>
                <c:pt idx="37">
                  <c:v>1091.9822999999999</c:v>
                </c:pt>
                <c:pt idx="38">
                  <c:v>1114.2856999999999</c:v>
                </c:pt>
                <c:pt idx="39">
                  <c:v>1109.6661999999999</c:v>
                </c:pt>
                <c:pt idx="40">
                  <c:v>1086.5109</c:v>
                </c:pt>
                <c:pt idx="41">
                  <c:v>1084.3287</c:v>
                </c:pt>
                <c:pt idx="42">
                  <c:v>1055.6079999999999</c:v>
                </c:pt>
                <c:pt idx="43">
                  <c:v>1030.8235999999999</c:v>
                </c:pt>
                <c:pt idx="44">
                  <c:v>993.65440000000001</c:v>
                </c:pt>
                <c:pt idx="45">
                  <c:v>958.62739999999997</c:v>
                </c:pt>
                <c:pt idx="46">
                  <c:v>946.93230000000005</c:v>
                </c:pt>
                <c:pt idx="47">
                  <c:v>914.2319</c:v>
                </c:pt>
              </c:numCache>
            </c:numRef>
          </c:val>
          <c:smooth val="0"/>
          <c:extLst>
            <c:ext xmlns:c16="http://schemas.microsoft.com/office/drawing/2014/chart" uri="{C3380CC4-5D6E-409C-BE32-E72D297353CC}">
              <c16:uniqueId val="{00000000-F363-485F-8ABA-7E572F8E8C1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1786.9794999999999</c:v>
                </c:pt>
                <c:pt idx="1">
                  <c:v>1771.6190999999999</c:v>
                </c:pt>
                <c:pt idx="2">
                  <c:v>1772.3770999999999</c:v>
                </c:pt>
                <c:pt idx="3">
                  <c:v>1742.3552</c:v>
                </c:pt>
                <c:pt idx="4">
                  <c:v>1741.7104999999999</c:v>
                </c:pt>
                <c:pt idx="5">
                  <c:v>1755.9526000000001</c:v>
                </c:pt>
                <c:pt idx="6">
                  <c:v>1770.5242000000001</c:v>
                </c:pt>
                <c:pt idx="7">
                  <c:v>1766.1849999999999</c:v>
                </c:pt>
                <c:pt idx="8">
                  <c:v>1785.693</c:v>
                </c:pt>
                <c:pt idx="9">
                  <c:v>1779.4268</c:v>
                </c:pt>
                <c:pt idx="10">
                  <c:v>1808.9821999999999</c:v>
                </c:pt>
                <c:pt idx="11">
                  <c:v>1832.9612</c:v>
                </c:pt>
                <c:pt idx="12">
                  <c:v>1818.615</c:v>
                </c:pt>
                <c:pt idx="13">
                  <c:v>1810.0274999999999</c:v>
                </c:pt>
                <c:pt idx="14">
                  <c:v>1792.4237000000001</c:v>
                </c:pt>
                <c:pt idx="15">
                  <c:v>1818.6143999999999</c:v>
                </c:pt>
                <c:pt idx="16">
                  <c:v>1857.2316000000001</c:v>
                </c:pt>
                <c:pt idx="17">
                  <c:v>1843.2850000000001</c:v>
                </c:pt>
                <c:pt idx="18">
                  <c:v>1839.47</c:v>
                </c:pt>
                <c:pt idx="19">
                  <c:v>1851.3030000000001</c:v>
                </c:pt>
                <c:pt idx="20">
                  <c:v>1848.8559</c:v>
                </c:pt>
                <c:pt idx="21">
                  <c:v>1835.3275000000001</c:v>
                </c:pt>
                <c:pt idx="22">
                  <c:v>1840.9789000000001</c:v>
                </c:pt>
                <c:pt idx="23">
                  <c:v>1800.6703</c:v>
                </c:pt>
                <c:pt idx="24">
                  <c:v>1706.6723999999999</c:v>
                </c:pt>
                <c:pt idx="25">
                  <c:v>1724.7739999999999</c:v>
                </c:pt>
                <c:pt idx="26">
                  <c:v>1723.6783</c:v>
                </c:pt>
                <c:pt idx="27">
                  <c:v>1789.3753999999999</c:v>
                </c:pt>
                <c:pt idx="28">
                  <c:v>1791.2852</c:v>
                </c:pt>
                <c:pt idx="29">
                  <c:v>1805.0155</c:v>
                </c:pt>
                <c:pt idx="30">
                  <c:v>1799.7043000000001</c:v>
                </c:pt>
                <c:pt idx="31">
                  <c:v>1829.6649</c:v>
                </c:pt>
                <c:pt idx="32">
                  <c:v>1831.2434000000001</c:v>
                </c:pt>
                <c:pt idx="33">
                  <c:v>1858.7127</c:v>
                </c:pt>
                <c:pt idx="34">
                  <c:v>1874.6329000000001</c:v>
                </c:pt>
                <c:pt idx="35">
                  <c:v>1915.6129000000001</c:v>
                </c:pt>
                <c:pt idx="36">
                  <c:v>1928.7628999999999</c:v>
                </c:pt>
                <c:pt idx="37">
                  <c:v>1915.2893999999999</c:v>
                </c:pt>
                <c:pt idx="38">
                  <c:v>1912.9286</c:v>
                </c:pt>
                <c:pt idx="39">
                  <c:v>1933.1649</c:v>
                </c:pt>
                <c:pt idx="40">
                  <c:v>1928.7922000000001</c:v>
                </c:pt>
                <c:pt idx="41">
                  <c:v>1940.653</c:v>
                </c:pt>
                <c:pt idx="42">
                  <c:v>1893.8873000000001</c:v>
                </c:pt>
                <c:pt idx="43">
                  <c:v>1904.3862999999999</c:v>
                </c:pt>
                <c:pt idx="44">
                  <c:v>1889.6484</c:v>
                </c:pt>
                <c:pt idx="45">
                  <c:v>1827.9392</c:v>
                </c:pt>
                <c:pt idx="46">
                  <c:v>1813.3067000000001</c:v>
                </c:pt>
                <c:pt idx="47">
                  <c:v>1780.1629</c:v>
                </c:pt>
              </c:numCache>
            </c:numRef>
          </c:val>
          <c:smooth val="0"/>
          <c:extLst>
            <c:ext xmlns:c16="http://schemas.microsoft.com/office/drawing/2014/chart" uri="{C3380CC4-5D6E-409C-BE32-E72D297353CC}">
              <c16:uniqueId val="{00000001-F363-485F-8ABA-7E572F8E8C1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3937.9094</c:v>
                </c:pt>
                <c:pt idx="1">
                  <c:v>3802.4818</c:v>
                </c:pt>
                <c:pt idx="2">
                  <c:v>3773.3811999999998</c:v>
                </c:pt>
                <c:pt idx="3">
                  <c:v>3615.5907000000002</c:v>
                </c:pt>
                <c:pt idx="4">
                  <c:v>3699.7773999999999</c:v>
                </c:pt>
                <c:pt idx="5">
                  <c:v>3673.1062999999999</c:v>
                </c:pt>
                <c:pt idx="6">
                  <c:v>3545.0113999999999</c:v>
                </c:pt>
                <c:pt idx="7">
                  <c:v>3631.5625</c:v>
                </c:pt>
                <c:pt idx="8">
                  <c:v>3485.5513999999998</c:v>
                </c:pt>
                <c:pt idx="9">
                  <c:v>3644.1138999999998</c:v>
                </c:pt>
                <c:pt idx="10">
                  <c:v>3695.0081</c:v>
                </c:pt>
                <c:pt idx="11">
                  <c:v>3834.741</c:v>
                </c:pt>
                <c:pt idx="12">
                  <c:v>3888.2910000000002</c:v>
                </c:pt>
                <c:pt idx="13">
                  <c:v>4006.6646000000001</c:v>
                </c:pt>
                <c:pt idx="14">
                  <c:v>4110.9480999999996</c:v>
                </c:pt>
                <c:pt idx="15">
                  <c:v>4179.0384000000004</c:v>
                </c:pt>
                <c:pt idx="16">
                  <c:v>4273.6550999999999</c:v>
                </c:pt>
                <c:pt idx="17">
                  <c:v>4449.3599000000004</c:v>
                </c:pt>
                <c:pt idx="18">
                  <c:v>4504.0456000000004</c:v>
                </c:pt>
                <c:pt idx="19">
                  <c:v>4550.9479000000001</c:v>
                </c:pt>
                <c:pt idx="20">
                  <c:v>4512.6736000000001</c:v>
                </c:pt>
                <c:pt idx="21">
                  <c:v>4666.8513999999996</c:v>
                </c:pt>
                <c:pt idx="22">
                  <c:v>4650.1733000000004</c:v>
                </c:pt>
                <c:pt idx="23">
                  <c:v>4614.1014999999998</c:v>
                </c:pt>
                <c:pt idx="24">
                  <c:v>4417.2308000000003</c:v>
                </c:pt>
                <c:pt idx="25">
                  <c:v>4492.2993999999999</c:v>
                </c:pt>
                <c:pt idx="26">
                  <c:v>4535.7983000000004</c:v>
                </c:pt>
                <c:pt idx="27">
                  <c:v>4515.0291999999999</c:v>
                </c:pt>
                <c:pt idx="28">
                  <c:v>4623.9522999999999</c:v>
                </c:pt>
                <c:pt idx="29">
                  <c:v>4548.4022000000004</c:v>
                </c:pt>
                <c:pt idx="30">
                  <c:v>4630.1873999999998</c:v>
                </c:pt>
                <c:pt idx="31">
                  <c:v>4564.7480999999998</c:v>
                </c:pt>
                <c:pt idx="32">
                  <c:v>4649.5861999999997</c:v>
                </c:pt>
                <c:pt idx="33">
                  <c:v>4500.6166999999996</c:v>
                </c:pt>
                <c:pt idx="34">
                  <c:v>4462.3642</c:v>
                </c:pt>
                <c:pt idx="35">
                  <c:v>4402.5726999999997</c:v>
                </c:pt>
                <c:pt idx="36">
                  <c:v>4462.9570999999996</c:v>
                </c:pt>
                <c:pt idx="37">
                  <c:v>4436.8283000000001</c:v>
                </c:pt>
                <c:pt idx="38">
                  <c:v>4447.0856999999996</c:v>
                </c:pt>
                <c:pt idx="39">
                  <c:v>4430.4688999999998</c:v>
                </c:pt>
                <c:pt idx="40">
                  <c:v>4428.8968999999997</c:v>
                </c:pt>
                <c:pt idx="41">
                  <c:v>4397.4183000000003</c:v>
                </c:pt>
                <c:pt idx="42">
                  <c:v>4359.6046999999999</c:v>
                </c:pt>
                <c:pt idx="43">
                  <c:v>4316.5901000000003</c:v>
                </c:pt>
                <c:pt idx="44">
                  <c:v>4345.8972000000003</c:v>
                </c:pt>
                <c:pt idx="45">
                  <c:v>4206.5334000000003</c:v>
                </c:pt>
                <c:pt idx="46">
                  <c:v>4015.1610000000001</c:v>
                </c:pt>
                <c:pt idx="47">
                  <c:v>4028.7051999999999</c:v>
                </c:pt>
              </c:numCache>
            </c:numRef>
          </c:val>
          <c:smooth val="0"/>
          <c:extLst>
            <c:ext xmlns:c16="http://schemas.microsoft.com/office/drawing/2014/chart" uri="{C3380CC4-5D6E-409C-BE32-E72D297353CC}">
              <c16:uniqueId val="{00000002-F363-485F-8ABA-7E572F8E8C1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D34-4D16-88F9-DD2681D5ECA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D34-4D16-88F9-DD2681D5ECA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33.95288</c:v>
                </c:pt>
                <c:pt idx="1">
                  <c:v>42.766350000000003</c:v>
                </c:pt>
                <c:pt idx="2">
                  <c:v>42.741630000000001</c:v>
                </c:pt>
                <c:pt idx="3">
                  <c:v>42.570140000000002</c:v>
                </c:pt>
                <c:pt idx="4">
                  <c:v>39.679949999999998</c:v>
                </c:pt>
                <c:pt idx="5">
                  <c:v>42.061329999999998</c:v>
                </c:pt>
                <c:pt idx="6">
                  <c:v>42.125660000000003</c:v>
                </c:pt>
                <c:pt idx="7">
                  <c:v>42.52487</c:v>
                </c:pt>
                <c:pt idx="8">
                  <c:v>42.878790000000002</c:v>
                </c:pt>
                <c:pt idx="9">
                  <c:v>41.89246</c:v>
                </c:pt>
                <c:pt idx="10">
                  <c:v>40.77319</c:v>
                </c:pt>
                <c:pt idx="11">
                  <c:v>41.482430000000001</c:v>
                </c:pt>
                <c:pt idx="12">
                  <c:v>42.679830000000003</c:v>
                </c:pt>
                <c:pt idx="13">
                  <c:v>40.771090000000001</c:v>
                </c:pt>
                <c:pt idx="14">
                  <c:v>42.142629999999997</c:v>
                </c:pt>
                <c:pt idx="15">
                  <c:v>42.565449999999998</c:v>
                </c:pt>
                <c:pt idx="16">
                  <c:v>42.344029999999997</c:v>
                </c:pt>
                <c:pt idx="17">
                  <c:v>40.917670000000001</c:v>
                </c:pt>
                <c:pt idx="18">
                  <c:v>42.0807</c:v>
                </c:pt>
                <c:pt idx="19">
                  <c:v>42.315150000000003</c:v>
                </c:pt>
                <c:pt idx="20">
                  <c:v>41.64817</c:v>
                </c:pt>
                <c:pt idx="21">
                  <c:v>40.48028</c:v>
                </c:pt>
                <c:pt idx="22">
                  <c:v>40.682160000000003</c:v>
                </c:pt>
                <c:pt idx="23">
                  <c:v>41.779389999999999</c:v>
                </c:pt>
                <c:pt idx="24">
                  <c:v>42.016750000000002</c:v>
                </c:pt>
                <c:pt idx="25">
                  <c:v>42.005339999999997</c:v>
                </c:pt>
                <c:pt idx="26">
                  <c:v>42.448149999999998</c:v>
                </c:pt>
                <c:pt idx="27">
                  <c:v>42.583120000000001</c:v>
                </c:pt>
                <c:pt idx="28">
                  <c:v>42.527630000000002</c:v>
                </c:pt>
                <c:pt idx="29">
                  <c:v>42.682560000000002</c:v>
                </c:pt>
                <c:pt idx="30">
                  <c:v>37.514279999999999</c:v>
                </c:pt>
                <c:pt idx="31">
                  <c:v>36.261000000000003</c:v>
                </c:pt>
                <c:pt idx="32">
                  <c:v>36.344059999999999</c:v>
                </c:pt>
                <c:pt idx="33">
                  <c:v>35.932749999999999</c:v>
                </c:pt>
                <c:pt idx="34">
                  <c:v>33.293170000000003</c:v>
                </c:pt>
                <c:pt idx="35">
                  <c:v>27.72756</c:v>
                </c:pt>
                <c:pt idx="36">
                  <c:v>16.039629999999999</c:v>
                </c:pt>
                <c:pt idx="37">
                  <c:v>15.176460000000001</c:v>
                </c:pt>
                <c:pt idx="38">
                  <c:v>14.0654</c:v>
                </c:pt>
                <c:pt idx="39">
                  <c:v>14.37651</c:v>
                </c:pt>
                <c:pt idx="40">
                  <c:v>14.473280000000001</c:v>
                </c:pt>
                <c:pt idx="41">
                  <c:v>16.141670000000001</c:v>
                </c:pt>
                <c:pt idx="42">
                  <c:v>22.19361</c:v>
                </c:pt>
                <c:pt idx="43">
                  <c:v>29.340540000000001</c:v>
                </c:pt>
                <c:pt idx="44">
                  <c:v>34.927349999999997</c:v>
                </c:pt>
                <c:pt idx="45">
                  <c:v>34.428710000000002</c:v>
                </c:pt>
                <c:pt idx="46">
                  <c:v>35.546430000000001</c:v>
                </c:pt>
                <c:pt idx="47">
                  <c:v>35.636980000000001</c:v>
                </c:pt>
              </c:numCache>
            </c:numRef>
          </c:val>
          <c:smooth val="0"/>
          <c:extLst>
            <c:ext xmlns:c16="http://schemas.microsoft.com/office/drawing/2014/chart" uri="{C3380CC4-5D6E-409C-BE32-E72D297353CC}">
              <c16:uniqueId val="{00000002-AD34-4D16-88F9-DD2681D5ECA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12.456</c:v>
                </c:pt>
                <c:pt idx="1">
                  <c:v>12.692</c:v>
                </c:pt>
                <c:pt idx="2">
                  <c:v>13.045</c:v>
                </c:pt>
                <c:pt idx="3">
                  <c:v>13.532999999999999</c:v>
                </c:pt>
                <c:pt idx="4">
                  <c:v>13.5</c:v>
                </c:pt>
                <c:pt idx="5">
                  <c:v>13.189</c:v>
                </c:pt>
                <c:pt idx="6">
                  <c:v>13.458</c:v>
                </c:pt>
                <c:pt idx="7">
                  <c:v>13.385</c:v>
                </c:pt>
                <c:pt idx="8">
                  <c:v>13.667999999999999</c:v>
                </c:pt>
                <c:pt idx="9">
                  <c:v>12.585000000000001</c:v>
                </c:pt>
                <c:pt idx="10">
                  <c:v>11.500999999999999</c:v>
                </c:pt>
                <c:pt idx="11">
                  <c:v>10.765000000000001</c:v>
                </c:pt>
                <c:pt idx="12">
                  <c:v>10.096</c:v>
                </c:pt>
                <c:pt idx="13">
                  <c:v>9.8689999999999998</c:v>
                </c:pt>
                <c:pt idx="14">
                  <c:v>10.824</c:v>
                </c:pt>
                <c:pt idx="15">
                  <c:v>11.525</c:v>
                </c:pt>
                <c:pt idx="16">
                  <c:v>13.048999999999999</c:v>
                </c:pt>
                <c:pt idx="17">
                  <c:v>12.977</c:v>
                </c:pt>
                <c:pt idx="18">
                  <c:v>13.148</c:v>
                </c:pt>
                <c:pt idx="19">
                  <c:v>13.583</c:v>
                </c:pt>
                <c:pt idx="20">
                  <c:v>13.127000000000001</c:v>
                </c:pt>
                <c:pt idx="21">
                  <c:v>12.771000000000001</c:v>
                </c:pt>
                <c:pt idx="22">
                  <c:v>12.874000000000001</c:v>
                </c:pt>
                <c:pt idx="23">
                  <c:v>12.638999999999999</c:v>
                </c:pt>
                <c:pt idx="24">
                  <c:v>11.938000000000001</c:v>
                </c:pt>
                <c:pt idx="25">
                  <c:v>12.473000000000001</c:v>
                </c:pt>
                <c:pt idx="26">
                  <c:v>12.715999999999999</c:v>
                </c:pt>
                <c:pt idx="27">
                  <c:v>13.488</c:v>
                </c:pt>
                <c:pt idx="28">
                  <c:v>13.723000000000001</c:v>
                </c:pt>
                <c:pt idx="29">
                  <c:v>13.234</c:v>
                </c:pt>
                <c:pt idx="30">
                  <c:v>13.122999999999999</c:v>
                </c:pt>
                <c:pt idx="31">
                  <c:v>13.199</c:v>
                </c:pt>
                <c:pt idx="32">
                  <c:v>13.702</c:v>
                </c:pt>
                <c:pt idx="33">
                  <c:v>12.505000000000001</c:v>
                </c:pt>
                <c:pt idx="34">
                  <c:v>11.667999999999999</c:v>
                </c:pt>
                <c:pt idx="35">
                  <c:v>11.532</c:v>
                </c:pt>
                <c:pt idx="36">
                  <c:v>10.51</c:v>
                </c:pt>
                <c:pt idx="37">
                  <c:v>10.388</c:v>
                </c:pt>
                <c:pt idx="38">
                  <c:v>12.039</c:v>
                </c:pt>
                <c:pt idx="39">
                  <c:v>12.645</c:v>
                </c:pt>
                <c:pt idx="40">
                  <c:v>12.752000000000001</c:v>
                </c:pt>
                <c:pt idx="41">
                  <c:v>13.782999999999999</c:v>
                </c:pt>
                <c:pt idx="42">
                  <c:v>13.679</c:v>
                </c:pt>
                <c:pt idx="43">
                  <c:v>13.965</c:v>
                </c:pt>
                <c:pt idx="44">
                  <c:v>14.167999999999999</c:v>
                </c:pt>
                <c:pt idx="45">
                  <c:v>13.897</c:v>
                </c:pt>
                <c:pt idx="46">
                  <c:v>13.483000000000001</c:v>
                </c:pt>
                <c:pt idx="47">
                  <c:v>12.962999999999999</c:v>
                </c:pt>
              </c:numCache>
            </c:numRef>
          </c:val>
          <c:smooth val="0"/>
          <c:extLst>
            <c:ext xmlns:c16="http://schemas.microsoft.com/office/drawing/2014/chart" uri="{C3380CC4-5D6E-409C-BE32-E72D297353CC}">
              <c16:uniqueId val="{00000003-AD34-4D16-88F9-DD2681D5ECA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D34-4D16-88F9-DD2681D5ECA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4.0880000000000001</c:v>
                </c:pt>
                <c:pt idx="1">
                  <c:v>4.1440000000000001</c:v>
                </c:pt>
                <c:pt idx="2">
                  <c:v>4.2329999999999997</c:v>
                </c:pt>
                <c:pt idx="3">
                  <c:v>4.1340000000000003</c:v>
                </c:pt>
                <c:pt idx="4">
                  <c:v>4.1050000000000004</c:v>
                </c:pt>
                <c:pt idx="5">
                  <c:v>3.9710000000000001</c:v>
                </c:pt>
                <c:pt idx="6">
                  <c:v>4.0839999999999996</c:v>
                </c:pt>
                <c:pt idx="7">
                  <c:v>4.109</c:v>
                </c:pt>
                <c:pt idx="8">
                  <c:v>4.1399999999999997</c:v>
                </c:pt>
                <c:pt idx="9">
                  <c:v>4.0960000000000001</c:v>
                </c:pt>
                <c:pt idx="10">
                  <c:v>4.21</c:v>
                </c:pt>
                <c:pt idx="11">
                  <c:v>4.1310000000000002</c:v>
                </c:pt>
                <c:pt idx="12">
                  <c:v>4.1230000000000002</c:v>
                </c:pt>
                <c:pt idx="13">
                  <c:v>3.992</c:v>
                </c:pt>
                <c:pt idx="14">
                  <c:v>4.0979999999999999</c:v>
                </c:pt>
                <c:pt idx="15">
                  <c:v>4.1159999999999997</c:v>
                </c:pt>
                <c:pt idx="16">
                  <c:v>4.1609999999999996</c:v>
                </c:pt>
                <c:pt idx="17">
                  <c:v>4.2759999999999998</c:v>
                </c:pt>
                <c:pt idx="18">
                  <c:v>4.1950000000000003</c:v>
                </c:pt>
                <c:pt idx="19">
                  <c:v>4.327</c:v>
                </c:pt>
                <c:pt idx="20">
                  <c:v>4.3540000000000001</c:v>
                </c:pt>
                <c:pt idx="21">
                  <c:v>4.2240000000000002</c:v>
                </c:pt>
                <c:pt idx="22">
                  <c:v>4.2169999999999996</c:v>
                </c:pt>
                <c:pt idx="23">
                  <c:v>4.3369999999999997</c:v>
                </c:pt>
                <c:pt idx="24">
                  <c:v>4.3520000000000003</c:v>
                </c:pt>
                <c:pt idx="25">
                  <c:v>4.3780000000000001</c:v>
                </c:pt>
                <c:pt idx="26">
                  <c:v>4.4029999999999996</c:v>
                </c:pt>
                <c:pt idx="27">
                  <c:v>4.3600000000000003</c:v>
                </c:pt>
                <c:pt idx="28">
                  <c:v>4.2889999999999997</c:v>
                </c:pt>
                <c:pt idx="29">
                  <c:v>4.3170000000000002</c:v>
                </c:pt>
                <c:pt idx="30">
                  <c:v>4.3159999999999998</c:v>
                </c:pt>
                <c:pt idx="31">
                  <c:v>4.3390000000000004</c:v>
                </c:pt>
                <c:pt idx="32">
                  <c:v>4.3849999999999998</c:v>
                </c:pt>
                <c:pt idx="33">
                  <c:v>4.2850000000000001</c:v>
                </c:pt>
                <c:pt idx="34">
                  <c:v>4.319</c:v>
                </c:pt>
                <c:pt idx="35">
                  <c:v>4.3419999999999996</c:v>
                </c:pt>
                <c:pt idx="36">
                  <c:v>4.3140000000000001</c:v>
                </c:pt>
                <c:pt idx="37">
                  <c:v>4.3479999999999999</c:v>
                </c:pt>
                <c:pt idx="38">
                  <c:v>4.2910000000000004</c:v>
                </c:pt>
                <c:pt idx="39">
                  <c:v>4.2169999999999996</c:v>
                </c:pt>
                <c:pt idx="40">
                  <c:v>4.3029999999999999</c:v>
                </c:pt>
                <c:pt idx="41">
                  <c:v>4.3330000000000002</c:v>
                </c:pt>
                <c:pt idx="42">
                  <c:v>4.3099999999999996</c:v>
                </c:pt>
                <c:pt idx="43">
                  <c:v>4.173</c:v>
                </c:pt>
                <c:pt idx="44">
                  <c:v>4.1100000000000003</c:v>
                </c:pt>
                <c:pt idx="45">
                  <c:v>4.1399999999999997</c:v>
                </c:pt>
                <c:pt idx="46">
                  <c:v>4.2309999999999999</c:v>
                </c:pt>
                <c:pt idx="47">
                  <c:v>0</c:v>
                </c:pt>
              </c:numCache>
            </c:numRef>
          </c:val>
          <c:smooth val="0"/>
          <c:extLst>
            <c:ext xmlns:c16="http://schemas.microsoft.com/office/drawing/2014/chart" uri="{C3380CC4-5D6E-409C-BE32-E72D297353CC}">
              <c16:uniqueId val="{00000005-AD34-4D16-88F9-DD2681D5ECA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D34-4D16-88F9-DD2681D5ECA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D34-4D16-88F9-DD2681D5ECA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18.383199999999999</c:v>
                </c:pt>
                <c:pt idx="1">
                  <c:v>18.815300000000001</c:v>
                </c:pt>
                <c:pt idx="2">
                  <c:v>18.25</c:v>
                </c:pt>
                <c:pt idx="3">
                  <c:v>19.8339</c:v>
                </c:pt>
                <c:pt idx="4">
                  <c:v>19.695</c:v>
                </c:pt>
                <c:pt idx="5">
                  <c:v>19.1312</c:v>
                </c:pt>
                <c:pt idx="6">
                  <c:v>19.4787</c:v>
                </c:pt>
                <c:pt idx="7">
                  <c:v>19.669</c:v>
                </c:pt>
                <c:pt idx="8">
                  <c:v>19.9252</c:v>
                </c:pt>
                <c:pt idx="9">
                  <c:v>19.9908</c:v>
                </c:pt>
                <c:pt idx="10">
                  <c:v>19.9682</c:v>
                </c:pt>
                <c:pt idx="11">
                  <c:v>19.059000000000001</c:v>
                </c:pt>
                <c:pt idx="12">
                  <c:v>18.934799999999999</c:v>
                </c:pt>
                <c:pt idx="13">
                  <c:v>18.808499999999999</c:v>
                </c:pt>
                <c:pt idx="14">
                  <c:v>18.7788</c:v>
                </c:pt>
                <c:pt idx="15">
                  <c:v>19.0047</c:v>
                </c:pt>
                <c:pt idx="16">
                  <c:v>19.073899999999998</c:v>
                </c:pt>
                <c:pt idx="17">
                  <c:v>19.285900000000002</c:v>
                </c:pt>
                <c:pt idx="18">
                  <c:v>19.278600000000001</c:v>
                </c:pt>
                <c:pt idx="19">
                  <c:v>18.671800000000001</c:v>
                </c:pt>
                <c:pt idx="20">
                  <c:v>19.997199999999999</c:v>
                </c:pt>
                <c:pt idx="21">
                  <c:v>19.8536</c:v>
                </c:pt>
                <c:pt idx="22">
                  <c:v>17.4908</c:v>
                </c:pt>
                <c:pt idx="23">
                  <c:v>17.6127</c:v>
                </c:pt>
                <c:pt idx="24">
                  <c:v>18.943999999999999</c:v>
                </c:pt>
                <c:pt idx="25">
                  <c:v>18.853100000000001</c:v>
                </c:pt>
                <c:pt idx="26">
                  <c:v>18.7256</c:v>
                </c:pt>
                <c:pt idx="27">
                  <c:v>18.845300000000002</c:v>
                </c:pt>
                <c:pt idx="28">
                  <c:v>18.716100000000001</c:v>
                </c:pt>
                <c:pt idx="29">
                  <c:v>17.004799999999999</c:v>
                </c:pt>
                <c:pt idx="30">
                  <c:v>16.636800000000001</c:v>
                </c:pt>
                <c:pt idx="31">
                  <c:v>18.573</c:v>
                </c:pt>
                <c:pt idx="32">
                  <c:v>18.7942</c:v>
                </c:pt>
                <c:pt idx="33">
                  <c:v>18.381599999999999</c:v>
                </c:pt>
                <c:pt idx="34">
                  <c:v>18.880099999999999</c:v>
                </c:pt>
                <c:pt idx="35">
                  <c:v>19.862200000000001</c:v>
                </c:pt>
                <c:pt idx="36">
                  <c:v>17.0486</c:v>
                </c:pt>
                <c:pt idx="37">
                  <c:v>16.8721</c:v>
                </c:pt>
                <c:pt idx="38">
                  <c:v>15.9063</c:v>
                </c:pt>
                <c:pt idx="39">
                  <c:v>15.834099999999999</c:v>
                </c:pt>
                <c:pt idx="40">
                  <c:v>19.5656</c:v>
                </c:pt>
                <c:pt idx="41">
                  <c:v>19.840900000000001</c:v>
                </c:pt>
                <c:pt idx="42">
                  <c:v>19.4892</c:v>
                </c:pt>
                <c:pt idx="43">
                  <c:v>19.321100000000001</c:v>
                </c:pt>
                <c:pt idx="44">
                  <c:v>20.322800000000001</c:v>
                </c:pt>
                <c:pt idx="45">
                  <c:v>19.940200000000001</c:v>
                </c:pt>
                <c:pt idx="46">
                  <c:v>20.2074</c:v>
                </c:pt>
                <c:pt idx="47">
                  <c:v>20.3644</c:v>
                </c:pt>
              </c:numCache>
            </c:numRef>
          </c:val>
          <c:smooth val="0"/>
          <c:extLst>
            <c:ext xmlns:c16="http://schemas.microsoft.com/office/drawing/2014/chart" uri="{C3380CC4-5D6E-409C-BE32-E72D297353CC}">
              <c16:uniqueId val="{00000008-AD34-4D16-88F9-DD2681D5ECA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27.068200000000001</c:v>
                </c:pt>
                <c:pt idx="1">
                  <c:v>26.880199999999999</c:v>
                </c:pt>
                <c:pt idx="2">
                  <c:v>26.489699999999999</c:v>
                </c:pt>
                <c:pt idx="3">
                  <c:v>26.394500000000001</c:v>
                </c:pt>
                <c:pt idx="4">
                  <c:v>26.231400000000001</c:v>
                </c:pt>
                <c:pt idx="5">
                  <c:v>26.285</c:v>
                </c:pt>
                <c:pt idx="6">
                  <c:v>27.0549</c:v>
                </c:pt>
                <c:pt idx="7">
                  <c:v>27.086200000000002</c:v>
                </c:pt>
                <c:pt idx="8">
                  <c:v>27.1523</c:v>
                </c:pt>
                <c:pt idx="9">
                  <c:v>26.820399999999999</c:v>
                </c:pt>
                <c:pt idx="10">
                  <c:v>27.214700000000001</c:v>
                </c:pt>
                <c:pt idx="11">
                  <c:v>27.6935</c:v>
                </c:pt>
                <c:pt idx="12">
                  <c:v>28.159400000000002</c:v>
                </c:pt>
                <c:pt idx="13">
                  <c:v>28.449100000000001</c:v>
                </c:pt>
                <c:pt idx="14">
                  <c:v>28.323</c:v>
                </c:pt>
                <c:pt idx="15">
                  <c:v>27.851299999999998</c:v>
                </c:pt>
                <c:pt idx="16">
                  <c:v>28.324200000000001</c:v>
                </c:pt>
                <c:pt idx="17">
                  <c:v>27.986899999999999</c:v>
                </c:pt>
                <c:pt idx="18">
                  <c:v>28.384399999999999</c:v>
                </c:pt>
                <c:pt idx="19">
                  <c:v>28.734300000000001</c:v>
                </c:pt>
                <c:pt idx="20">
                  <c:v>28.607800000000001</c:v>
                </c:pt>
                <c:pt idx="21">
                  <c:v>28.5334</c:v>
                </c:pt>
                <c:pt idx="22">
                  <c:v>28.540800000000001</c:v>
                </c:pt>
                <c:pt idx="23">
                  <c:v>28.9771</c:v>
                </c:pt>
                <c:pt idx="24">
                  <c:v>28.731400000000001</c:v>
                </c:pt>
                <c:pt idx="25">
                  <c:v>28.895700000000001</c:v>
                </c:pt>
                <c:pt idx="26">
                  <c:v>28.55</c:v>
                </c:pt>
                <c:pt idx="27">
                  <c:v>28.961400000000001</c:v>
                </c:pt>
                <c:pt idx="28">
                  <c:v>29.401299999999999</c:v>
                </c:pt>
                <c:pt idx="29">
                  <c:v>29.792300000000001</c:v>
                </c:pt>
                <c:pt idx="30">
                  <c:v>30.019400000000001</c:v>
                </c:pt>
                <c:pt idx="31">
                  <c:v>29.034300000000002</c:v>
                </c:pt>
                <c:pt idx="32">
                  <c:v>28.794499999999999</c:v>
                </c:pt>
                <c:pt idx="33">
                  <c:v>28.6021</c:v>
                </c:pt>
                <c:pt idx="34">
                  <c:v>28.561699999999998</c:v>
                </c:pt>
                <c:pt idx="35">
                  <c:v>28.742100000000001</c:v>
                </c:pt>
                <c:pt idx="36">
                  <c:v>29.252300000000002</c:v>
                </c:pt>
                <c:pt idx="37">
                  <c:v>28.4361</c:v>
                </c:pt>
                <c:pt idx="38">
                  <c:v>28.662099999999999</c:v>
                </c:pt>
                <c:pt idx="39">
                  <c:v>27.434799999999999</c:v>
                </c:pt>
                <c:pt idx="40">
                  <c:v>25.736999999999998</c:v>
                </c:pt>
                <c:pt idx="41">
                  <c:v>28.026399999999999</c:v>
                </c:pt>
                <c:pt idx="42">
                  <c:v>28.240100000000002</c:v>
                </c:pt>
                <c:pt idx="43">
                  <c:v>28.0154</c:v>
                </c:pt>
                <c:pt idx="44">
                  <c:v>27.8825</c:v>
                </c:pt>
                <c:pt idx="45">
                  <c:v>27.435400000000001</c:v>
                </c:pt>
                <c:pt idx="46">
                  <c:v>27.016400000000001</c:v>
                </c:pt>
                <c:pt idx="47">
                  <c:v>26.668299999999999</c:v>
                </c:pt>
              </c:numCache>
            </c:numRef>
          </c:val>
          <c:smooth val="0"/>
          <c:extLst>
            <c:ext xmlns:c16="http://schemas.microsoft.com/office/drawing/2014/chart" uri="{C3380CC4-5D6E-409C-BE32-E72D297353CC}">
              <c16:uniqueId val="{00000009-AD34-4D16-88F9-DD2681D5ECA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14.3508</c:v>
                </c:pt>
                <c:pt idx="1">
                  <c:v>13.6928</c:v>
                </c:pt>
                <c:pt idx="2">
                  <c:v>13.8139</c:v>
                </c:pt>
                <c:pt idx="3">
                  <c:v>13.706099999999999</c:v>
                </c:pt>
                <c:pt idx="4">
                  <c:v>13.420500000000001</c:v>
                </c:pt>
                <c:pt idx="5">
                  <c:v>13.41</c:v>
                </c:pt>
                <c:pt idx="6">
                  <c:v>13.885</c:v>
                </c:pt>
                <c:pt idx="7">
                  <c:v>14.3948</c:v>
                </c:pt>
                <c:pt idx="8">
                  <c:v>15.4549</c:v>
                </c:pt>
                <c:pt idx="9">
                  <c:v>15.6691</c:v>
                </c:pt>
                <c:pt idx="10">
                  <c:v>15.572699999999999</c:v>
                </c:pt>
                <c:pt idx="11">
                  <c:v>15.1242</c:v>
                </c:pt>
                <c:pt idx="12">
                  <c:v>14.4358</c:v>
                </c:pt>
                <c:pt idx="13">
                  <c:v>14.0047</c:v>
                </c:pt>
                <c:pt idx="14">
                  <c:v>11.7394</c:v>
                </c:pt>
                <c:pt idx="15">
                  <c:v>11.533300000000001</c:v>
                </c:pt>
                <c:pt idx="16">
                  <c:v>11.3611</c:v>
                </c:pt>
                <c:pt idx="17">
                  <c:v>11.3925</c:v>
                </c:pt>
                <c:pt idx="18">
                  <c:v>11.146599999999999</c:v>
                </c:pt>
                <c:pt idx="19">
                  <c:v>10.979699999999999</c:v>
                </c:pt>
                <c:pt idx="20">
                  <c:v>10.9971</c:v>
                </c:pt>
                <c:pt idx="21">
                  <c:v>11.5174</c:v>
                </c:pt>
                <c:pt idx="22">
                  <c:v>11.3957</c:v>
                </c:pt>
                <c:pt idx="23">
                  <c:v>11.1251</c:v>
                </c:pt>
                <c:pt idx="24">
                  <c:v>13.7409</c:v>
                </c:pt>
                <c:pt idx="25">
                  <c:v>13.581799999999999</c:v>
                </c:pt>
                <c:pt idx="26">
                  <c:v>14.157500000000001</c:v>
                </c:pt>
                <c:pt idx="27">
                  <c:v>14.816800000000001</c:v>
                </c:pt>
                <c:pt idx="28">
                  <c:v>15.183</c:v>
                </c:pt>
                <c:pt idx="29">
                  <c:v>14.482200000000001</c:v>
                </c:pt>
                <c:pt idx="30">
                  <c:v>14.660399999999999</c:v>
                </c:pt>
                <c:pt idx="31">
                  <c:v>14.3977</c:v>
                </c:pt>
                <c:pt idx="32">
                  <c:v>14.2204</c:v>
                </c:pt>
                <c:pt idx="33">
                  <c:v>14.4899</c:v>
                </c:pt>
                <c:pt idx="34">
                  <c:v>15.659599999999999</c:v>
                </c:pt>
                <c:pt idx="35">
                  <c:v>16.375599999999999</c:v>
                </c:pt>
                <c:pt idx="36">
                  <c:v>16.210599999999999</c:v>
                </c:pt>
                <c:pt idx="37">
                  <c:v>15.5335</c:v>
                </c:pt>
                <c:pt idx="38">
                  <c:v>13.567500000000001</c:v>
                </c:pt>
                <c:pt idx="39">
                  <c:v>13.369199999999999</c:v>
                </c:pt>
                <c:pt idx="40">
                  <c:v>11.7295</c:v>
                </c:pt>
                <c:pt idx="41">
                  <c:v>11.751300000000001</c:v>
                </c:pt>
                <c:pt idx="42">
                  <c:v>11.5869</c:v>
                </c:pt>
                <c:pt idx="43">
                  <c:v>11.906499999999999</c:v>
                </c:pt>
                <c:pt idx="44">
                  <c:v>12.3841</c:v>
                </c:pt>
                <c:pt idx="45">
                  <c:v>12.2135</c:v>
                </c:pt>
                <c:pt idx="46">
                  <c:v>14.5555</c:v>
                </c:pt>
                <c:pt idx="47">
                  <c:v>14.7341</c:v>
                </c:pt>
              </c:numCache>
            </c:numRef>
          </c:val>
          <c:smooth val="0"/>
          <c:extLst>
            <c:ext xmlns:c16="http://schemas.microsoft.com/office/drawing/2014/chart" uri="{C3380CC4-5D6E-409C-BE32-E72D297353CC}">
              <c16:uniqueId val="{0000000A-AD34-4D16-88F9-DD2681D5ECA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12.35</c:v>
                </c:pt>
                <c:pt idx="1">
                  <c:v>12.15</c:v>
                </c:pt>
                <c:pt idx="2">
                  <c:v>12.09</c:v>
                </c:pt>
                <c:pt idx="3">
                  <c:v>12.02</c:v>
                </c:pt>
                <c:pt idx="4">
                  <c:v>12.08</c:v>
                </c:pt>
                <c:pt idx="5">
                  <c:v>12.19</c:v>
                </c:pt>
                <c:pt idx="6">
                  <c:v>12.02</c:v>
                </c:pt>
                <c:pt idx="7">
                  <c:v>12.16</c:v>
                </c:pt>
                <c:pt idx="8">
                  <c:v>12.11</c:v>
                </c:pt>
                <c:pt idx="9">
                  <c:v>11.94</c:v>
                </c:pt>
                <c:pt idx="10">
                  <c:v>12.19</c:v>
                </c:pt>
                <c:pt idx="11">
                  <c:v>12.16</c:v>
                </c:pt>
                <c:pt idx="12">
                  <c:v>12.2</c:v>
                </c:pt>
                <c:pt idx="13">
                  <c:v>11.89</c:v>
                </c:pt>
                <c:pt idx="14">
                  <c:v>11.53</c:v>
                </c:pt>
                <c:pt idx="15">
                  <c:v>12.12</c:v>
                </c:pt>
                <c:pt idx="16">
                  <c:v>12.65</c:v>
                </c:pt>
                <c:pt idx="17">
                  <c:v>12.73</c:v>
                </c:pt>
                <c:pt idx="18">
                  <c:v>12.66</c:v>
                </c:pt>
                <c:pt idx="19">
                  <c:v>12.54</c:v>
                </c:pt>
                <c:pt idx="20">
                  <c:v>12.67</c:v>
                </c:pt>
                <c:pt idx="21">
                  <c:v>10.55</c:v>
                </c:pt>
                <c:pt idx="22">
                  <c:v>12.42</c:v>
                </c:pt>
                <c:pt idx="23">
                  <c:v>12.26</c:v>
                </c:pt>
                <c:pt idx="24">
                  <c:v>11.52</c:v>
                </c:pt>
                <c:pt idx="25">
                  <c:v>12.37</c:v>
                </c:pt>
                <c:pt idx="26">
                  <c:v>12.44</c:v>
                </c:pt>
                <c:pt idx="27">
                  <c:v>11.91</c:v>
                </c:pt>
                <c:pt idx="28">
                  <c:v>12.68</c:v>
                </c:pt>
                <c:pt idx="29">
                  <c:v>12.75</c:v>
                </c:pt>
                <c:pt idx="30">
                  <c:v>10.41</c:v>
                </c:pt>
                <c:pt idx="31">
                  <c:v>12.78</c:v>
                </c:pt>
                <c:pt idx="32">
                  <c:v>12.84</c:v>
                </c:pt>
                <c:pt idx="33">
                  <c:v>12.76</c:v>
                </c:pt>
                <c:pt idx="34">
                  <c:v>12.74</c:v>
                </c:pt>
                <c:pt idx="35">
                  <c:v>12.75</c:v>
                </c:pt>
                <c:pt idx="36">
                  <c:v>13.02</c:v>
                </c:pt>
                <c:pt idx="37">
                  <c:v>10.72</c:v>
                </c:pt>
                <c:pt idx="38">
                  <c:v>12.8</c:v>
                </c:pt>
                <c:pt idx="39">
                  <c:v>13.32</c:v>
                </c:pt>
                <c:pt idx="40">
                  <c:v>12.87</c:v>
                </c:pt>
                <c:pt idx="41">
                  <c:v>13.17</c:v>
                </c:pt>
                <c:pt idx="42">
                  <c:v>13.08</c:v>
                </c:pt>
                <c:pt idx="43">
                  <c:v>12.96</c:v>
                </c:pt>
                <c:pt idx="44">
                  <c:v>12.99</c:v>
                </c:pt>
                <c:pt idx="45">
                  <c:v>12.94</c:v>
                </c:pt>
                <c:pt idx="46">
                  <c:v>12.76</c:v>
                </c:pt>
                <c:pt idx="47">
                  <c:v>13.02</c:v>
                </c:pt>
              </c:numCache>
            </c:numRef>
          </c:val>
          <c:smooth val="0"/>
          <c:extLst>
            <c:ext xmlns:c16="http://schemas.microsoft.com/office/drawing/2014/chart" uri="{C3380CC4-5D6E-409C-BE32-E72D297353CC}">
              <c16:uniqueId val="{0000000B-AD34-4D16-88F9-DD2681D5ECA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33.921999999999997</c:v>
                </c:pt>
                <c:pt idx="1">
                  <c:v>33.822000000000003</c:v>
                </c:pt>
                <c:pt idx="2">
                  <c:v>33.270000000000003</c:v>
                </c:pt>
                <c:pt idx="3">
                  <c:v>32.728000000000002</c:v>
                </c:pt>
                <c:pt idx="4">
                  <c:v>32.99</c:v>
                </c:pt>
                <c:pt idx="5">
                  <c:v>33.088000000000001</c:v>
                </c:pt>
                <c:pt idx="6">
                  <c:v>33.134</c:v>
                </c:pt>
                <c:pt idx="7">
                  <c:v>32.915999999999997</c:v>
                </c:pt>
                <c:pt idx="8">
                  <c:v>33.49</c:v>
                </c:pt>
                <c:pt idx="9">
                  <c:v>34.252000000000002</c:v>
                </c:pt>
                <c:pt idx="10">
                  <c:v>34.564</c:v>
                </c:pt>
                <c:pt idx="11">
                  <c:v>34.648000000000003</c:v>
                </c:pt>
                <c:pt idx="12">
                  <c:v>34.206000000000003</c:v>
                </c:pt>
                <c:pt idx="13">
                  <c:v>32.622</c:v>
                </c:pt>
                <c:pt idx="14">
                  <c:v>32.572000000000003</c:v>
                </c:pt>
                <c:pt idx="15">
                  <c:v>32.682000000000002</c:v>
                </c:pt>
                <c:pt idx="16">
                  <c:v>32.143999999999998</c:v>
                </c:pt>
                <c:pt idx="17">
                  <c:v>30.681999999999999</c:v>
                </c:pt>
                <c:pt idx="18">
                  <c:v>31.89</c:v>
                </c:pt>
                <c:pt idx="19">
                  <c:v>32.71</c:v>
                </c:pt>
                <c:pt idx="20">
                  <c:v>32.661999999999999</c:v>
                </c:pt>
                <c:pt idx="21">
                  <c:v>32.683999999999997</c:v>
                </c:pt>
                <c:pt idx="22">
                  <c:v>32.213999999999999</c:v>
                </c:pt>
                <c:pt idx="23">
                  <c:v>33.125999999999998</c:v>
                </c:pt>
                <c:pt idx="24">
                  <c:v>32.206000000000003</c:v>
                </c:pt>
                <c:pt idx="25">
                  <c:v>31.032</c:v>
                </c:pt>
                <c:pt idx="26">
                  <c:v>31.824000000000002</c:v>
                </c:pt>
                <c:pt idx="27">
                  <c:v>32.058</c:v>
                </c:pt>
                <c:pt idx="28">
                  <c:v>31.42</c:v>
                </c:pt>
                <c:pt idx="29">
                  <c:v>31.888000000000002</c:v>
                </c:pt>
                <c:pt idx="30">
                  <c:v>31.802</c:v>
                </c:pt>
                <c:pt idx="31">
                  <c:v>31.957999999999998</c:v>
                </c:pt>
                <c:pt idx="32">
                  <c:v>32.54</c:v>
                </c:pt>
                <c:pt idx="33">
                  <c:v>32.917999999999999</c:v>
                </c:pt>
                <c:pt idx="34">
                  <c:v>33.186</c:v>
                </c:pt>
                <c:pt idx="35">
                  <c:v>34.01</c:v>
                </c:pt>
                <c:pt idx="36">
                  <c:v>34.073999999999998</c:v>
                </c:pt>
                <c:pt idx="37">
                  <c:v>34.067999999999998</c:v>
                </c:pt>
                <c:pt idx="38">
                  <c:v>34.006</c:v>
                </c:pt>
                <c:pt idx="39">
                  <c:v>33.938000000000002</c:v>
                </c:pt>
                <c:pt idx="40">
                  <c:v>34.11</c:v>
                </c:pt>
                <c:pt idx="41">
                  <c:v>34.225999999999999</c:v>
                </c:pt>
                <c:pt idx="42">
                  <c:v>33.81</c:v>
                </c:pt>
                <c:pt idx="43">
                  <c:v>33.607999999999997</c:v>
                </c:pt>
                <c:pt idx="44">
                  <c:v>33.707999999999998</c:v>
                </c:pt>
                <c:pt idx="45">
                  <c:v>33.728000000000002</c:v>
                </c:pt>
                <c:pt idx="46">
                  <c:v>34.79</c:v>
                </c:pt>
                <c:pt idx="47">
                  <c:v>33.357999999999997</c:v>
                </c:pt>
              </c:numCache>
            </c:numRef>
          </c:val>
          <c:smooth val="0"/>
          <c:extLst>
            <c:ext xmlns:c16="http://schemas.microsoft.com/office/drawing/2014/chart" uri="{C3380CC4-5D6E-409C-BE32-E72D297353CC}">
              <c16:uniqueId val="{0000000C-AD34-4D16-88F9-DD2681D5ECA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D34-4D16-88F9-DD2681D5ECA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D34-4D16-88F9-DD2681D5ECA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46.33</c:v>
                </c:pt>
                <c:pt idx="1">
                  <c:v>46.69</c:v>
                </c:pt>
                <c:pt idx="2">
                  <c:v>46.927</c:v>
                </c:pt>
                <c:pt idx="3">
                  <c:v>47.517000000000003</c:v>
                </c:pt>
                <c:pt idx="4">
                  <c:v>47.326999999999998</c:v>
                </c:pt>
                <c:pt idx="5">
                  <c:v>47.091000000000001</c:v>
                </c:pt>
                <c:pt idx="6">
                  <c:v>47.35</c:v>
                </c:pt>
                <c:pt idx="7">
                  <c:v>47.323999999999998</c:v>
                </c:pt>
                <c:pt idx="8">
                  <c:v>47.512999999999998</c:v>
                </c:pt>
                <c:pt idx="9">
                  <c:v>47.243000000000002</c:v>
                </c:pt>
                <c:pt idx="10">
                  <c:v>47.192999999999998</c:v>
                </c:pt>
                <c:pt idx="11">
                  <c:v>47.853999999999999</c:v>
                </c:pt>
                <c:pt idx="12">
                  <c:v>47.424999999999997</c:v>
                </c:pt>
                <c:pt idx="13">
                  <c:v>46.613999999999997</c:v>
                </c:pt>
                <c:pt idx="14">
                  <c:v>46.515999999999998</c:v>
                </c:pt>
                <c:pt idx="15">
                  <c:v>46.396000000000001</c:v>
                </c:pt>
                <c:pt idx="16">
                  <c:v>46.695999999999998</c:v>
                </c:pt>
                <c:pt idx="17">
                  <c:v>46.694000000000003</c:v>
                </c:pt>
                <c:pt idx="18">
                  <c:v>46.561999999999998</c:v>
                </c:pt>
                <c:pt idx="19">
                  <c:v>47.134</c:v>
                </c:pt>
                <c:pt idx="20">
                  <c:v>47.012999999999998</c:v>
                </c:pt>
                <c:pt idx="21">
                  <c:v>47.127000000000002</c:v>
                </c:pt>
                <c:pt idx="22">
                  <c:v>46.853999999999999</c:v>
                </c:pt>
                <c:pt idx="23">
                  <c:v>46.784999999999997</c:v>
                </c:pt>
                <c:pt idx="24">
                  <c:v>46.95</c:v>
                </c:pt>
                <c:pt idx="25">
                  <c:v>46.838000000000001</c:v>
                </c:pt>
                <c:pt idx="26">
                  <c:v>46.694000000000003</c:v>
                </c:pt>
                <c:pt idx="27">
                  <c:v>46.44</c:v>
                </c:pt>
                <c:pt idx="28">
                  <c:v>46.783999999999999</c:v>
                </c:pt>
                <c:pt idx="29">
                  <c:v>47.021000000000001</c:v>
                </c:pt>
                <c:pt idx="30">
                  <c:v>46.62</c:v>
                </c:pt>
                <c:pt idx="31">
                  <c:v>46.665999999999997</c:v>
                </c:pt>
                <c:pt idx="32">
                  <c:v>46.279000000000003</c:v>
                </c:pt>
                <c:pt idx="33">
                  <c:v>46.378999999999998</c:v>
                </c:pt>
                <c:pt idx="34">
                  <c:v>46.514000000000003</c:v>
                </c:pt>
                <c:pt idx="35">
                  <c:v>46.817999999999998</c:v>
                </c:pt>
                <c:pt idx="36">
                  <c:v>47.499000000000002</c:v>
                </c:pt>
                <c:pt idx="37">
                  <c:v>48.387999999999998</c:v>
                </c:pt>
                <c:pt idx="38">
                  <c:v>48.295000000000002</c:v>
                </c:pt>
                <c:pt idx="39">
                  <c:v>47.804000000000002</c:v>
                </c:pt>
                <c:pt idx="40">
                  <c:v>47.771999999999998</c:v>
                </c:pt>
                <c:pt idx="41">
                  <c:v>47.841000000000001</c:v>
                </c:pt>
                <c:pt idx="42">
                  <c:v>47.941000000000003</c:v>
                </c:pt>
                <c:pt idx="43">
                  <c:v>48.137999999999998</c:v>
                </c:pt>
                <c:pt idx="44">
                  <c:v>47.777999999999999</c:v>
                </c:pt>
                <c:pt idx="45">
                  <c:v>48.591999999999999</c:v>
                </c:pt>
                <c:pt idx="46">
                  <c:v>49.201000000000001</c:v>
                </c:pt>
                <c:pt idx="47">
                  <c:v>48.895000000000003</c:v>
                </c:pt>
              </c:numCache>
            </c:numRef>
          </c:val>
          <c:smooth val="0"/>
          <c:extLst>
            <c:ext xmlns:c16="http://schemas.microsoft.com/office/drawing/2014/chart" uri="{C3380CC4-5D6E-409C-BE32-E72D297353CC}">
              <c16:uniqueId val="{0000000F-AD34-4D16-88F9-DD2681D5ECA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D34-4D16-88F9-DD2681D5ECA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47.0182</c:v>
                </c:pt>
                <c:pt idx="1">
                  <c:v>48.018300000000004</c:v>
                </c:pt>
                <c:pt idx="2">
                  <c:v>44.873199999999997</c:v>
                </c:pt>
                <c:pt idx="3">
                  <c:v>38.198</c:v>
                </c:pt>
                <c:pt idx="4">
                  <c:v>39.566200000000002</c:v>
                </c:pt>
                <c:pt idx="5">
                  <c:v>23.809799999999999</c:v>
                </c:pt>
                <c:pt idx="6">
                  <c:v>48.680300000000003</c:v>
                </c:pt>
                <c:pt idx="7">
                  <c:v>46.872</c:v>
                </c:pt>
                <c:pt idx="8">
                  <c:v>40.6434</c:v>
                </c:pt>
                <c:pt idx="9">
                  <c:v>42.649799999999999</c:v>
                </c:pt>
                <c:pt idx="10">
                  <c:v>18.3809</c:v>
                </c:pt>
                <c:pt idx="11">
                  <c:v>35.520000000000003</c:v>
                </c:pt>
                <c:pt idx="12">
                  <c:v>40.294600000000003</c:v>
                </c:pt>
                <c:pt idx="13">
                  <c:v>41.130099999999999</c:v>
                </c:pt>
                <c:pt idx="14">
                  <c:v>16.119499999999999</c:v>
                </c:pt>
                <c:pt idx="15">
                  <c:v>14.7181</c:v>
                </c:pt>
                <c:pt idx="16">
                  <c:v>11.3142</c:v>
                </c:pt>
                <c:pt idx="17">
                  <c:v>13.4833</c:v>
                </c:pt>
                <c:pt idx="18">
                  <c:v>12.1282</c:v>
                </c:pt>
                <c:pt idx="19">
                  <c:v>10.0923</c:v>
                </c:pt>
                <c:pt idx="20">
                  <c:v>12.324</c:v>
                </c:pt>
                <c:pt idx="21">
                  <c:v>11.480399999999999</c:v>
                </c:pt>
                <c:pt idx="22">
                  <c:v>12.5337</c:v>
                </c:pt>
                <c:pt idx="23">
                  <c:v>11.288600000000001</c:v>
                </c:pt>
                <c:pt idx="24">
                  <c:v>10.4354</c:v>
                </c:pt>
                <c:pt idx="25">
                  <c:v>7.8662999999999998</c:v>
                </c:pt>
                <c:pt idx="26">
                  <c:v>8.7241999999999997</c:v>
                </c:pt>
                <c:pt idx="27">
                  <c:v>11.5342</c:v>
                </c:pt>
                <c:pt idx="28">
                  <c:v>11.613300000000001</c:v>
                </c:pt>
                <c:pt idx="29">
                  <c:v>10.8483</c:v>
                </c:pt>
                <c:pt idx="30">
                  <c:v>8.5528999999999993</c:v>
                </c:pt>
                <c:pt idx="31">
                  <c:v>10.1518</c:v>
                </c:pt>
                <c:pt idx="32">
                  <c:v>9.3132000000000001</c:v>
                </c:pt>
                <c:pt idx="33">
                  <c:v>9.6635000000000009</c:v>
                </c:pt>
                <c:pt idx="34">
                  <c:v>11.557600000000001</c:v>
                </c:pt>
                <c:pt idx="35">
                  <c:v>10.4016</c:v>
                </c:pt>
                <c:pt idx="36">
                  <c:v>11.3226</c:v>
                </c:pt>
                <c:pt idx="37">
                  <c:v>4.2015000000000002</c:v>
                </c:pt>
                <c:pt idx="38">
                  <c:v>3.6616</c:v>
                </c:pt>
                <c:pt idx="39">
                  <c:v>6.7878999999999996</c:v>
                </c:pt>
                <c:pt idx="40">
                  <c:v>11.0427</c:v>
                </c:pt>
                <c:pt idx="41">
                  <c:v>11.8445</c:v>
                </c:pt>
                <c:pt idx="42">
                  <c:v>12.657500000000001</c:v>
                </c:pt>
                <c:pt idx="43">
                  <c:v>13.587999999999999</c:v>
                </c:pt>
                <c:pt idx="44">
                  <c:v>13.493399999999999</c:v>
                </c:pt>
                <c:pt idx="45">
                  <c:v>14.320499999999999</c:v>
                </c:pt>
                <c:pt idx="46">
                  <c:v>11.829800000000001</c:v>
                </c:pt>
                <c:pt idx="47">
                  <c:v>13.432600000000001</c:v>
                </c:pt>
              </c:numCache>
            </c:numRef>
          </c:val>
          <c:smooth val="0"/>
          <c:extLst>
            <c:ext xmlns:c16="http://schemas.microsoft.com/office/drawing/2014/chart" uri="{C3380CC4-5D6E-409C-BE32-E72D297353CC}">
              <c16:uniqueId val="{00000011-AD34-4D16-88F9-DD2681D5ECA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D34-4D16-88F9-DD2681D5ECA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8.1</c:v>
                </c:pt>
                <c:pt idx="2">
                  <c:v>7.9</c:v>
                </c:pt>
                <c:pt idx="3">
                  <c:v>9.1</c:v>
                </c:pt>
                <c:pt idx="4">
                  <c:v>9.1</c:v>
                </c:pt>
                <c:pt idx="5">
                  <c:v>9.1999999999999993</c:v>
                </c:pt>
                <c:pt idx="6">
                  <c:v>9.1999999999999993</c:v>
                </c:pt>
                <c:pt idx="7">
                  <c:v>9.1999999999999993</c:v>
                </c:pt>
                <c:pt idx="8">
                  <c:v>9.1</c:v>
                </c:pt>
                <c:pt idx="9">
                  <c:v>9.1</c:v>
                </c:pt>
                <c:pt idx="10">
                  <c:v>9.1</c:v>
                </c:pt>
                <c:pt idx="11">
                  <c:v>9.1</c:v>
                </c:pt>
                <c:pt idx="12">
                  <c:v>9.5</c:v>
                </c:pt>
                <c:pt idx="13">
                  <c:v>9.5</c:v>
                </c:pt>
                <c:pt idx="14">
                  <c:v>8.5</c:v>
                </c:pt>
                <c:pt idx="15">
                  <c:v>8.3000000000000007</c:v>
                </c:pt>
                <c:pt idx="16">
                  <c:v>8.1999999999999993</c:v>
                </c:pt>
                <c:pt idx="17">
                  <c:v>8.1</c:v>
                </c:pt>
                <c:pt idx="18">
                  <c:v>8</c:v>
                </c:pt>
                <c:pt idx="19">
                  <c:v>8.1999999999999993</c:v>
                </c:pt>
                <c:pt idx="20">
                  <c:v>8.4</c:v>
                </c:pt>
                <c:pt idx="21">
                  <c:v>8.6</c:v>
                </c:pt>
                <c:pt idx="22">
                  <c:v>8.6</c:v>
                </c:pt>
                <c:pt idx="23">
                  <c:v>8.6999999999999993</c:v>
                </c:pt>
                <c:pt idx="24">
                  <c:v>8.6</c:v>
                </c:pt>
                <c:pt idx="25">
                  <c:v>8.4</c:v>
                </c:pt>
                <c:pt idx="26">
                  <c:v>8.1999999999999993</c:v>
                </c:pt>
                <c:pt idx="27">
                  <c:v>8.1999999999999993</c:v>
                </c:pt>
                <c:pt idx="28">
                  <c:v>8.3000000000000007</c:v>
                </c:pt>
                <c:pt idx="29">
                  <c:v>8.4</c:v>
                </c:pt>
                <c:pt idx="30">
                  <c:v>8.5</c:v>
                </c:pt>
                <c:pt idx="31">
                  <c:v>8.6</c:v>
                </c:pt>
                <c:pt idx="32">
                  <c:v>8.6</c:v>
                </c:pt>
                <c:pt idx="33">
                  <c:v>8.6</c:v>
                </c:pt>
                <c:pt idx="34">
                  <c:v>8.6</c:v>
                </c:pt>
                <c:pt idx="35">
                  <c:v>8.6</c:v>
                </c:pt>
                <c:pt idx="36">
                  <c:v>8.6</c:v>
                </c:pt>
                <c:pt idx="37">
                  <c:v>8.3000000000000007</c:v>
                </c:pt>
                <c:pt idx="38">
                  <c:v>8.1</c:v>
                </c:pt>
                <c:pt idx="39">
                  <c:v>7.7</c:v>
                </c:pt>
                <c:pt idx="40">
                  <c:v>8</c:v>
                </c:pt>
                <c:pt idx="41">
                  <c:v>9.6</c:v>
                </c:pt>
                <c:pt idx="42">
                  <c:v>9.6</c:v>
                </c:pt>
                <c:pt idx="43">
                  <c:v>9.6999999999999993</c:v>
                </c:pt>
                <c:pt idx="44">
                  <c:v>9.6999999999999993</c:v>
                </c:pt>
                <c:pt idx="45">
                  <c:v>9.8000000000000007</c:v>
                </c:pt>
                <c:pt idx="46">
                  <c:v>9.6</c:v>
                </c:pt>
                <c:pt idx="47">
                  <c:v>9.5</c:v>
                </c:pt>
              </c:numCache>
            </c:numRef>
          </c:val>
          <c:smooth val="0"/>
          <c:extLst>
            <c:ext xmlns:c16="http://schemas.microsoft.com/office/drawing/2014/chart" uri="{C3380CC4-5D6E-409C-BE32-E72D297353CC}">
              <c16:uniqueId val="{00000013-AD34-4D16-88F9-DD2681D5ECA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D34-4D16-88F9-DD2681D5ECA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130.935</c:v>
                </c:pt>
                <c:pt idx="1">
                  <c:v>127.02</c:v>
                </c:pt>
                <c:pt idx="2">
                  <c:v>109.29</c:v>
                </c:pt>
                <c:pt idx="3">
                  <c:v>148.779</c:v>
                </c:pt>
                <c:pt idx="4">
                  <c:v>167.02600000000001</c:v>
                </c:pt>
                <c:pt idx="5">
                  <c:v>147.35900000000001</c:v>
                </c:pt>
                <c:pt idx="6">
                  <c:v>126.809</c:v>
                </c:pt>
                <c:pt idx="7">
                  <c:v>110.584</c:v>
                </c:pt>
                <c:pt idx="8">
                  <c:v>162.386</c:v>
                </c:pt>
                <c:pt idx="9">
                  <c:v>157.73400000000001</c:v>
                </c:pt>
                <c:pt idx="10">
                  <c:v>131.869</c:v>
                </c:pt>
                <c:pt idx="11">
                  <c:v>112.39700000000001</c:v>
                </c:pt>
                <c:pt idx="12">
                  <c:v>146.666</c:v>
                </c:pt>
                <c:pt idx="13">
                  <c:v>149.54900000000001</c:v>
                </c:pt>
                <c:pt idx="14">
                  <c:v>142.714</c:v>
                </c:pt>
                <c:pt idx="15">
                  <c:v>108.809</c:v>
                </c:pt>
                <c:pt idx="16">
                  <c:v>151.53399999999999</c:v>
                </c:pt>
                <c:pt idx="17">
                  <c:v>151.16900000000001</c:v>
                </c:pt>
                <c:pt idx="18">
                  <c:v>135.70500000000001</c:v>
                </c:pt>
                <c:pt idx="19">
                  <c:v>109.768</c:v>
                </c:pt>
                <c:pt idx="20">
                  <c:v>120.646</c:v>
                </c:pt>
                <c:pt idx="21">
                  <c:v>129.44900000000001</c:v>
                </c:pt>
                <c:pt idx="22">
                  <c:v>134.328</c:v>
                </c:pt>
                <c:pt idx="23">
                  <c:v>82.753</c:v>
                </c:pt>
                <c:pt idx="24">
                  <c:v>113.42100000000001</c:v>
                </c:pt>
                <c:pt idx="25">
                  <c:v>158.32499999999999</c:v>
                </c:pt>
                <c:pt idx="26">
                  <c:v>144.04900000000001</c:v>
                </c:pt>
                <c:pt idx="27">
                  <c:v>121.45399999999999</c:v>
                </c:pt>
                <c:pt idx="28">
                  <c:v>97.494</c:v>
                </c:pt>
                <c:pt idx="29">
                  <c:v>151.083</c:v>
                </c:pt>
                <c:pt idx="30">
                  <c:v>140.96600000000001</c:v>
                </c:pt>
                <c:pt idx="31">
                  <c:v>62.262</c:v>
                </c:pt>
                <c:pt idx="32">
                  <c:v>147.04900000000001</c:v>
                </c:pt>
                <c:pt idx="33">
                  <c:v>132.77600000000001</c:v>
                </c:pt>
                <c:pt idx="34">
                  <c:v>84.882000000000005</c:v>
                </c:pt>
                <c:pt idx="35">
                  <c:v>49.374000000000002</c:v>
                </c:pt>
                <c:pt idx="36">
                  <c:v>38.536999999999999</c:v>
                </c:pt>
                <c:pt idx="37">
                  <c:v>37.061</c:v>
                </c:pt>
                <c:pt idx="38">
                  <c:v>32.271000000000001</c:v>
                </c:pt>
                <c:pt idx="39">
                  <c:v>37.064999999999998</c:v>
                </c:pt>
                <c:pt idx="40">
                  <c:v>35.110999999999997</c:v>
                </c:pt>
                <c:pt idx="41">
                  <c:v>35.890999999999998</c:v>
                </c:pt>
                <c:pt idx="42">
                  <c:v>36.267000000000003</c:v>
                </c:pt>
                <c:pt idx="43">
                  <c:v>39.843000000000004</c:v>
                </c:pt>
                <c:pt idx="44">
                  <c:v>137.67099999999999</c:v>
                </c:pt>
                <c:pt idx="45">
                  <c:v>92.02</c:v>
                </c:pt>
                <c:pt idx="46">
                  <c:v>148.59</c:v>
                </c:pt>
                <c:pt idx="47">
                  <c:v>159.01900000000001</c:v>
                </c:pt>
              </c:numCache>
            </c:numRef>
          </c:val>
          <c:smooth val="0"/>
          <c:extLst>
            <c:ext xmlns:c16="http://schemas.microsoft.com/office/drawing/2014/chart" uri="{C3380CC4-5D6E-409C-BE32-E72D297353CC}">
              <c16:uniqueId val="{00000000-FBBA-4E72-879B-46AE9D1C2F9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BBA-4E72-879B-46AE9D1C2F9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9.2102900000000005</c:v>
                </c:pt>
                <c:pt idx="1">
                  <c:v>8.7561800000000005</c:v>
                </c:pt>
                <c:pt idx="2">
                  <c:v>8.2519500000000008</c:v>
                </c:pt>
                <c:pt idx="3">
                  <c:v>8.5688200000000005</c:v>
                </c:pt>
                <c:pt idx="4">
                  <c:v>8.7273200000000006</c:v>
                </c:pt>
                <c:pt idx="5">
                  <c:v>8.8491499999999998</c:v>
                </c:pt>
                <c:pt idx="6">
                  <c:v>8.6423199999999998</c:v>
                </c:pt>
                <c:pt idx="7">
                  <c:v>8.4872099999999993</c:v>
                </c:pt>
                <c:pt idx="8">
                  <c:v>8.4524000000000008</c:v>
                </c:pt>
                <c:pt idx="9">
                  <c:v>8.8572500000000005</c:v>
                </c:pt>
                <c:pt idx="10">
                  <c:v>8.7932699999999997</c:v>
                </c:pt>
                <c:pt idx="11">
                  <c:v>9.1541999999999994</c:v>
                </c:pt>
                <c:pt idx="12">
                  <c:v>9.4074500000000008</c:v>
                </c:pt>
                <c:pt idx="13">
                  <c:v>9.3114500000000007</c:v>
                </c:pt>
                <c:pt idx="14">
                  <c:v>8.7877700000000001</c:v>
                </c:pt>
                <c:pt idx="15">
                  <c:v>9.4705700000000004</c:v>
                </c:pt>
                <c:pt idx="16">
                  <c:v>9.6047600000000006</c:v>
                </c:pt>
                <c:pt idx="17">
                  <c:v>9.7059599999999993</c:v>
                </c:pt>
                <c:pt idx="18">
                  <c:v>9.5971700000000002</c:v>
                </c:pt>
                <c:pt idx="19">
                  <c:v>9.9504300000000008</c:v>
                </c:pt>
                <c:pt idx="20">
                  <c:v>9.8854900000000008</c:v>
                </c:pt>
                <c:pt idx="21">
                  <c:v>9.7391299999999994</c:v>
                </c:pt>
                <c:pt idx="22">
                  <c:v>9.4943600000000004</c:v>
                </c:pt>
                <c:pt idx="23">
                  <c:v>9.4160900000000005</c:v>
                </c:pt>
                <c:pt idx="24">
                  <c:v>9.6905000000000001</c:v>
                </c:pt>
                <c:pt idx="25">
                  <c:v>9.5978999999999992</c:v>
                </c:pt>
                <c:pt idx="26">
                  <c:v>9.6922899999999998</c:v>
                </c:pt>
                <c:pt idx="27">
                  <c:v>9.6781600000000001</c:v>
                </c:pt>
                <c:pt idx="28">
                  <c:v>9.7358399999999996</c:v>
                </c:pt>
                <c:pt idx="29">
                  <c:v>9.6283999999999992</c:v>
                </c:pt>
                <c:pt idx="30">
                  <c:v>9.7671299999999999</c:v>
                </c:pt>
                <c:pt idx="31">
                  <c:v>9.5939399999999999</c:v>
                </c:pt>
                <c:pt idx="32">
                  <c:v>9.7893799999999995</c:v>
                </c:pt>
                <c:pt idx="33">
                  <c:v>9.9669399999999992</c:v>
                </c:pt>
                <c:pt idx="34">
                  <c:v>9.9533100000000001</c:v>
                </c:pt>
                <c:pt idx="35">
                  <c:v>9.3744499999999995</c:v>
                </c:pt>
                <c:pt idx="36">
                  <c:v>7.6205299999999996</c:v>
                </c:pt>
                <c:pt idx="37">
                  <c:v>7.2159599999999999</c:v>
                </c:pt>
                <c:pt idx="38">
                  <c:v>7.5400200000000002</c:v>
                </c:pt>
                <c:pt idx="39">
                  <c:v>8.1980900000000005</c:v>
                </c:pt>
                <c:pt idx="40">
                  <c:v>8.3088099999999994</c:v>
                </c:pt>
                <c:pt idx="41">
                  <c:v>8.6134400000000007</c:v>
                </c:pt>
                <c:pt idx="42">
                  <c:v>9.5503300000000007</c:v>
                </c:pt>
                <c:pt idx="43">
                  <c:v>9.8274500000000007</c:v>
                </c:pt>
                <c:pt idx="44">
                  <c:v>9.7980800000000006</c:v>
                </c:pt>
                <c:pt idx="45">
                  <c:v>9.7918000000000003</c:v>
                </c:pt>
                <c:pt idx="46">
                  <c:v>9.6349400000000003</c:v>
                </c:pt>
                <c:pt idx="47">
                  <c:v>9.6423900000000007</c:v>
                </c:pt>
              </c:numCache>
            </c:numRef>
          </c:val>
          <c:smooth val="0"/>
          <c:extLst>
            <c:ext xmlns:c16="http://schemas.microsoft.com/office/drawing/2014/chart" uri="{C3380CC4-5D6E-409C-BE32-E72D297353CC}">
              <c16:uniqueId val="{00000002-FBBA-4E72-879B-46AE9D1C2F9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BBA-4E72-879B-46AE9D1C2F9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BBA-4E72-879B-46AE9D1C2F9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14.11</c:v>
                </c:pt>
                <c:pt idx="1">
                  <c:v>14.91</c:v>
                </c:pt>
                <c:pt idx="2">
                  <c:v>14.9</c:v>
                </c:pt>
                <c:pt idx="3">
                  <c:v>14.84</c:v>
                </c:pt>
                <c:pt idx="4">
                  <c:v>14.69</c:v>
                </c:pt>
                <c:pt idx="5">
                  <c:v>14.2</c:v>
                </c:pt>
                <c:pt idx="6">
                  <c:v>13.89</c:v>
                </c:pt>
                <c:pt idx="7">
                  <c:v>14.1</c:v>
                </c:pt>
                <c:pt idx="8">
                  <c:v>13.67</c:v>
                </c:pt>
                <c:pt idx="9">
                  <c:v>13.33</c:v>
                </c:pt>
                <c:pt idx="10">
                  <c:v>13.49</c:v>
                </c:pt>
                <c:pt idx="11">
                  <c:v>14.14</c:v>
                </c:pt>
                <c:pt idx="12">
                  <c:v>14.52</c:v>
                </c:pt>
                <c:pt idx="13">
                  <c:v>14.81</c:v>
                </c:pt>
                <c:pt idx="14">
                  <c:v>14.24</c:v>
                </c:pt>
                <c:pt idx="15">
                  <c:v>13.47</c:v>
                </c:pt>
                <c:pt idx="16">
                  <c:v>13.59</c:v>
                </c:pt>
                <c:pt idx="17">
                  <c:v>13.53</c:v>
                </c:pt>
                <c:pt idx="18">
                  <c:v>13.48</c:v>
                </c:pt>
                <c:pt idx="19">
                  <c:v>14.74</c:v>
                </c:pt>
                <c:pt idx="20">
                  <c:v>14.92</c:v>
                </c:pt>
                <c:pt idx="21">
                  <c:v>14.85</c:v>
                </c:pt>
                <c:pt idx="22">
                  <c:v>15.12</c:v>
                </c:pt>
                <c:pt idx="23">
                  <c:v>15.44</c:v>
                </c:pt>
                <c:pt idx="24">
                  <c:v>15.81</c:v>
                </c:pt>
                <c:pt idx="25">
                  <c:v>15.74</c:v>
                </c:pt>
                <c:pt idx="26">
                  <c:v>15.33</c:v>
                </c:pt>
                <c:pt idx="27">
                  <c:v>15.37</c:v>
                </c:pt>
                <c:pt idx="28">
                  <c:v>15.13</c:v>
                </c:pt>
                <c:pt idx="29">
                  <c:v>13.8</c:v>
                </c:pt>
                <c:pt idx="30">
                  <c:v>13.98</c:v>
                </c:pt>
                <c:pt idx="31">
                  <c:v>13.6</c:v>
                </c:pt>
                <c:pt idx="32">
                  <c:v>12.46</c:v>
                </c:pt>
                <c:pt idx="33">
                  <c:v>13.14</c:v>
                </c:pt>
                <c:pt idx="34">
                  <c:v>13.87</c:v>
                </c:pt>
                <c:pt idx="35">
                  <c:v>14.98</c:v>
                </c:pt>
                <c:pt idx="36">
                  <c:v>15.27</c:v>
                </c:pt>
                <c:pt idx="37">
                  <c:v>15.38</c:v>
                </c:pt>
                <c:pt idx="38">
                  <c:v>15.78</c:v>
                </c:pt>
                <c:pt idx="39">
                  <c:v>15.34</c:v>
                </c:pt>
                <c:pt idx="40">
                  <c:v>14.53</c:v>
                </c:pt>
                <c:pt idx="41">
                  <c:v>14.45</c:v>
                </c:pt>
                <c:pt idx="42">
                  <c:v>15.62</c:v>
                </c:pt>
                <c:pt idx="43">
                  <c:v>15.36</c:v>
                </c:pt>
                <c:pt idx="44">
                  <c:v>15.51</c:v>
                </c:pt>
                <c:pt idx="45">
                  <c:v>14.31</c:v>
                </c:pt>
                <c:pt idx="46">
                  <c:v>13.74</c:v>
                </c:pt>
                <c:pt idx="47">
                  <c:v>13.59</c:v>
                </c:pt>
              </c:numCache>
            </c:numRef>
          </c:val>
          <c:smooth val="0"/>
          <c:extLst>
            <c:ext xmlns:c16="http://schemas.microsoft.com/office/drawing/2014/chart" uri="{C3380CC4-5D6E-409C-BE32-E72D297353CC}">
              <c16:uniqueId val="{00000005-FBBA-4E72-879B-46AE9D1C2F9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BBA-4E72-879B-46AE9D1C2F9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4.22</c:v>
                </c:pt>
                <c:pt idx="1">
                  <c:v>4.3730000000000002</c:v>
                </c:pt>
                <c:pt idx="2">
                  <c:v>4.5309999999999997</c:v>
                </c:pt>
                <c:pt idx="3">
                  <c:v>4.4470000000000001</c:v>
                </c:pt>
                <c:pt idx="4">
                  <c:v>4.18</c:v>
                </c:pt>
                <c:pt idx="5">
                  <c:v>4.1440000000000001</c:v>
                </c:pt>
                <c:pt idx="6">
                  <c:v>4.0270000000000001</c:v>
                </c:pt>
                <c:pt idx="7">
                  <c:v>4.0830000000000002</c:v>
                </c:pt>
                <c:pt idx="8">
                  <c:v>4.0519999999999996</c:v>
                </c:pt>
                <c:pt idx="9">
                  <c:v>4.1449999999999996</c:v>
                </c:pt>
                <c:pt idx="10">
                  <c:v>4.3440000000000003</c:v>
                </c:pt>
                <c:pt idx="11">
                  <c:v>4.2549999999999999</c:v>
                </c:pt>
                <c:pt idx="12">
                  <c:v>4.2830000000000004</c:v>
                </c:pt>
                <c:pt idx="13">
                  <c:v>4.2220000000000004</c:v>
                </c:pt>
                <c:pt idx="14">
                  <c:v>4.2190000000000003</c:v>
                </c:pt>
                <c:pt idx="15">
                  <c:v>4.3970000000000002</c:v>
                </c:pt>
                <c:pt idx="16">
                  <c:v>4.6420000000000003</c:v>
                </c:pt>
                <c:pt idx="17">
                  <c:v>4.84</c:v>
                </c:pt>
                <c:pt idx="18">
                  <c:v>4.5579999999999998</c:v>
                </c:pt>
                <c:pt idx="19">
                  <c:v>4.4889999999999999</c:v>
                </c:pt>
                <c:pt idx="20">
                  <c:v>4.4749999999999996</c:v>
                </c:pt>
                <c:pt idx="21">
                  <c:v>4.4329999999999998</c:v>
                </c:pt>
                <c:pt idx="22">
                  <c:v>4.2320000000000002</c:v>
                </c:pt>
                <c:pt idx="23">
                  <c:v>4.2469999999999999</c:v>
                </c:pt>
                <c:pt idx="24">
                  <c:v>4.2729999999999997</c:v>
                </c:pt>
                <c:pt idx="25">
                  <c:v>4.4029999999999996</c:v>
                </c:pt>
                <c:pt idx="26">
                  <c:v>4.3739999999999997</c:v>
                </c:pt>
                <c:pt idx="27">
                  <c:v>4.4169999999999998</c:v>
                </c:pt>
                <c:pt idx="28">
                  <c:v>4.407</c:v>
                </c:pt>
                <c:pt idx="29">
                  <c:v>4.2709999999999999</c:v>
                </c:pt>
                <c:pt idx="30">
                  <c:v>4.1820000000000004</c:v>
                </c:pt>
                <c:pt idx="31">
                  <c:v>4.3179999999999996</c:v>
                </c:pt>
                <c:pt idx="32">
                  <c:v>4.298</c:v>
                </c:pt>
                <c:pt idx="33">
                  <c:v>4.3440000000000003</c:v>
                </c:pt>
                <c:pt idx="34">
                  <c:v>4.4029999999999996</c:v>
                </c:pt>
                <c:pt idx="35">
                  <c:v>4.3760000000000003</c:v>
                </c:pt>
                <c:pt idx="36">
                  <c:v>4.25</c:v>
                </c:pt>
                <c:pt idx="37">
                  <c:v>4.3369999999999997</c:v>
                </c:pt>
                <c:pt idx="38">
                  <c:v>4.1900000000000004</c:v>
                </c:pt>
                <c:pt idx="39">
                  <c:v>4.2089999999999996</c:v>
                </c:pt>
                <c:pt idx="40">
                  <c:v>4.24</c:v>
                </c:pt>
                <c:pt idx="41">
                  <c:v>4.2389999999999999</c:v>
                </c:pt>
                <c:pt idx="42">
                  <c:v>4.3140000000000001</c:v>
                </c:pt>
                <c:pt idx="43">
                  <c:v>4.2619999999999996</c:v>
                </c:pt>
                <c:pt idx="44">
                  <c:v>4.298</c:v>
                </c:pt>
                <c:pt idx="45">
                  <c:v>4.3609999999999998</c:v>
                </c:pt>
                <c:pt idx="46">
                  <c:v>4.2169999999999996</c:v>
                </c:pt>
                <c:pt idx="47">
                  <c:v>0</c:v>
                </c:pt>
              </c:numCache>
            </c:numRef>
          </c:val>
          <c:smooth val="0"/>
          <c:extLst>
            <c:ext xmlns:c16="http://schemas.microsoft.com/office/drawing/2014/chart" uri="{C3380CC4-5D6E-409C-BE32-E72D297353CC}">
              <c16:uniqueId val="{00000007-FBBA-4E72-879B-46AE9D1C2F9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c:v>
                </c:pt>
                <c:pt idx="1">
                  <c:v>3.8</c:v>
                </c:pt>
                <c:pt idx="2">
                  <c:v>5.0999999999999996</c:v>
                </c:pt>
                <c:pt idx="3">
                  <c:v>4.5</c:v>
                </c:pt>
                <c:pt idx="4">
                  <c:v>3.6</c:v>
                </c:pt>
                <c:pt idx="5">
                  <c:v>1.5</c:v>
                </c:pt>
                <c:pt idx="6">
                  <c:v>1.8</c:v>
                </c:pt>
                <c:pt idx="7">
                  <c:v>3.6</c:v>
                </c:pt>
                <c:pt idx="8">
                  <c:v>5.3</c:v>
                </c:pt>
                <c:pt idx="9">
                  <c:v>6.1</c:v>
                </c:pt>
                <c:pt idx="10">
                  <c:v>2.8</c:v>
                </c:pt>
                <c:pt idx="11">
                  <c:v>1</c:v>
                </c:pt>
                <c:pt idx="12">
                  <c:v>1</c:v>
                </c:pt>
                <c:pt idx="13">
                  <c:v>1.8</c:v>
                </c:pt>
                <c:pt idx="14">
                  <c:v>1.8</c:v>
                </c:pt>
                <c:pt idx="15">
                  <c:v>3.2</c:v>
                </c:pt>
                <c:pt idx="16">
                  <c:v>3.5</c:v>
                </c:pt>
                <c:pt idx="17">
                  <c:v>4.4000000000000004</c:v>
                </c:pt>
                <c:pt idx="18">
                  <c:v>3.6</c:v>
                </c:pt>
                <c:pt idx="19">
                  <c:v>2.6</c:v>
                </c:pt>
                <c:pt idx="20">
                  <c:v>2.1</c:v>
                </c:pt>
                <c:pt idx="21">
                  <c:v>3.3</c:v>
                </c:pt>
                <c:pt idx="22">
                  <c:v>4.7</c:v>
                </c:pt>
                <c:pt idx="23">
                  <c:v>5.7</c:v>
                </c:pt>
                <c:pt idx="24">
                  <c:v>2.2000000000000002</c:v>
                </c:pt>
                <c:pt idx="25">
                  <c:v>2.1</c:v>
                </c:pt>
                <c:pt idx="26">
                  <c:v>3.2</c:v>
                </c:pt>
                <c:pt idx="27">
                  <c:v>4.4000000000000004</c:v>
                </c:pt>
                <c:pt idx="28">
                  <c:v>5.3</c:v>
                </c:pt>
                <c:pt idx="29">
                  <c:v>3.7</c:v>
                </c:pt>
                <c:pt idx="30">
                  <c:v>2</c:v>
                </c:pt>
                <c:pt idx="31">
                  <c:v>1.3</c:v>
                </c:pt>
                <c:pt idx="32">
                  <c:v>1.4</c:v>
                </c:pt>
                <c:pt idx="33">
                  <c:v>1</c:v>
                </c:pt>
                <c:pt idx="34">
                  <c:v>1.1000000000000001</c:v>
                </c:pt>
                <c:pt idx="35">
                  <c:v>1</c:v>
                </c:pt>
                <c:pt idx="36">
                  <c:v>0.8</c:v>
                </c:pt>
                <c:pt idx="37">
                  <c:v>0.7</c:v>
                </c:pt>
                <c:pt idx="38">
                  <c:v>0.7</c:v>
                </c:pt>
                <c:pt idx="39">
                  <c:v>0.6</c:v>
                </c:pt>
                <c:pt idx="40">
                  <c:v>0.8</c:v>
                </c:pt>
                <c:pt idx="41">
                  <c:v>1</c:v>
                </c:pt>
                <c:pt idx="42">
                  <c:v>3.2</c:v>
                </c:pt>
                <c:pt idx="43">
                  <c:v>4.7</c:v>
                </c:pt>
                <c:pt idx="44">
                  <c:v>3.9</c:v>
                </c:pt>
                <c:pt idx="45">
                  <c:v>4.0999999999999996</c:v>
                </c:pt>
                <c:pt idx="46">
                  <c:v>2.9</c:v>
                </c:pt>
                <c:pt idx="47">
                  <c:v>3.6</c:v>
                </c:pt>
              </c:numCache>
            </c:numRef>
          </c:val>
          <c:smooth val="0"/>
          <c:extLst>
            <c:ext xmlns:c16="http://schemas.microsoft.com/office/drawing/2014/chart" uri="{C3380CC4-5D6E-409C-BE32-E72D297353CC}">
              <c16:uniqueId val="{00000008-FBBA-4E72-879B-46AE9D1C2F9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BBA-4E72-879B-46AE9D1C2F9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4.7392000000000003</c:v>
                </c:pt>
                <c:pt idx="1">
                  <c:v>4.6383999999999999</c:v>
                </c:pt>
                <c:pt idx="2">
                  <c:v>5.5404999999999998</c:v>
                </c:pt>
                <c:pt idx="3">
                  <c:v>2.7118000000000002</c:v>
                </c:pt>
                <c:pt idx="4">
                  <c:v>3.1528999999999998</c:v>
                </c:pt>
                <c:pt idx="5">
                  <c:v>3.0554999999999999</c:v>
                </c:pt>
                <c:pt idx="6">
                  <c:v>3.5712999999999999</c:v>
                </c:pt>
                <c:pt idx="7">
                  <c:v>3.8632</c:v>
                </c:pt>
                <c:pt idx="8">
                  <c:v>4.016</c:v>
                </c:pt>
                <c:pt idx="9">
                  <c:v>3.8748999999999998</c:v>
                </c:pt>
                <c:pt idx="10">
                  <c:v>5.1902999999999997</c:v>
                </c:pt>
                <c:pt idx="11">
                  <c:v>4.2164000000000001</c:v>
                </c:pt>
                <c:pt idx="12">
                  <c:v>4.2866</c:v>
                </c:pt>
                <c:pt idx="13">
                  <c:v>1.4141999999999999</c:v>
                </c:pt>
                <c:pt idx="14">
                  <c:v>3.1057000000000001</c:v>
                </c:pt>
                <c:pt idx="15">
                  <c:v>3.6934999999999998</c:v>
                </c:pt>
                <c:pt idx="16">
                  <c:v>3.8365999999999998</c:v>
                </c:pt>
                <c:pt idx="17">
                  <c:v>3.9721000000000002</c:v>
                </c:pt>
                <c:pt idx="18">
                  <c:v>5.4023000000000003</c:v>
                </c:pt>
                <c:pt idx="19">
                  <c:v>3.8603999999999998</c:v>
                </c:pt>
                <c:pt idx="20">
                  <c:v>3.5230999999999999</c:v>
                </c:pt>
                <c:pt idx="21">
                  <c:v>4.0796999999999999</c:v>
                </c:pt>
                <c:pt idx="22">
                  <c:v>3.4430999999999998</c:v>
                </c:pt>
                <c:pt idx="23">
                  <c:v>4.7099000000000002</c:v>
                </c:pt>
                <c:pt idx="24">
                  <c:v>4.7355999999999998</c:v>
                </c:pt>
                <c:pt idx="25">
                  <c:v>2.6181000000000001</c:v>
                </c:pt>
                <c:pt idx="26">
                  <c:v>4.0442</c:v>
                </c:pt>
                <c:pt idx="27">
                  <c:v>3.7353000000000001</c:v>
                </c:pt>
                <c:pt idx="28">
                  <c:v>2.4950999999999999</c:v>
                </c:pt>
                <c:pt idx="29">
                  <c:v>1.4180999999999999</c:v>
                </c:pt>
                <c:pt idx="30">
                  <c:v>1.2073</c:v>
                </c:pt>
                <c:pt idx="31">
                  <c:v>1.2976000000000001</c:v>
                </c:pt>
                <c:pt idx="32">
                  <c:v>1.3649</c:v>
                </c:pt>
                <c:pt idx="33">
                  <c:v>1.3159000000000001</c:v>
                </c:pt>
                <c:pt idx="34">
                  <c:v>1.3633999999999999</c:v>
                </c:pt>
                <c:pt idx="35">
                  <c:v>1.3004</c:v>
                </c:pt>
                <c:pt idx="36">
                  <c:v>1.2532000000000001</c:v>
                </c:pt>
                <c:pt idx="37">
                  <c:v>1.1564000000000001</c:v>
                </c:pt>
                <c:pt idx="38">
                  <c:v>0.98160000000000003</c:v>
                </c:pt>
                <c:pt idx="39">
                  <c:v>1.0018</c:v>
                </c:pt>
                <c:pt idx="40">
                  <c:v>1.0084</c:v>
                </c:pt>
                <c:pt idx="41">
                  <c:v>1.0446</c:v>
                </c:pt>
                <c:pt idx="42">
                  <c:v>1.0353000000000001</c:v>
                </c:pt>
                <c:pt idx="43">
                  <c:v>1.1637999999999999</c:v>
                </c:pt>
                <c:pt idx="44">
                  <c:v>1.3242</c:v>
                </c:pt>
                <c:pt idx="45">
                  <c:v>1.2827</c:v>
                </c:pt>
                <c:pt idx="46">
                  <c:v>1.1113</c:v>
                </c:pt>
                <c:pt idx="47">
                  <c:v>1.1845000000000001</c:v>
                </c:pt>
              </c:numCache>
            </c:numRef>
          </c:val>
          <c:smooth val="0"/>
          <c:extLst>
            <c:ext xmlns:c16="http://schemas.microsoft.com/office/drawing/2014/chart" uri="{C3380CC4-5D6E-409C-BE32-E72D297353CC}">
              <c16:uniqueId val="{0000000A-FBBA-4E72-879B-46AE9D1C2F9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BBA-4E72-879B-46AE9D1C2F9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BBA-4E72-879B-46AE9D1C2F9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BBA-4E72-879B-46AE9D1C2F9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1.2335</c:v>
                </c:pt>
                <c:pt idx="1">
                  <c:v>1.1451</c:v>
                </c:pt>
                <c:pt idx="2">
                  <c:v>1.0903</c:v>
                </c:pt>
                <c:pt idx="3">
                  <c:v>1.0298</c:v>
                </c:pt>
                <c:pt idx="4">
                  <c:v>0.90529999999999999</c:v>
                </c:pt>
                <c:pt idx="5">
                  <c:v>0.84970000000000001</c:v>
                </c:pt>
                <c:pt idx="6">
                  <c:v>0.80549999999999999</c:v>
                </c:pt>
                <c:pt idx="7">
                  <c:v>0.80649999999999999</c:v>
                </c:pt>
                <c:pt idx="8">
                  <c:v>0.78790000000000004</c:v>
                </c:pt>
                <c:pt idx="9">
                  <c:v>0.78300000000000003</c:v>
                </c:pt>
                <c:pt idx="10">
                  <c:v>0.78590000000000004</c:v>
                </c:pt>
                <c:pt idx="11">
                  <c:v>0.88329999999999997</c:v>
                </c:pt>
                <c:pt idx="12">
                  <c:v>0.99819999999999998</c:v>
                </c:pt>
                <c:pt idx="13">
                  <c:v>0.98329999999999995</c:v>
                </c:pt>
                <c:pt idx="14">
                  <c:v>1.1812</c:v>
                </c:pt>
                <c:pt idx="15">
                  <c:v>1.2616000000000001</c:v>
                </c:pt>
                <c:pt idx="16">
                  <c:v>1.6201000000000001</c:v>
                </c:pt>
                <c:pt idx="17">
                  <c:v>2.0478999999999998</c:v>
                </c:pt>
                <c:pt idx="18">
                  <c:v>2.3460999999999999</c:v>
                </c:pt>
                <c:pt idx="19">
                  <c:v>2.4809999999999999</c:v>
                </c:pt>
                <c:pt idx="20">
                  <c:v>3.0051999999999999</c:v>
                </c:pt>
                <c:pt idx="21">
                  <c:v>3.3241999999999998</c:v>
                </c:pt>
                <c:pt idx="22">
                  <c:v>3.6356000000000002</c:v>
                </c:pt>
                <c:pt idx="23">
                  <c:v>3.5815000000000001</c:v>
                </c:pt>
                <c:pt idx="24">
                  <c:v>3.7593000000000001</c:v>
                </c:pt>
                <c:pt idx="25">
                  <c:v>3.8203999999999998</c:v>
                </c:pt>
                <c:pt idx="26">
                  <c:v>3.7706</c:v>
                </c:pt>
                <c:pt idx="27">
                  <c:v>3.8898999999999999</c:v>
                </c:pt>
                <c:pt idx="28">
                  <c:v>3.9276</c:v>
                </c:pt>
                <c:pt idx="29">
                  <c:v>3.9230999999999998</c:v>
                </c:pt>
                <c:pt idx="30">
                  <c:v>3.9220999999999999</c:v>
                </c:pt>
                <c:pt idx="31">
                  <c:v>3.9346000000000001</c:v>
                </c:pt>
                <c:pt idx="32">
                  <c:v>3.9251999999999998</c:v>
                </c:pt>
                <c:pt idx="33">
                  <c:v>3.8822000000000001</c:v>
                </c:pt>
                <c:pt idx="34">
                  <c:v>3.8525</c:v>
                </c:pt>
                <c:pt idx="35">
                  <c:v>3.7873999999999999</c:v>
                </c:pt>
                <c:pt idx="36">
                  <c:v>3.8538999999999999</c:v>
                </c:pt>
                <c:pt idx="37">
                  <c:v>3.8620999999999999</c:v>
                </c:pt>
                <c:pt idx="38">
                  <c:v>3.8601000000000001</c:v>
                </c:pt>
                <c:pt idx="39">
                  <c:v>3.8075000000000001</c:v>
                </c:pt>
                <c:pt idx="40">
                  <c:v>3.8090000000000002</c:v>
                </c:pt>
                <c:pt idx="41">
                  <c:v>3.8216000000000001</c:v>
                </c:pt>
                <c:pt idx="42">
                  <c:v>3.7778999999999998</c:v>
                </c:pt>
                <c:pt idx="43">
                  <c:v>3.5127999999999999</c:v>
                </c:pt>
                <c:pt idx="44">
                  <c:v>2.5341</c:v>
                </c:pt>
                <c:pt idx="45">
                  <c:v>1.8263</c:v>
                </c:pt>
                <c:pt idx="46">
                  <c:v>1.4498</c:v>
                </c:pt>
                <c:pt idx="47">
                  <c:v>1.2255</c:v>
                </c:pt>
              </c:numCache>
            </c:numRef>
          </c:val>
          <c:smooth val="0"/>
          <c:extLst>
            <c:ext xmlns:c16="http://schemas.microsoft.com/office/drawing/2014/chart" uri="{C3380CC4-5D6E-409C-BE32-E72D297353CC}">
              <c16:uniqueId val="{0000000E-FBBA-4E72-879B-46AE9D1C2F9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50.243969999999997</c:v>
                </c:pt>
                <c:pt idx="1">
                  <c:v>50.19838</c:v>
                </c:pt>
                <c:pt idx="2">
                  <c:v>50.56082</c:v>
                </c:pt>
                <c:pt idx="3">
                  <c:v>48.859749999999998</c:v>
                </c:pt>
                <c:pt idx="4">
                  <c:v>51.00168</c:v>
                </c:pt>
                <c:pt idx="5">
                  <c:v>52.335439999999998</c:v>
                </c:pt>
                <c:pt idx="6">
                  <c:v>52.335479999999997</c:v>
                </c:pt>
                <c:pt idx="7">
                  <c:v>51.078429999999997</c:v>
                </c:pt>
                <c:pt idx="8">
                  <c:v>50.582650000000001</c:v>
                </c:pt>
                <c:pt idx="9">
                  <c:v>51.765799999999999</c:v>
                </c:pt>
                <c:pt idx="10">
                  <c:v>51.479860000000002</c:v>
                </c:pt>
                <c:pt idx="11">
                  <c:v>49.860370000000003</c:v>
                </c:pt>
                <c:pt idx="12">
                  <c:v>50.078139999999998</c:v>
                </c:pt>
                <c:pt idx="13">
                  <c:v>44.55874</c:v>
                </c:pt>
                <c:pt idx="14">
                  <c:v>47.940649999999998</c:v>
                </c:pt>
                <c:pt idx="15">
                  <c:v>49.95205</c:v>
                </c:pt>
                <c:pt idx="16">
                  <c:v>49.658679999999997</c:v>
                </c:pt>
                <c:pt idx="17">
                  <c:v>50.128059999999998</c:v>
                </c:pt>
                <c:pt idx="18">
                  <c:v>48.97363</c:v>
                </c:pt>
                <c:pt idx="19">
                  <c:v>47.569380000000002</c:v>
                </c:pt>
                <c:pt idx="20">
                  <c:v>49.69256</c:v>
                </c:pt>
                <c:pt idx="21">
                  <c:v>46.436120000000003</c:v>
                </c:pt>
                <c:pt idx="22">
                  <c:v>47.846550000000001</c:v>
                </c:pt>
                <c:pt idx="23">
                  <c:v>50.317909999999998</c:v>
                </c:pt>
                <c:pt idx="24">
                  <c:v>47.180370000000003</c:v>
                </c:pt>
                <c:pt idx="25">
                  <c:v>48.761409999999998</c:v>
                </c:pt>
                <c:pt idx="26">
                  <c:v>49.099200000000003</c:v>
                </c:pt>
                <c:pt idx="27">
                  <c:v>49.292050000000003</c:v>
                </c:pt>
                <c:pt idx="28">
                  <c:v>49.906750000000002</c:v>
                </c:pt>
                <c:pt idx="29">
                  <c:v>51.462620000000001</c:v>
                </c:pt>
                <c:pt idx="30">
                  <c:v>50.16724</c:v>
                </c:pt>
                <c:pt idx="31">
                  <c:v>50.36533</c:v>
                </c:pt>
                <c:pt idx="32">
                  <c:v>50.31409</c:v>
                </c:pt>
                <c:pt idx="33">
                  <c:v>51.248690000000003</c:v>
                </c:pt>
                <c:pt idx="34">
                  <c:v>51.209060000000001</c:v>
                </c:pt>
                <c:pt idx="35">
                  <c:v>50.110120000000002</c:v>
                </c:pt>
                <c:pt idx="36">
                  <c:v>42.840209999999999</c:v>
                </c:pt>
                <c:pt idx="37">
                  <c:v>36.66057</c:v>
                </c:pt>
                <c:pt idx="38">
                  <c:v>40.043439999999997</c:v>
                </c:pt>
                <c:pt idx="39">
                  <c:v>43.160240000000002</c:v>
                </c:pt>
                <c:pt idx="40">
                  <c:v>53.710450000000002</c:v>
                </c:pt>
                <c:pt idx="41">
                  <c:v>53.786430000000003</c:v>
                </c:pt>
                <c:pt idx="42">
                  <c:v>52.3386</c:v>
                </c:pt>
                <c:pt idx="43">
                  <c:v>51.973770000000002</c:v>
                </c:pt>
                <c:pt idx="44">
                  <c:v>52.041919999999998</c:v>
                </c:pt>
                <c:pt idx="45">
                  <c:v>51.993949999999998</c:v>
                </c:pt>
                <c:pt idx="46">
                  <c:v>51.503610000000002</c:v>
                </c:pt>
                <c:pt idx="47">
                  <c:v>50.501289999999997</c:v>
                </c:pt>
              </c:numCache>
            </c:numRef>
          </c:val>
          <c:smooth val="0"/>
          <c:extLst>
            <c:ext xmlns:c16="http://schemas.microsoft.com/office/drawing/2014/chart" uri="{C3380CC4-5D6E-409C-BE32-E72D297353CC}">
              <c16:uniqueId val="{0000000F-FBBA-4E72-879B-46AE9D1C2F9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140.36250999999999</c:v>
                </c:pt>
                <c:pt idx="1">
                  <c:v>139.43644</c:v>
                </c:pt>
                <c:pt idx="2">
                  <c:v>137.54168999999999</c:v>
                </c:pt>
                <c:pt idx="3">
                  <c:v>138.73445000000001</c:v>
                </c:pt>
                <c:pt idx="4">
                  <c:v>139.02516</c:v>
                </c:pt>
                <c:pt idx="5">
                  <c:v>140.07138</c:v>
                </c:pt>
                <c:pt idx="6">
                  <c:v>139.60514000000001</c:v>
                </c:pt>
                <c:pt idx="7">
                  <c:v>140.66141999999999</c:v>
                </c:pt>
                <c:pt idx="8">
                  <c:v>138.26474999999999</c:v>
                </c:pt>
                <c:pt idx="9">
                  <c:v>140.24053000000001</c:v>
                </c:pt>
                <c:pt idx="10">
                  <c:v>140.77313000000001</c:v>
                </c:pt>
                <c:pt idx="11">
                  <c:v>140.08724000000001</c:v>
                </c:pt>
                <c:pt idx="12">
                  <c:v>137.41691</c:v>
                </c:pt>
                <c:pt idx="13">
                  <c:v>129.00745000000001</c:v>
                </c:pt>
                <c:pt idx="14">
                  <c:v>136.50427999999999</c:v>
                </c:pt>
                <c:pt idx="15">
                  <c:v>138.21951000000001</c:v>
                </c:pt>
                <c:pt idx="16">
                  <c:v>138.13816</c:v>
                </c:pt>
                <c:pt idx="17">
                  <c:v>137.88977</c:v>
                </c:pt>
                <c:pt idx="18">
                  <c:v>137.65630999999999</c:v>
                </c:pt>
                <c:pt idx="19">
                  <c:v>139.04721000000001</c:v>
                </c:pt>
                <c:pt idx="20">
                  <c:v>135.84765999999999</c:v>
                </c:pt>
                <c:pt idx="21">
                  <c:v>135.82320999999999</c:v>
                </c:pt>
                <c:pt idx="22">
                  <c:v>136.69580999999999</c:v>
                </c:pt>
                <c:pt idx="23">
                  <c:v>138.27171000000001</c:v>
                </c:pt>
                <c:pt idx="24">
                  <c:v>136.71629999999999</c:v>
                </c:pt>
                <c:pt idx="25">
                  <c:v>133.69501</c:v>
                </c:pt>
                <c:pt idx="26">
                  <c:v>131.51302999999999</c:v>
                </c:pt>
                <c:pt idx="27">
                  <c:v>132.25040999999999</c:v>
                </c:pt>
                <c:pt idx="28">
                  <c:v>134.24188000000001</c:v>
                </c:pt>
                <c:pt idx="29">
                  <c:v>134.43378999999999</c:v>
                </c:pt>
                <c:pt idx="30">
                  <c:v>136.12787</c:v>
                </c:pt>
                <c:pt idx="31">
                  <c:v>137.61524</c:v>
                </c:pt>
                <c:pt idx="32">
                  <c:v>138.05588</c:v>
                </c:pt>
                <c:pt idx="33">
                  <c:v>139.3946</c:v>
                </c:pt>
                <c:pt idx="34">
                  <c:v>138.23318</c:v>
                </c:pt>
                <c:pt idx="35">
                  <c:v>138.06720999999999</c:v>
                </c:pt>
                <c:pt idx="36">
                  <c:v>136.29088999999999</c:v>
                </c:pt>
                <c:pt idx="37">
                  <c:v>128.60901999999999</c:v>
                </c:pt>
                <c:pt idx="38">
                  <c:v>135.7826</c:v>
                </c:pt>
                <c:pt idx="39">
                  <c:v>137.74815000000001</c:v>
                </c:pt>
                <c:pt idx="40">
                  <c:v>137.23374000000001</c:v>
                </c:pt>
                <c:pt idx="41">
                  <c:v>137.33143000000001</c:v>
                </c:pt>
                <c:pt idx="42">
                  <c:v>138.25601</c:v>
                </c:pt>
                <c:pt idx="43">
                  <c:v>137.51057</c:v>
                </c:pt>
                <c:pt idx="44">
                  <c:v>135.75361000000001</c:v>
                </c:pt>
                <c:pt idx="45">
                  <c:v>133.74950000000001</c:v>
                </c:pt>
                <c:pt idx="46">
                  <c:v>135.28465</c:v>
                </c:pt>
                <c:pt idx="47">
                  <c:v>135.3903</c:v>
                </c:pt>
              </c:numCache>
            </c:numRef>
          </c:val>
          <c:smooth val="0"/>
          <c:extLst>
            <c:ext xmlns:c16="http://schemas.microsoft.com/office/drawing/2014/chart" uri="{C3380CC4-5D6E-409C-BE32-E72D297353CC}">
              <c16:uniqueId val="{00000010-FBBA-4E72-879B-46AE9D1C2F9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27.974799999999998</c:v>
                </c:pt>
                <c:pt idx="1">
                  <c:v>27.456199999999999</c:v>
                </c:pt>
                <c:pt idx="2">
                  <c:v>28.916</c:v>
                </c:pt>
                <c:pt idx="3">
                  <c:v>28.873999999999999</c:v>
                </c:pt>
                <c:pt idx="4">
                  <c:v>28.8674</c:v>
                </c:pt>
                <c:pt idx="5">
                  <c:v>29.011399999999998</c:v>
                </c:pt>
                <c:pt idx="6">
                  <c:v>29.114100000000001</c:v>
                </c:pt>
                <c:pt idx="7">
                  <c:v>28.463799999999999</c:v>
                </c:pt>
                <c:pt idx="8">
                  <c:v>28.517299999999999</c:v>
                </c:pt>
                <c:pt idx="9">
                  <c:v>28.479500000000002</c:v>
                </c:pt>
                <c:pt idx="10">
                  <c:v>28.095300000000002</c:v>
                </c:pt>
                <c:pt idx="11">
                  <c:v>26.907900000000001</c:v>
                </c:pt>
                <c:pt idx="12">
                  <c:v>23.604199999999999</c:v>
                </c:pt>
                <c:pt idx="13">
                  <c:v>24.8032</c:v>
                </c:pt>
                <c:pt idx="14">
                  <c:v>24.8507</c:v>
                </c:pt>
                <c:pt idx="15">
                  <c:v>26.8858</c:v>
                </c:pt>
                <c:pt idx="16">
                  <c:v>27.237400000000001</c:v>
                </c:pt>
                <c:pt idx="17">
                  <c:v>27.013000000000002</c:v>
                </c:pt>
                <c:pt idx="18">
                  <c:v>27.655899999999999</c:v>
                </c:pt>
                <c:pt idx="19">
                  <c:v>27.913799999999998</c:v>
                </c:pt>
                <c:pt idx="20">
                  <c:v>28.244900000000001</c:v>
                </c:pt>
                <c:pt idx="21">
                  <c:v>28.302499999999998</c:v>
                </c:pt>
                <c:pt idx="22">
                  <c:v>28.116299999999999</c:v>
                </c:pt>
                <c:pt idx="23">
                  <c:v>27.8735</c:v>
                </c:pt>
                <c:pt idx="24">
                  <c:v>26.985600000000002</c:v>
                </c:pt>
                <c:pt idx="25">
                  <c:v>27.195799999999998</c:v>
                </c:pt>
                <c:pt idx="26">
                  <c:v>27.177499999999998</c:v>
                </c:pt>
                <c:pt idx="27">
                  <c:v>27.5107</c:v>
                </c:pt>
                <c:pt idx="28">
                  <c:v>28.212499999999999</c:v>
                </c:pt>
                <c:pt idx="29">
                  <c:v>28.0626</c:v>
                </c:pt>
                <c:pt idx="30">
                  <c:v>28.304600000000001</c:v>
                </c:pt>
                <c:pt idx="31">
                  <c:v>27.946100000000001</c:v>
                </c:pt>
                <c:pt idx="32">
                  <c:v>27.907699999999998</c:v>
                </c:pt>
                <c:pt idx="33">
                  <c:v>27.544599999999999</c:v>
                </c:pt>
                <c:pt idx="34">
                  <c:v>27.058900000000001</c:v>
                </c:pt>
                <c:pt idx="35">
                  <c:v>25.076499999999999</c:v>
                </c:pt>
                <c:pt idx="36">
                  <c:v>23.8932</c:v>
                </c:pt>
                <c:pt idx="37">
                  <c:v>24.6312</c:v>
                </c:pt>
                <c:pt idx="38">
                  <c:v>24.866099999999999</c:v>
                </c:pt>
                <c:pt idx="39">
                  <c:v>27.957899999999999</c:v>
                </c:pt>
                <c:pt idx="40">
                  <c:v>28.433700000000002</c:v>
                </c:pt>
                <c:pt idx="41">
                  <c:v>28.015499999999999</c:v>
                </c:pt>
                <c:pt idx="42">
                  <c:v>27.361899999999999</c:v>
                </c:pt>
                <c:pt idx="43">
                  <c:v>28.719100000000001</c:v>
                </c:pt>
                <c:pt idx="44">
                  <c:v>28.7514</c:v>
                </c:pt>
                <c:pt idx="45">
                  <c:v>28.8429</c:v>
                </c:pt>
                <c:pt idx="46">
                  <c:v>29.572299999999998</c:v>
                </c:pt>
                <c:pt idx="47">
                  <c:v>29.3627</c:v>
                </c:pt>
              </c:numCache>
            </c:numRef>
          </c:val>
          <c:smooth val="0"/>
          <c:extLst>
            <c:ext xmlns:c16="http://schemas.microsoft.com/office/drawing/2014/chart" uri="{C3380CC4-5D6E-409C-BE32-E72D297353CC}">
              <c16:uniqueId val="{00000011-FBBA-4E72-879B-46AE9D1C2F9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BBA-4E72-879B-46AE9D1C2F9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159.79</c:v>
                </c:pt>
                <c:pt idx="1">
                  <c:v>159.86000000000001</c:v>
                </c:pt>
                <c:pt idx="2">
                  <c:v>159.74</c:v>
                </c:pt>
                <c:pt idx="3">
                  <c:v>160.61000000000001</c:v>
                </c:pt>
                <c:pt idx="4">
                  <c:v>160.72</c:v>
                </c:pt>
                <c:pt idx="5">
                  <c:v>160.94999999999999</c:v>
                </c:pt>
                <c:pt idx="6">
                  <c:v>134.5</c:v>
                </c:pt>
                <c:pt idx="7">
                  <c:v>133.44999999999999</c:v>
                </c:pt>
                <c:pt idx="8">
                  <c:v>122.54</c:v>
                </c:pt>
                <c:pt idx="9">
                  <c:v>120.88</c:v>
                </c:pt>
                <c:pt idx="10">
                  <c:v>118.14</c:v>
                </c:pt>
                <c:pt idx="11">
                  <c:v>122.33</c:v>
                </c:pt>
                <c:pt idx="12">
                  <c:v>126.22</c:v>
                </c:pt>
                <c:pt idx="13">
                  <c:v>128.16</c:v>
                </c:pt>
                <c:pt idx="14">
                  <c:v>141.62</c:v>
                </c:pt>
                <c:pt idx="15">
                  <c:v>157.06</c:v>
                </c:pt>
                <c:pt idx="16">
                  <c:v>158.87</c:v>
                </c:pt>
                <c:pt idx="17">
                  <c:v>159.9</c:v>
                </c:pt>
                <c:pt idx="18">
                  <c:v>160.16999999999999</c:v>
                </c:pt>
                <c:pt idx="19">
                  <c:v>162.12</c:v>
                </c:pt>
                <c:pt idx="20">
                  <c:v>159.94999999999999</c:v>
                </c:pt>
                <c:pt idx="21">
                  <c:v>160.81</c:v>
                </c:pt>
                <c:pt idx="22">
                  <c:v>161.01</c:v>
                </c:pt>
                <c:pt idx="23">
                  <c:v>160.28</c:v>
                </c:pt>
                <c:pt idx="24">
                  <c:v>156.91999999999999</c:v>
                </c:pt>
                <c:pt idx="25">
                  <c:v>158.51</c:v>
                </c:pt>
                <c:pt idx="26">
                  <c:v>160.82</c:v>
                </c:pt>
                <c:pt idx="27">
                  <c:v>161.11000000000001</c:v>
                </c:pt>
                <c:pt idx="28">
                  <c:v>159.88999999999999</c:v>
                </c:pt>
                <c:pt idx="29">
                  <c:v>159.22999999999999</c:v>
                </c:pt>
                <c:pt idx="30">
                  <c:v>160.5</c:v>
                </c:pt>
                <c:pt idx="31">
                  <c:v>159.22</c:v>
                </c:pt>
                <c:pt idx="32">
                  <c:v>157.44999999999999</c:v>
                </c:pt>
                <c:pt idx="33">
                  <c:v>159.07</c:v>
                </c:pt>
                <c:pt idx="34">
                  <c:v>159.66</c:v>
                </c:pt>
                <c:pt idx="35">
                  <c:v>159.84</c:v>
                </c:pt>
                <c:pt idx="36">
                  <c:v>158.86000000000001</c:v>
                </c:pt>
                <c:pt idx="37">
                  <c:v>159.61000000000001</c:v>
                </c:pt>
                <c:pt idx="38">
                  <c:v>159.82</c:v>
                </c:pt>
                <c:pt idx="39">
                  <c:v>157.19</c:v>
                </c:pt>
                <c:pt idx="40">
                  <c:v>158.78</c:v>
                </c:pt>
                <c:pt idx="41">
                  <c:v>162.51</c:v>
                </c:pt>
                <c:pt idx="42">
                  <c:v>161.52000000000001</c:v>
                </c:pt>
                <c:pt idx="43">
                  <c:v>160.27000000000001</c:v>
                </c:pt>
                <c:pt idx="44">
                  <c:v>160.29</c:v>
                </c:pt>
                <c:pt idx="45">
                  <c:v>159.72</c:v>
                </c:pt>
                <c:pt idx="46">
                  <c:v>159.62</c:v>
                </c:pt>
                <c:pt idx="47">
                  <c:v>157.94999999999999</c:v>
                </c:pt>
              </c:numCache>
            </c:numRef>
          </c:val>
          <c:smooth val="0"/>
          <c:extLst>
            <c:ext xmlns:c16="http://schemas.microsoft.com/office/drawing/2014/chart" uri="{C3380CC4-5D6E-409C-BE32-E72D297353CC}">
              <c16:uniqueId val="{00000013-FBBA-4E72-879B-46AE9D1C2F9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21.615300000000001</c:v>
                </c:pt>
                <c:pt idx="1">
                  <c:v>22.211220000000001</c:v>
                </c:pt>
                <c:pt idx="2">
                  <c:v>22.051100000000002</c:v>
                </c:pt>
                <c:pt idx="3">
                  <c:v>22.09759</c:v>
                </c:pt>
                <c:pt idx="4">
                  <c:v>21.44406</c:v>
                </c:pt>
                <c:pt idx="5">
                  <c:v>22.125969999999999</c:v>
                </c:pt>
                <c:pt idx="6">
                  <c:v>22.55106</c:v>
                </c:pt>
                <c:pt idx="7">
                  <c:v>22.241499999999998</c:v>
                </c:pt>
                <c:pt idx="8">
                  <c:v>22.416450000000001</c:v>
                </c:pt>
                <c:pt idx="9">
                  <c:v>22.13148</c:v>
                </c:pt>
                <c:pt idx="10">
                  <c:v>22.711069999999999</c:v>
                </c:pt>
                <c:pt idx="11">
                  <c:v>22.495930000000001</c:v>
                </c:pt>
                <c:pt idx="12">
                  <c:v>21.945150000000002</c:v>
                </c:pt>
                <c:pt idx="13">
                  <c:v>21.930789999999998</c:v>
                </c:pt>
                <c:pt idx="14">
                  <c:v>21.748259999999998</c:v>
                </c:pt>
                <c:pt idx="15">
                  <c:v>21.52197</c:v>
                </c:pt>
                <c:pt idx="16">
                  <c:v>21.729859999999999</c:v>
                </c:pt>
                <c:pt idx="17">
                  <c:v>22.05706</c:v>
                </c:pt>
                <c:pt idx="18">
                  <c:v>21.997679999999999</c:v>
                </c:pt>
                <c:pt idx="19">
                  <c:v>21.661100000000001</c:v>
                </c:pt>
                <c:pt idx="20">
                  <c:v>21.891580000000001</c:v>
                </c:pt>
                <c:pt idx="21">
                  <c:v>21.890509999999999</c:v>
                </c:pt>
                <c:pt idx="22">
                  <c:v>22.105309999999999</c:v>
                </c:pt>
                <c:pt idx="23">
                  <c:v>22.353300000000001</c:v>
                </c:pt>
                <c:pt idx="24">
                  <c:v>21.947330000000001</c:v>
                </c:pt>
                <c:pt idx="25">
                  <c:v>21.85201</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FBBA-4E72-879B-46AE9D1C2F9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39.122860000000003</c:v>
                </c:pt>
                <c:pt idx="1">
                  <c:v>38.987560000000002</c:v>
                </c:pt>
                <c:pt idx="2">
                  <c:v>39.414900000000003</c:v>
                </c:pt>
                <c:pt idx="3">
                  <c:v>39.320540000000001</c:v>
                </c:pt>
                <c:pt idx="4">
                  <c:v>38.865070000000003</c:v>
                </c:pt>
                <c:pt idx="5">
                  <c:v>38.629910000000002</c:v>
                </c:pt>
                <c:pt idx="6">
                  <c:v>39.18159</c:v>
                </c:pt>
                <c:pt idx="7">
                  <c:v>39.22963</c:v>
                </c:pt>
                <c:pt idx="8">
                  <c:v>39.724409999999999</c:v>
                </c:pt>
                <c:pt idx="9">
                  <c:v>37.901200000000003</c:v>
                </c:pt>
                <c:pt idx="10">
                  <c:v>36.563560000000003</c:v>
                </c:pt>
                <c:pt idx="11">
                  <c:v>35.539879999999997</c:v>
                </c:pt>
                <c:pt idx="12">
                  <c:v>35.119300000000003</c:v>
                </c:pt>
                <c:pt idx="13">
                  <c:v>32.160049999999998</c:v>
                </c:pt>
                <c:pt idx="14">
                  <c:v>32.729900000000001</c:v>
                </c:pt>
                <c:pt idx="15">
                  <c:v>34.154089999999997</c:v>
                </c:pt>
                <c:pt idx="16">
                  <c:v>35.765909999999998</c:v>
                </c:pt>
                <c:pt idx="17">
                  <c:v>36.04204</c:v>
                </c:pt>
                <c:pt idx="18">
                  <c:v>36.457880000000003</c:v>
                </c:pt>
                <c:pt idx="19">
                  <c:v>37.348799999999997</c:v>
                </c:pt>
                <c:pt idx="20">
                  <c:v>36.854109999999999</c:v>
                </c:pt>
                <c:pt idx="21">
                  <c:v>36.450589999999998</c:v>
                </c:pt>
                <c:pt idx="22">
                  <c:v>36.272640000000003</c:v>
                </c:pt>
                <c:pt idx="23">
                  <c:v>36.200090000000003</c:v>
                </c:pt>
                <c:pt idx="24">
                  <c:v>36.766260000000003</c:v>
                </c:pt>
                <c:pt idx="25">
                  <c:v>35.846559999999997</c:v>
                </c:pt>
                <c:pt idx="26">
                  <c:v>35.693399999999997</c:v>
                </c:pt>
                <c:pt idx="27">
                  <c:v>36.359769999999997</c:v>
                </c:pt>
                <c:pt idx="28">
                  <c:v>37.401130000000002</c:v>
                </c:pt>
                <c:pt idx="29">
                  <c:v>37.399830000000001</c:v>
                </c:pt>
                <c:pt idx="30">
                  <c:v>36.47139</c:v>
                </c:pt>
                <c:pt idx="31">
                  <c:v>35.922199999999997</c:v>
                </c:pt>
                <c:pt idx="32">
                  <c:v>36.407710000000002</c:v>
                </c:pt>
                <c:pt idx="33">
                  <c:v>36.885809999999999</c:v>
                </c:pt>
                <c:pt idx="34">
                  <c:v>35.611910000000002</c:v>
                </c:pt>
                <c:pt idx="35">
                  <c:v>34.10577</c:v>
                </c:pt>
                <c:pt idx="36">
                  <c:v>33.464039999999997</c:v>
                </c:pt>
                <c:pt idx="37">
                  <c:v>32.207990000000002</c:v>
                </c:pt>
                <c:pt idx="38">
                  <c:v>32.018630000000002</c:v>
                </c:pt>
                <c:pt idx="39">
                  <c:v>33.628860000000003</c:v>
                </c:pt>
                <c:pt idx="40">
                  <c:v>34.996339999999996</c:v>
                </c:pt>
                <c:pt idx="41">
                  <c:v>36.192520000000002</c:v>
                </c:pt>
                <c:pt idx="42">
                  <c:v>37.088039999999999</c:v>
                </c:pt>
                <c:pt idx="43">
                  <c:v>37.633200000000002</c:v>
                </c:pt>
                <c:pt idx="44">
                  <c:v>38.6282</c:v>
                </c:pt>
                <c:pt idx="45">
                  <c:v>39.506</c:v>
                </c:pt>
                <c:pt idx="46">
                  <c:v>38.703119999999998</c:v>
                </c:pt>
                <c:pt idx="47">
                  <c:v>38.406829999999999</c:v>
                </c:pt>
              </c:numCache>
            </c:numRef>
          </c:val>
          <c:smooth val="0"/>
          <c:extLst>
            <c:ext xmlns:c16="http://schemas.microsoft.com/office/drawing/2014/chart" uri="{C3380CC4-5D6E-409C-BE32-E72D297353CC}">
              <c16:uniqueId val="{00000015-FBBA-4E72-879B-46AE9D1C2F9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30.46</c:v>
                </c:pt>
                <c:pt idx="1">
                  <c:v>29.7</c:v>
                </c:pt>
                <c:pt idx="2">
                  <c:v>32.450000000000003</c:v>
                </c:pt>
                <c:pt idx="3">
                  <c:v>32.93</c:v>
                </c:pt>
                <c:pt idx="4">
                  <c:v>32.28</c:v>
                </c:pt>
                <c:pt idx="5">
                  <c:v>33</c:v>
                </c:pt>
                <c:pt idx="6">
                  <c:v>33.54</c:v>
                </c:pt>
                <c:pt idx="7">
                  <c:v>32.18</c:v>
                </c:pt>
                <c:pt idx="8">
                  <c:v>31.52</c:v>
                </c:pt>
                <c:pt idx="9">
                  <c:v>31.41</c:v>
                </c:pt>
                <c:pt idx="10">
                  <c:v>30.68</c:v>
                </c:pt>
                <c:pt idx="11">
                  <c:v>31.07</c:v>
                </c:pt>
                <c:pt idx="12">
                  <c:v>31.7</c:v>
                </c:pt>
                <c:pt idx="13">
                  <c:v>32.58</c:v>
                </c:pt>
                <c:pt idx="14">
                  <c:v>32.9</c:v>
                </c:pt>
                <c:pt idx="15">
                  <c:v>33.299999999999997</c:v>
                </c:pt>
                <c:pt idx="16">
                  <c:v>34.22</c:v>
                </c:pt>
                <c:pt idx="17">
                  <c:v>33.99</c:v>
                </c:pt>
                <c:pt idx="18">
                  <c:v>33.799999999999997</c:v>
                </c:pt>
                <c:pt idx="19">
                  <c:v>33.71</c:v>
                </c:pt>
                <c:pt idx="20">
                  <c:v>33.58</c:v>
                </c:pt>
                <c:pt idx="21">
                  <c:v>34.72</c:v>
                </c:pt>
                <c:pt idx="22">
                  <c:v>34.06</c:v>
                </c:pt>
                <c:pt idx="23">
                  <c:v>33.61</c:v>
                </c:pt>
                <c:pt idx="24">
                  <c:v>33.28</c:v>
                </c:pt>
                <c:pt idx="25">
                  <c:v>33.659999999999997</c:v>
                </c:pt>
                <c:pt idx="26">
                  <c:v>34.01</c:v>
                </c:pt>
                <c:pt idx="27">
                  <c:v>34.15</c:v>
                </c:pt>
                <c:pt idx="28">
                  <c:v>34.36</c:v>
                </c:pt>
                <c:pt idx="29">
                  <c:v>33.979999999999997</c:v>
                </c:pt>
                <c:pt idx="30">
                  <c:v>33.46</c:v>
                </c:pt>
                <c:pt idx="31">
                  <c:v>32.07</c:v>
                </c:pt>
                <c:pt idx="32">
                  <c:v>31.62</c:v>
                </c:pt>
                <c:pt idx="33">
                  <c:v>31.31</c:v>
                </c:pt>
                <c:pt idx="34">
                  <c:v>32</c:v>
                </c:pt>
                <c:pt idx="35">
                  <c:v>29.96</c:v>
                </c:pt>
                <c:pt idx="36">
                  <c:v>26.73</c:v>
                </c:pt>
                <c:pt idx="37">
                  <c:v>26.52</c:v>
                </c:pt>
                <c:pt idx="38">
                  <c:v>26.98</c:v>
                </c:pt>
                <c:pt idx="39">
                  <c:v>28.08</c:v>
                </c:pt>
                <c:pt idx="40">
                  <c:v>29.39</c:v>
                </c:pt>
                <c:pt idx="41">
                  <c:v>30.4</c:v>
                </c:pt>
                <c:pt idx="42">
                  <c:v>29.81</c:v>
                </c:pt>
                <c:pt idx="43">
                  <c:v>30.28</c:v>
                </c:pt>
                <c:pt idx="44">
                  <c:v>30.8</c:v>
                </c:pt>
                <c:pt idx="45">
                  <c:v>30.37</c:v>
                </c:pt>
                <c:pt idx="46">
                  <c:v>31.8</c:v>
                </c:pt>
                <c:pt idx="47">
                  <c:v>32.200000000000003</c:v>
                </c:pt>
              </c:numCache>
            </c:numRef>
          </c:val>
          <c:smooth val="0"/>
          <c:extLst>
            <c:ext xmlns:c16="http://schemas.microsoft.com/office/drawing/2014/chart" uri="{C3380CC4-5D6E-409C-BE32-E72D297353CC}">
              <c16:uniqueId val="{00000016-FBBA-4E72-879B-46AE9D1C2F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593-4760-9C1D-12632D31C1C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197.19820999999999</c:v>
                </c:pt>
                <c:pt idx="1">
                  <c:v>196.64478</c:v>
                </c:pt>
                <c:pt idx="2">
                  <c:v>198.28218000000001</c:v>
                </c:pt>
                <c:pt idx="3">
                  <c:v>199.81784999999999</c:v>
                </c:pt>
                <c:pt idx="4">
                  <c:v>198.45228</c:v>
                </c:pt>
                <c:pt idx="5">
                  <c:v>198.78057000000001</c:v>
                </c:pt>
                <c:pt idx="6">
                  <c:v>200.54302999999999</c:v>
                </c:pt>
                <c:pt idx="7">
                  <c:v>200.29809</c:v>
                </c:pt>
                <c:pt idx="8">
                  <c:v>199.47462999999999</c:v>
                </c:pt>
                <c:pt idx="9">
                  <c:v>199.61939000000001</c:v>
                </c:pt>
                <c:pt idx="10">
                  <c:v>199.81371999999999</c:v>
                </c:pt>
                <c:pt idx="11">
                  <c:v>199.56318999999999</c:v>
                </c:pt>
                <c:pt idx="12">
                  <c:v>198.28638000000001</c:v>
                </c:pt>
                <c:pt idx="13">
                  <c:v>198.66619</c:v>
                </c:pt>
                <c:pt idx="14">
                  <c:v>197.52030999999999</c:v>
                </c:pt>
                <c:pt idx="15">
                  <c:v>194.65305000000001</c:v>
                </c:pt>
                <c:pt idx="16">
                  <c:v>194.69295</c:v>
                </c:pt>
                <c:pt idx="17">
                  <c:v>197.3177</c:v>
                </c:pt>
                <c:pt idx="18">
                  <c:v>195.38532000000001</c:v>
                </c:pt>
                <c:pt idx="19">
                  <c:v>193.13810000000001</c:v>
                </c:pt>
                <c:pt idx="20">
                  <c:v>194.68135000000001</c:v>
                </c:pt>
                <c:pt idx="21">
                  <c:v>194.10038</c:v>
                </c:pt>
                <c:pt idx="22">
                  <c:v>194.20433</c:v>
                </c:pt>
                <c:pt idx="23">
                  <c:v>197.0421</c:v>
                </c:pt>
                <c:pt idx="24">
                  <c:v>194.29757000000001</c:v>
                </c:pt>
                <c:pt idx="25">
                  <c:v>192.87083999999999</c:v>
                </c:pt>
                <c:pt idx="26">
                  <c:v>194.01220000000001</c:v>
                </c:pt>
                <c:pt idx="27">
                  <c:v>196.00636</c:v>
                </c:pt>
                <c:pt idx="28">
                  <c:v>196.04912999999999</c:v>
                </c:pt>
                <c:pt idx="29">
                  <c:v>194.3723</c:v>
                </c:pt>
                <c:pt idx="30">
                  <c:v>195.33946</c:v>
                </c:pt>
                <c:pt idx="31">
                  <c:v>196.06352000000001</c:v>
                </c:pt>
                <c:pt idx="32">
                  <c:v>193.02213</c:v>
                </c:pt>
                <c:pt idx="33">
                  <c:v>194.39155</c:v>
                </c:pt>
                <c:pt idx="34">
                  <c:v>198.31563</c:v>
                </c:pt>
                <c:pt idx="35">
                  <c:v>106.59972999999999</c:v>
                </c:pt>
                <c:pt idx="36">
                  <c:v>52.569879999999998</c:v>
                </c:pt>
                <c:pt idx="37">
                  <c:v>53.224629999999998</c:v>
                </c:pt>
                <c:pt idx="38">
                  <c:v>53.883870000000002</c:v>
                </c:pt>
                <c:pt idx="39">
                  <c:v>53.80444</c:v>
                </c:pt>
                <c:pt idx="40">
                  <c:v>73.287239999999997</c:v>
                </c:pt>
                <c:pt idx="41">
                  <c:v>72.983500000000006</c:v>
                </c:pt>
                <c:pt idx="42">
                  <c:v>83.202389999999994</c:v>
                </c:pt>
                <c:pt idx="43">
                  <c:v>122.93331999999999</c:v>
                </c:pt>
                <c:pt idx="44">
                  <c:v>151.89526000000001</c:v>
                </c:pt>
                <c:pt idx="45">
                  <c:v>157.21634</c:v>
                </c:pt>
                <c:pt idx="46">
                  <c:v>202.44702000000001</c:v>
                </c:pt>
                <c:pt idx="47">
                  <c:v>198.60323</c:v>
                </c:pt>
              </c:numCache>
            </c:numRef>
          </c:val>
          <c:smooth val="0"/>
          <c:extLst>
            <c:ext xmlns:c16="http://schemas.microsoft.com/office/drawing/2014/chart" uri="{C3380CC4-5D6E-409C-BE32-E72D297353CC}">
              <c16:uniqueId val="{00000001-6593-4760-9C1D-12632D31C1C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35.689909999999998</c:v>
                </c:pt>
                <c:pt idx="1">
                  <c:v>34.868819999999999</c:v>
                </c:pt>
                <c:pt idx="2">
                  <c:v>35.784399999999998</c:v>
                </c:pt>
                <c:pt idx="3">
                  <c:v>36.033610000000003</c:v>
                </c:pt>
                <c:pt idx="4">
                  <c:v>35.85145</c:v>
                </c:pt>
                <c:pt idx="5">
                  <c:v>36.548609999999996</c:v>
                </c:pt>
                <c:pt idx="6">
                  <c:v>35.95335</c:v>
                </c:pt>
                <c:pt idx="7">
                  <c:v>35.667059999999999</c:v>
                </c:pt>
                <c:pt idx="8">
                  <c:v>35.271999999999998</c:v>
                </c:pt>
                <c:pt idx="9">
                  <c:v>35.102290000000004</c:v>
                </c:pt>
                <c:pt idx="10">
                  <c:v>34.771160000000002</c:v>
                </c:pt>
                <c:pt idx="11">
                  <c:v>33.147129999999997</c:v>
                </c:pt>
                <c:pt idx="12">
                  <c:v>32.750410000000002</c:v>
                </c:pt>
                <c:pt idx="13">
                  <c:v>32.176220000000001</c:v>
                </c:pt>
                <c:pt idx="14">
                  <c:v>33.117519999999999</c:v>
                </c:pt>
                <c:pt idx="15">
                  <c:v>33.31485</c:v>
                </c:pt>
                <c:pt idx="16">
                  <c:v>33.888950000000001</c:v>
                </c:pt>
                <c:pt idx="17">
                  <c:v>33.82564</c:v>
                </c:pt>
                <c:pt idx="18">
                  <c:v>35.488390000000003</c:v>
                </c:pt>
                <c:pt idx="19">
                  <c:v>35.351730000000003</c:v>
                </c:pt>
                <c:pt idx="20">
                  <c:v>36.908670000000001</c:v>
                </c:pt>
                <c:pt idx="21">
                  <c:v>36.226770000000002</c:v>
                </c:pt>
                <c:pt idx="22">
                  <c:v>35.493459999999999</c:v>
                </c:pt>
                <c:pt idx="23">
                  <c:v>34.63212</c:v>
                </c:pt>
                <c:pt idx="24">
                  <c:v>35.441180000000003</c:v>
                </c:pt>
                <c:pt idx="25">
                  <c:v>35.548409999999997</c:v>
                </c:pt>
                <c:pt idx="26">
                  <c:v>35.847459999999998</c:v>
                </c:pt>
                <c:pt idx="27">
                  <c:v>35.642409999999998</c:v>
                </c:pt>
                <c:pt idx="28">
                  <c:v>36.747529999999998</c:v>
                </c:pt>
                <c:pt idx="29">
                  <c:v>37.200400000000002</c:v>
                </c:pt>
                <c:pt idx="30">
                  <c:v>35.392229999999998</c:v>
                </c:pt>
                <c:pt idx="31">
                  <c:v>35.639789999999998</c:v>
                </c:pt>
                <c:pt idx="32">
                  <c:v>35.281840000000003</c:v>
                </c:pt>
                <c:pt idx="33">
                  <c:v>35.525379999999998</c:v>
                </c:pt>
                <c:pt idx="34">
                  <c:v>34.864879999999999</c:v>
                </c:pt>
                <c:pt idx="35">
                  <c:v>33.29157</c:v>
                </c:pt>
                <c:pt idx="36">
                  <c:v>28.773209999999999</c:v>
                </c:pt>
                <c:pt idx="37">
                  <c:v>28.692519999999998</c:v>
                </c:pt>
                <c:pt idx="38">
                  <c:v>28.956160000000001</c:v>
                </c:pt>
                <c:pt idx="39">
                  <c:v>29.761679999999998</c:v>
                </c:pt>
                <c:pt idx="40">
                  <c:v>31.945810000000002</c:v>
                </c:pt>
                <c:pt idx="41">
                  <c:v>32.306660000000001</c:v>
                </c:pt>
                <c:pt idx="42">
                  <c:v>35.10136</c:v>
                </c:pt>
                <c:pt idx="43">
                  <c:v>36.786630000000002</c:v>
                </c:pt>
                <c:pt idx="44">
                  <c:v>36.823039999999999</c:v>
                </c:pt>
                <c:pt idx="45">
                  <c:v>36.360860000000002</c:v>
                </c:pt>
                <c:pt idx="46">
                  <c:v>36.470359999999999</c:v>
                </c:pt>
                <c:pt idx="47">
                  <c:v>35.689100000000003</c:v>
                </c:pt>
              </c:numCache>
            </c:numRef>
          </c:val>
          <c:smooth val="0"/>
          <c:extLst>
            <c:ext xmlns:c16="http://schemas.microsoft.com/office/drawing/2014/chart" uri="{C3380CC4-5D6E-409C-BE32-E72D297353CC}">
              <c16:uniqueId val="{00000002-6593-4760-9C1D-12632D31C1C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593-4760-9C1D-12632D31C1C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3.8795000000000002</c:v>
                </c:pt>
                <c:pt idx="1">
                  <c:v>3.835</c:v>
                </c:pt>
                <c:pt idx="2">
                  <c:v>3.83467</c:v>
                </c:pt>
                <c:pt idx="3">
                  <c:v>3.78017</c:v>
                </c:pt>
                <c:pt idx="4">
                  <c:v>3.8521800000000002</c:v>
                </c:pt>
                <c:pt idx="5">
                  <c:v>3.8637999999999999</c:v>
                </c:pt>
                <c:pt idx="6">
                  <c:v>4.0227300000000001</c:v>
                </c:pt>
                <c:pt idx="7">
                  <c:v>3.9205399999999999</c:v>
                </c:pt>
                <c:pt idx="8">
                  <c:v>4.2312000000000003</c:v>
                </c:pt>
                <c:pt idx="9">
                  <c:v>4.2331200000000004</c:v>
                </c:pt>
                <c:pt idx="10">
                  <c:v>4.2111400000000003</c:v>
                </c:pt>
                <c:pt idx="11">
                  <c:v>3.9144700000000001</c:v>
                </c:pt>
                <c:pt idx="12">
                  <c:v>3.8749799999999999</c:v>
                </c:pt>
                <c:pt idx="13">
                  <c:v>3.8516699999999999</c:v>
                </c:pt>
                <c:pt idx="14">
                  <c:v>3.3216000000000001</c:v>
                </c:pt>
                <c:pt idx="15">
                  <c:v>3.71685</c:v>
                </c:pt>
                <c:pt idx="16">
                  <c:v>3.9546199999999998</c:v>
                </c:pt>
                <c:pt idx="17">
                  <c:v>4.0042</c:v>
                </c:pt>
                <c:pt idx="18">
                  <c:v>3.9573800000000001</c:v>
                </c:pt>
                <c:pt idx="19">
                  <c:v>3.9152900000000002</c:v>
                </c:pt>
                <c:pt idx="20">
                  <c:v>3.8886099999999999</c:v>
                </c:pt>
                <c:pt idx="21">
                  <c:v>4.0420400000000001</c:v>
                </c:pt>
                <c:pt idx="22">
                  <c:v>4.0871700000000004</c:v>
                </c:pt>
                <c:pt idx="23">
                  <c:v>3.9086799999999999</c:v>
                </c:pt>
                <c:pt idx="24">
                  <c:v>3.8864800000000002</c:v>
                </c:pt>
                <c:pt idx="25">
                  <c:v>3.8784900000000002</c:v>
                </c:pt>
                <c:pt idx="26">
                  <c:v>4.0282200000000001</c:v>
                </c:pt>
                <c:pt idx="27">
                  <c:v>4.13117</c:v>
                </c:pt>
                <c:pt idx="28">
                  <c:v>4.1853100000000003</c:v>
                </c:pt>
                <c:pt idx="29">
                  <c:v>4.23081</c:v>
                </c:pt>
                <c:pt idx="30">
                  <c:v>3.8643900000000002</c:v>
                </c:pt>
                <c:pt idx="31">
                  <c:v>3.84083</c:v>
                </c:pt>
                <c:pt idx="32">
                  <c:v>3.7417600000000002</c:v>
                </c:pt>
                <c:pt idx="33">
                  <c:v>3.9077999999999999</c:v>
                </c:pt>
                <c:pt idx="34">
                  <c:v>3.9806900000000001</c:v>
                </c:pt>
                <c:pt idx="35">
                  <c:v>4.17591</c:v>
                </c:pt>
                <c:pt idx="36">
                  <c:v>4.2105600000000001</c:v>
                </c:pt>
                <c:pt idx="37">
                  <c:v>3.5741299999999998</c:v>
                </c:pt>
                <c:pt idx="38">
                  <c:v>4.0739000000000001</c:v>
                </c:pt>
                <c:pt idx="39">
                  <c:v>4.1499300000000003</c:v>
                </c:pt>
                <c:pt idx="40">
                  <c:v>3.9691700000000001</c:v>
                </c:pt>
                <c:pt idx="41">
                  <c:v>3.8855900000000001</c:v>
                </c:pt>
                <c:pt idx="42">
                  <c:v>3.8269899999999999</c:v>
                </c:pt>
                <c:pt idx="43">
                  <c:v>3.4629400000000001</c:v>
                </c:pt>
                <c:pt idx="44">
                  <c:v>3.5668799999999998</c:v>
                </c:pt>
                <c:pt idx="45">
                  <c:v>3.6733699999999998</c:v>
                </c:pt>
                <c:pt idx="46">
                  <c:v>3.7857400000000001</c:v>
                </c:pt>
                <c:pt idx="47">
                  <c:v>3.7829299999999999</c:v>
                </c:pt>
              </c:numCache>
            </c:numRef>
          </c:val>
          <c:smooth val="0"/>
          <c:extLst>
            <c:ext xmlns:c16="http://schemas.microsoft.com/office/drawing/2014/chart" uri="{C3380CC4-5D6E-409C-BE32-E72D297353CC}">
              <c16:uniqueId val="{00000004-6593-4760-9C1D-12632D31C1C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593-4760-9C1D-12632D31C1C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4.8</c:v>
                </c:pt>
                <c:pt idx="2">
                  <c:v>4.7</c:v>
                </c:pt>
                <c:pt idx="3">
                  <c:v>4.8</c:v>
                </c:pt>
                <c:pt idx="4">
                  <c:v>4.0999999999999996</c:v>
                </c:pt>
                <c:pt idx="5">
                  <c:v>4.5</c:v>
                </c:pt>
                <c:pt idx="6">
                  <c:v>4.5</c:v>
                </c:pt>
                <c:pt idx="7">
                  <c:v>4.8</c:v>
                </c:pt>
                <c:pt idx="8">
                  <c:v>4.8</c:v>
                </c:pt>
                <c:pt idx="9">
                  <c:v>4.7</c:v>
                </c:pt>
                <c:pt idx="10">
                  <c:v>4.5999999999999996</c:v>
                </c:pt>
                <c:pt idx="11">
                  <c:v>4.7</c:v>
                </c:pt>
                <c:pt idx="12">
                  <c:v>4.8</c:v>
                </c:pt>
                <c:pt idx="13">
                  <c:v>4.7</c:v>
                </c:pt>
                <c:pt idx="14">
                  <c:v>4.5999999999999996</c:v>
                </c:pt>
                <c:pt idx="15">
                  <c:v>4.7</c:v>
                </c:pt>
                <c:pt idx="16">
                  <c:v>4.5999999999999996</c:v>
                </c:pt>
                <c:pt idx="17">
                  <c:v>4.5</c:v>
                </c:pt>
                <c:pt idx="18">
                  <c:v>4.5999999999999996</c:v>
                </c:pt>
                <c:pt idx="19">
                  <c:v>4.5999999999999996</c:v>
                </c:pt>
                <c:pt idx="20">
                  <c:v>4.5999999999999996</c:v>
                </c:pt>
                <c:pt idx="21">
                  <c:v>4.5999999999999996</c:v>
                </c:pt>
                <c:pt idx="22">
                  <c:v>4.5999999999999996</c:v>
                </c:pt>
                <c:pt idx="23">
                  <c:v>4.5</c:v>
                </c:pt>
                <c:pt idx="24">
                  <c:v>4.5</c:v>
                </c:pt>
                <c:pt idx="25">
                  <c:v>4.4000000000000004</c:v>
                </c:pt>
                <c:pt idx="26">
                  <c:v>4.7</c:v>
                </c:pt>
                <c:pt idx="27">
                  <c:v>4.5999999999999996</c:v>
                </c:pt>
                <c:pt idx="28">
                  <c:v>4.5999999999999996</c:v>
                </c:pt>
                <c:pt idx="29">
                  <c:v>4.7</c:v>
                </c:pt>
                <c:pt idx="30">
                  <c:v>4.5999999999999996</c:v>
                </c:pt>
                <c:pt idx="31">
                  <c:v>4.5999999999999996</c:v>
                </c:pt>
                <c:pt idx="32">
                  <c:v>4.5999999999999996</c:v>
                </c:pt>
                <c:pt idx="33">
                  <c:v>4.5</c:v>
                </c:pt>
                <c:pt idx="34">
                  <c:v>4.4000000000000004</c:v>
                </c:pt>
                <c:pt idx="35">
                  <c:v>4.4000000000000004</c:v>
                </c:pt>
                <c:pt idx="36">
                  <c:v>4.0999999999999996</c:v>
                </c:pt>
                <c:pt idx="37">
                  <c:v>3.9</c:v>
                </c:pt>
                <c:pt idx="38">
                  <c:v>3.3</c:v>
                </c:pt>
                <c:pt idx="39">
                  <c:v>3.2</c:v>
                </c:pt>
                <c:pt idx="40">
                  <c:v>3.2</c:v>
                </c:pt>
                <c:pt idx="41">
                  <c:v>3</c:v>
                </c:pt>
                <c:pt idx="42">
                  <c:v>2.7</c:v>
                </c:pt>
                <c:pt idx="43">
                  <c:v>2.2000000000000002</c:v>
                </c:pt>
                <c:pt idx="44">
                  <c:v>1.2</c:v>
                </c:pt>
                <c:pt idx="45">
                  <c:v>1.1000000000000001</c:v>
                </c:pt>
                <c:pt idx="46">
                  <c:v>1</c:v>
                </c:pt>
                <c:pt idx="47">
                  <c:v>1</c:v>
                </c:pt>
              </c:numCache>
            </c:numRef>
          </c:val>
          <c:smooth val="0"/>
          <c:extLst>
            <c:ext xmlns:c16="http://schemas.microsoft.com/office/drawing/2014/chart" uri="{C3380CC4-5D6E-409C-BE32-E72D297353CC}">
              <c16:uniqueId val="{00000006-6593-4760-9C1D-12632D31C1C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593-4760-9C1D-12632D31C1C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71.760429999999999</c:v>
                </c:pt>
                <c:pt idx="1">
                  <c:v>72.010559999999998</c:v>
                </c:pt>
                <c:pt idx="2">
                  <c:v>71.243269999999995</c:v>
                </c:pt>
                <c:pt idx="3">
                  <c:v>71.455619999999996</c:v>
                </c:pt>
                <c:pt idx="4">
                  <c:v>71.272599999999997</c:v>
                </c:pt>
                <c:pt idx="5">
                  <c:v>71.165779999999998</c:v>
                </c:pt>
                <c:pt idx="6">
                  <c:v>71.041889999999995</c:v>
                </c:pt>
                <c:pt idx="7">
                  <c:v>66.076620000000005</c:v>
                </c:pt>
                <c:pt idx="8">
                  <c:v>60.401940000000003</c:v>
                </c:pt>
                <c:pt idx="9">
                  <c:v>54.410069999999997</c:v>
                </c:pt>
                <c:pt idx="10">
                  <c:v>53.78275</c:v>
                </c:pt>
                <c:pt idx="11">
                  <c:v>53.580840000000002</c:v>
                </c:pt>
                <c:pt idx="12">
                  <c:v>53.43036</c:v>
                </c:pt>
                <c:pt idx="13">
                  <c:v>53.392969999999998</c:v>
                </c:pt>
                <c:pt idx="14">
                  <c:v>52.930660000000003</c:v>
                </c:pt>
                <c:pt idx="15">
                  <c:v>50.911270000000002</c:v>
                </c:pt>
                <c:pt idx="16">
                  <c:v>53.41639</c:v>
                </c:pt>
                <c:pt idx="17">
                  <c:v>53.08887</c:v>
                </c:pt>
                <c:pt idx="18">
                  <c:v>52.962969999999999</c:v>
                </c:pt>
                <c:pt idx="19">
                  <c:v>53.280239999999999</c:v>
                </c:pt>
                <c:pt idx="20">
                  <c:v>52.778129999999997</c:v>
                </c:pt>
                <c:pt idx="21">
                  <c:v>53.82938</c:v>
                </c:pt>
                <c:pt idx="22">
                  <c:v>53.627699999999997</c:v>
                </c:pt>
                <c:pt idx="23">
                  <c:v>53.390250000000002</c:v>
                </c:pt>
                <c:pt idx="24">
                  <c:v>53.461440000000003</c:v>
                </c:pt>
                <c:pt idx="25">
                  <c:v>54.142740000000003</c:v>
                </c:pt>
                <c:pt idx="26">
                  <c:v>54.242080000000001</c:v>
                </c:pt>
                <c:pt idx="27">
                  <c:v>53.823970000000003</c:v>
                </c:pt>
                <c:pt idx="28">
                  <c:v>53.791710000000002</c:v>
                </c:pt>
                <c:pt idx="29">
                  <c:v>53.786430000000003</c:v>
                </c:pt>
                <c:pt idx="30">
                  <c:v>53.85042</c:v>
                </c:pt>
                <c:pt idx="31">
                  <c:v>52.816200000000002</c:v>
                </c:pt>
                <c:pt idx="32">
                  <c:v>53.546979999999998</c:v>
                </c:pt>
                <c:pt idx="33">
                  <c:v>42.779200000000003</c:v>
                </c:pt>
                <c:pt idx="34">
                  <c:v>14.340120000000001</c:v>
                </c:pt>
                <c:pt idx="35">
                  <c:v>14.43642</c:v>
                </c:pt>
                <c:pt idx="36">
                  <c:v>14.20523</c:v>
                </c:pt>
                <c:pt idx="37">
                  <c:v>14.11856</c:v>
                </c:pt>
                <c:pt idx="38">
                  <c:v>14.308859999999999</c:v>
                </c:pt>
                <c:pt idx="39">
                  <c:v>14.301450000000001</c:v>
                </c:pt>
                <c:pt idx="40">
                  <c:v>14.374980000000001</c:v>
                </c:pt>
                <c:pt idx="41">
                  <c:v>14.65706</c:v>
                </c:pt>
                <c:pt idx="42">
                  <c:v>23.293669999999999</c:v>
                </c:pt>
                <c:pt idx="43">
                  <c:v>32.986199999999997</c:v>
                </c:pt>
                <c:pt idx="44">
                  <c:v>37.664009999999998</c:v>
                </c:pt>
                <c:pt idx="45">
                  <c:v>43.768940000000001</c:v>
                </c:pt>
                <c:pt idx="46">
                  <c:v>44.867660000000001</c:v>
                </c:pt>
                <c:pt idx="47">
                  <c:v>57.071460000000002</c:v>
                </c:pt>
              </c:numCache>
            </c:numRef>
          </c:val>
          <c:smooth val="0"/>
          <c:extLst>
            <c:ext xmlns:c16="http://schemas.microsoft.com/office/drawing/2014/chart" uri="{C3380CC4-5D6E-409C-BE32-E72D297353CC}">
              <c16:uniqueId val="{00000008-6593-4760-9C1D-12632D31C1C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593-4760-9C1D-12632D31C1C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21.1</c:v>
                </c:pt>
                <c:pt idx="1">
                  <c:v>21.1</c:v>
                </c:pt>
                <c:pt idx="2">
                  <c:v>21.1</c:v>
                </c:pt>
                <c:pt idx="3">
                  <c:v>21.1</c:v>
                </c:pt>
                <c:pt idx="4">
                  <c:v>21.1</c:v>
                </c:pt>
                <c:pt idx="5">
                  <c:v>21.1</c:v>
                </c:pt>
                <c:pt idx="6">
                  <c:v>21.1</c:v>
                </c:pt>
                <c:pt idx="7">
                  <c:v>21.1</c:v>
                </c:pt>
                <c:pt idx="8">
                  <c:v>21.1</c:v>
                </c:pt>
                <c:pt idx="9">
                  <c:v>21.1</c:v>
                </c:pt>
                <c:pt idx="10">
                  <c:v>21.1</c:v>
                </c:pt>
                <c:pt idx="11">
                  <c:v>21.1</c:v>
                </c:pt>
                <c:pt idx="12">
                  <c:v>21.1</c:v>
                </c:pt>
                <c:pt idx="13">
                  <c:v>21.3</c:v>
                </c:pt>
                <c:pt idx="14">
                  <c:v>21.3</c:v>
                </c:pt>
                <c:pt idx="15">
                  <c:v>21.3</c:v>
                </c:pt>
                <c:pt idx="16">
                  <c:v>21.3</c:v>
                </c:pt>
                <c:pt idx="17">
                  <c:v>21.3</c:v>
                </c:pt>
                <c:pt idx="18">
                  <c:v>21.3</c:v>
                </c:pt>
                <c:pt idx="19">
                  <c:v>21.3</c:v>
                </c:pt>
                <c:pt idx="20">
                  <c:v>21.3</c:v>
                </c:pt>
                <c:pt idx="21">
                  <c:v>21.3</c:v>
                </c:pt>
                <c:pt idx="22">
                  <c:v>21.3</c:v>
                </c:pt>
                <c:pt idx="23">
                  <c:v>21.3</c:v>
                </c:pt>
                <c:pt idx="24">
                  <c:v>21.3</c:v>
                </c:pt>
                <c:pt idx="25">
                  <c:v>21.3</c:v>
                </c:pt>
                <c:pt idx="26">
                  <c:v>21.3</c:v>
                </c:pt>
                <c:pt idx="27">
                  <c:v>21.3</c:v>
                </c:pt>
                <c:pt idx="28">
                  <c:v>21.3</c:v>
                </c:pt>
                <c:pt idx="29">
                  <c:v>21.1</c:v>
                </c:pt>
                <c:pt idx="30">
                  <c:v>21.1</c:v>
                </c:pt>
                <c:pt idx="31">
                  <c:v>21.1</c:v>
                </c:pt>
                <c:pt idx="32">
                  <c:v>21.1</c:v>
                </c:pt>
                <c:pt idx="33">
                  <c:v>21.1</c:v>
                </c:pt>
                <c:pt idx="34">
                  <c:v>21.1</c:v>
                </c:pt>
                <c:pt idx="35">
                  <c:v>21.1</c:v>
                </c:pt>
                <c:pt idx="36">
                  <c:v>21.1</c:v>
                </c:pt>
                <c:pt idx="37">
                  <c:v>21.1</c:v>
                </c:pt>
                <c:pt idx="38">
                  <c:v>21.1</c:v>
                </c:pt>
                <c:pt idx="39">
                  <c:v>21.1</c:v>
                </c:pt>
                <c:pt idx="40">
                  <c:v>21.1</c:v>
                </c:pt>
                <c:pt idx="41">
                  <c:v>21.1</c:v>
                </c:pt>
                <c:pt idx="42">
                  <c:v>21.1</c:v>
                </c:pt>
                <c:pt idx="43">
                  <c:v>21.1</c:v>
                </c:pt>
                <c:pt idx="44">
                  <c:v>21.1</c:v>
                </c:pt>
                <c:pt idx="45">
                  <c:v>21.1</c:v>
                </c:pt>
                <c:pt idx="46">
                  <c:v>21.1</c:v>
                </c:pt>
                <c:pt idx="47">
                  <c:v>21.1</c:v>
                </c:pt>
              </c:numCache>
            </c:numRef>
          </c:val>
          <c:smooth val="0"/>
          <c:extLst>
            <c:ext xmlns:c16="http://schemas.microsoft.com/office/drawing/2014/chart" uri="{C3380CC4-5D6E-409C-BE32-E72D297353CC}">
              <c16:uniqueId val="{0000000A-6593-4760-9C1D-12632D31C1C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593-4760-9C1D-12632D31C1C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593-4760-9C1D-12632D31C1C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96.891990000000007</c:v>
                </c:pt>
                <c:pt idx="1">
                  <c:v>96.592799999999997</c:v>
                </c:pt>
                <c:pt idx="2">
                  <c:v>103.52179</c:v>
                </c:pt>
                <c:pt idx="3">
                  <c:v>102.38305</c:v>
                </c:pt>
                <c:pt idx="4">
                  <c:v>103.43127</c:v>
                </c:pt>
                <c:pt idx="5">
                  <c:v>101.38592</c:v>
                </c:pt>
                <c:pt idx="6">
                  <c:v>98.623000000000005</c:v>
                </c:pt>
                <c:pt idx="7">
                  <c:v>99.899109999999993</c:v>
                </c:pt>
                <c:pt idx="8">
                  <c:v>100.81449000000001</c:v>
                </c:pt>
                <c:pt idx="9">
                  <c:v>102.69556</c:v>
                </c:pt>
                <c:pt idx="10">
                  <c:v>100.78633000000001</c:v>
                </c:pt>
                <c:pt idx="11">
                  <c:v>99.226740000000007</c:v>
                </c:pt>
                <c:pt idx="12">
                  <c:v>95.443259999999995</c:v>
                </c:pt>
                <c:pt idx="13">
                  <c:v>102.54008</c:v>
                </c:pt>
                <c:pt idx="14">
                  <c:v>93.237390000000005</c:v>
                </c:pt>
                <c:pt idx="15">
                  <c:v>91.601519999999994</c:v>
                </c:pt>
                <c:pt idx="16">
                  <c:v>95.549210000000002</c:v>
                </c:pt>
                <c:pt idx="17">
                  <c:v>99.626800000000003</c:v>
                </c:pt>
                <c:pt idx="18">
                  <c:v>98.521249999999995</c:v>
                </c:pt>
                <c:pt idx="19">
                  <c:v>97.734949999999998</c:v>
                </c:pt>
                <c:pt idx="20">
                  <c:v>96.502309999999994</c:v>
                </c:pt>
                <c:pt idx="21">
                  <c:v>96.776690000000002</c:v>
                </c:pt>
                <c:pt idx="22">
                  <c:v>101.65703000000001</c:v>
                </c:pt>
                <c:pt idx="23">
                  <c:v>97.521060000000006</c:v>
                </c:pt>
                <c:pt idx="24">
                  <c:v>98.807329999999993</c:v>
                </c:pt>
                <c:pt idx="25">
                  <c:v>91.970140000000001</c:v>
                </c:pt>
                <c:pt idx="26">
                  <c:v>98.829030000000003</c:v>
                </c:pt>
                <c:pt idx="27">
                  <c:v>87.550139999999999</c:v>
                </c:pt>
                <c:pt idx="28">
                  <c:v>97.870009999999994</c:v>
                </c:pt>
                <c:pt idx="29">
                  <c:v>94.938050000000004</c:v>
                </c:pt>
                <c:pt idx="30">
                  <c:v>95.913759999999996</c:v>
                </c:pt>
                <c:pt idx="31">
                  <c:v>96.240070000000003</c:v>
                </c:pt>
                <c:pt idx="32">
                  <c:v>95.557379999999995</c:v>
                </c:pt>
                <c:pt idx="33">
                  <c:v>93.472170000000006</c:v>
                </c:pt>
                <c:pt idx="34">
                  <c:v>92.644289999999998</c:v>
                </c:pt>
                <c:pt idx="35">
                  <c:v>101.93738999999999</c:v>
                </c:pt>
                <c:pt idx="36">
                  <c:v>91.461029999999994</c:v>
                </c:pt>
                <c:pt idx="37">
                  <c:v>92.868200000000002</c:v>
                </c:pt>
                <c:pt idx="38">
                  <c:v>91.383160000000004</c:v>
                </c:pt>
                <c:pt idx="39">
                  <c:v>100.62667999999999</c:v>
                </c:pt>
                <c:pt idx="40">
                  <c:v>91.543890000000005</c:v>
                </c:pt>
                <c:pt idx="41">
                  <c:v>98.944630000000004</c:v>
                </c:pt>
                <c:pt idx="42">
                  <c:v>96.636899999999997</c:v>
                </c:pt>
                <c:pt idx="43">
                  <c:v>97.349850000000004</c:v>
                </c:pt>
                <c:pt idx="44">
                  <c:v>100.54929</c:v>
                </c:pt>
                <c:pt idx="45">
                  <c:v>98.139399999999995</c:v>
                </c:pt>
                <c:pt idx="46">
                  <c:v>101.89408</c:v>
                </c:pt>
                <c:pt idx="47">
                  <c:v>93.101429999999993</c:v>
                </c:pt>
              </c:numCache>
            </c:numRef>
          </c:val>
          <c:smooth val="0"/>
          <c:extLst>
            <c:ext xmlns:c16="http://schemas.microsoft.com/office/drawing/2014/chart" uri="{C3380CC4-5D6E-409C-BE32-E72D297353CC}">
              <c16:uniqueId val="{0000000D-6593-4760-9C1D-12632D31C1C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19.809360000000002</c:v>
                </c:pt>
                <c:pt idx="1">
                  <c:v>19.736650000000001</c:v>
                </c:pt>
                <c:pt idx="2">
                  <c:v>19.678260000000002</c:v>
                </c:pt>
                <c:pt idx="3">
                  <c:v>19.461760000000002</c:v>
                </c:pt>
                <c:pt idx="4">
                  <c:v>19.586600000000001</c:v>
                </c:pt>
                <c:pt idx="5">
                  <c:v>19.788540000000001</c:v>
                </c:pt>
                <c:pt idx="6">
                  <c:v>19.670310000000001</c:v>
                </c:pt>
                <c:pt idx="7">
                  <c:v>19.719529999999999</c:v>
                </c:pt>
                <c:pt idx="8">
                  <c:v>19.610029999999998</c:v>
                </c:pt>
                <c:pt idx="9">
                  <c:v>19.64762</c:v>
                </c:pt>
                <c:pt idx="10">
                  <c:v>19.72673</c:v>
                </c:pt>
                <c:pt idx="11">
                  <c:v>20.058479999999999</c:v>
                </c:pt>
                <c:pt idx="12">
                  <c:v>19.697189999999999</c:v>
                </c:pt>
                <c:pt idx="13">
                  <c:v>19.580680000000001</c:v>
                </c:pt>
                <c:pt idx="14">
                  <c:v>19.50891</c:v>
                </c:pt>
                <c:pt idx="15">
                  <c:v>19.436540000000001</c:v>
                </c:pt>
                <c:pt idx="16">
                  <c:v>19.499669999999998</c:v>
                </c:pt>
                <c:pt idx="17">
                  <c:v>19.677910000000001</c:v>
                </c:pt>
                <c:pt idx="18">
                  <c:v>19.381699999999999</c:v>
                </c:pt>
                <c:pt idx="19">
                  <c:v>19.448930000000001</c:v>
                </c:pt>
                <c:pt idx="20">
                  <c:v>19.765070000000001</c:v>
                </c:pt>
                <c:pt idx="21">
                  <c:v>19.535219999999999</c:v>
                </c:pt>
                <c:pt idx="22">
                  <c:v>16.44183</c:v>
                </c:pt>
                <c:pt idx="23">
                  <c:v>14.07605</c:v>
                </c:pt>
                <c:pt idx="24">
                  <c:v>14.08282</c:v>
                </c:pt>
                <c:pt idx="25">
                  <c:v>13.78598</c:v>
                </c:pt>
                <c:pt idx="26">
                  <c:v>13.9915</c:v>
                </c:pt>
                <c:pt idx="27">
                  <c:v>14.46744</c:v>
                </c:pt>
                <c:pt idx="28">
                  <c:v>16.67793</c:v>
                </c:pt>
                <c:pt idx="29">
                  <c:v>19.02815</c:v>
                </c:pt>
                <c:pt idx="30">
                  <c:v>18.883410000000001</c:v>
                </c:pt>
                <c:pt idx="31">
                  <c:v>19.098749999999999</c:v>
                </c:pt>
                <c:pt idx="32">
                  <c:v>19.448309999999999</c:v>
                </c:pt>
                <c:pt idx="33">
                  <c:v>19.73742</c:v>
                </c:pt>
                <c:pt idx="34">
                  <c:v>19.49316</c:v>
                </c:pt>
                <c:pt idx="35">
                  <c:v>19.390419999999999</c:v>
                </c:pt>
                <c:pt idx="36">
                  <c:v>19.79101</c:v>
                </c:pt>
                <c:pt idx="37">
                  <c:v>19.364070000000002</c:v>
                </c:pt>
                <c:pt idx="38">
                  <c:v>19.483630000000002</c:v>
                </c:pt>
                <c:pt idx="39">
                  <c:v>18.81249</c:v>
                </c:pt>
                <c:pt idx="40">
                  <c:v>18.560939999999999</c:v>
                </c:pt>
                <c:pt idx="41">
                  <c:v>18.543299999999999</c:v>
                </c:pt>
                <c:pt idx="42">
                  <c:v>18.92108</c:v>
                </c:pt>
                <c:pt idx="43">
                  <c:v>18.73901</c:v>
                </c:pt>
                <c:pt idx="44">
                  <c:v>18.672720000000002</c:v>
                </c:pt>
                <c:pt idx="45">
                  <c:v>18.69791</c:v>
                </c:pt>
                <c:pt idx="46">
                  <c:v>18.79579</c:v>
                </c:pt>
                <c:pt idx="47">
                  <c:v>18.919879999999999</c:v>
                </c:pt>
              </c:numCache>
            </c:numRef>
          </c:val>
          <c:smooth val="0"/>
          <c:extLst>
            <c:ext xmlns:c16="http://schemas.microsoft.com/office/drawing/2014/chart" uri="{C3380CC4-5D6E-409C-BE32-E72D297353CC}">
              <c16:uniqueId val="{0000000E-6593-4760-9C1D-12632D31C1C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593-4760-9C1D-12632D31C1C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5.8678699999999999</c:v>
                </c:pt>
                <c:pt idx="1">
                  <c:v>5.54887</c:v>
                </c:pt>
                <c:pt idx="2">
                  <c:v>5.5569100000000002</c:v>
                </c:pt>
                <c:pt idx="3">
                  <c:v>5.2511299999999999</c:v>
                </c:pt>
                <c:pt idx="4">
                  <c:v>5.0460599999999998</c:v>
                </c:pt>
                <c:pt idx="5">
                  <c:v>5.18757</c:v>
                </c:pt>
                <c:pt idx="6">
                  <c:v>5.6346600000000002</c:v>
                </c:pt>
                <c:pt idx="7">
                  <c:v>5.4583700000000004</c:v>
                </c:pt>
                <c:pt idx="8">
                  <c:v>5.62019</c:v>
                </c:pt>
                <c:pt idx="9">
                  <c:v>5.6476699999999997</c:v>
                </c:pt>
                <c:pt idx="10">
                  <c:v>5.4867900000000001</c:v>
                </c:pt>
                <c:pt idx="11">
                  <c:v>5.4149099999999999</c:v>
                </c:pt>
                <c:pt idx="12">
                  <c:v>5.4309799999999999</c:v>
                </c:pt>
                <c:pt idx="13">
                  <c:v>5.3840399999999997</c:v>
                </c:pt>
                <c:pt idx="14">
                  <c:v>5.2304700000000004</c:v>
                </c:pt>
                <c:pt idx="15">
                  <c:v>5.1973799999999999</c:v>
                </c:pt>
                <c:pt idx="16">
                  <c:v>5.0964700000000001</c:v>
                </c:pt>
                <c:pt idx="17">
                  <c:v>5.1095600000000001</c:v>
                </c:pt>
                <c:pt idx="18">
                  <c:v>5.1590699999999998</c:v>
                </c:pt>
                <c:pt idx="19">
                  <c:v>5.04495</c:v>
                </c:pt>
                <c:pt idx="20">
                  <c:v>5.0112899999999998</c:v>
                </c:pt>
                <c:pt idx="21">
                  <c:v>5.1093500000000001</c:v>
                </c:pt>
                <c:pt idx="22">
                  <c:v>5.2672100000000004</c:v>
                </c:pt>
                <c:pt idx="23">
                  <c:v>5.4214900000000004</c:v>
                </c:pt>
                <c:pt idx="24">
                  <c:v>5.4667399999999997</c:v>
                </c:pt>
                <c:pt idx="25">
                  <c:v>5.4668599999999996</c:v>
                </c:pt>
                <c:pt idx="26">
                  <c:v>5.5595100000000004</c:v>
                </c:pt>
                <c:pt idx="27">
                  <c:v>5.6369100000000003</c:v>
                </c:pt>
                <c:pt idx="28">
                  <c:v>5.8130100000000002</c:v>
                </c:pt>
                <c:pt idx="29">
                  <c:v>5.79366</c:v>
                </c:pt>
                <c:pt idx="30">
                  <c:v>5.7818500000000004</c:v>
                </c:pt>
                <c:pt idx="31">
                  <c:v>5.8479700000000001</c:v>
                </c:pt>
                <c:pt idx="32">
                  <c:v>5.77522</c:v>
                </c:pt>
                <c:pt idx="33">
                  <c:v>5.7004099999999998</c:v>
                </c:pt>
                <c:pt idx="34">
                  <c:v>5.5431999999999997</c:v>
                </c:pt>
                <c:pt idx="35">
                  <c:v>5.5378800000000004</c:v>
                </c:pt>
                <c:pt idx="36">
                  <c:v>5.6235600000000003</c:v>
                </c:pt>
                <c:pt idx="37">
                  <c:v>5.5418799999999999</c:v>
                </c:pt>
                <c:pt idx="38">
                  <c:v>5.5109899999999996</c:v>
                </c:pt>
                <c:pt idx="39">
                  <c:v>5.6524900000000002</c:v>
                </c:pt>
                <c:pt idx="40">
                  <c:v>5.6538899999999996</c:v>
                </c:pt>
                <c:pt idx="41">
                  <c:v>5.6878000000000002</c:v>
                </c:pt>
                <c:pt idx="42">
                  <c:v>5.7189699999999997</c:v>
                </c:pt>
                <c:pt idx="43">
                  <c:v>5.7321</c:v>
                </c:pt>
                <c:pt idx="44">
                  <c:v>5.8398899999999996</c:v>
                </c:pt>
                <c:pt idx="45">
                  <c:v>5.7844899999999999</c:v>
                </c:pt>
                <c:pt idx="46">
                  <c:v>5.6492800000000001</c:v>
                </c:pt>
                <c:pt idx="47">
                  <c:v>5.8053800000000004</c:v>
                </c:pt>
              </c:numCache>
            </c:numRef>
          </c:val>
          <c:smooth val="0"/>
          <c:extLst>
            <c:ext xmlns:c16="http://schemas.microsoft.com/office/drawing/2014/chart" uri="{C3380CC4-5D6E-409C-BE32-E72D297353CC}">
              <c16:uniqueId val="{00000010-6593-4760-9C1D-12632D31C1C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593-4760-9C1D-12632D31C1C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593-4760-9C1D-12632D31C1C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48.92</c:v>
                </c:pt>
                <c:pt idx="1">
                  <c:v>47.91</c:v>
                </c:pt>
                <c:pt idx="2">
                  <c:v>48.08</c:v>
                </c:pt>
                <c:pt idx="3">
                  <c:v>47.69</c:v>
                </c:pt>
                <c:pt idx="4">
                  <c:v>47.84</c:v>
                </c:pt>
                <c:pt idx="5">
                  <c:v>48.11</c:v>
                </c:pt>
                <c:pt idx="6">
                  <c:v>46.87</c:v>
                </c:pt>
                <c:pt idx="7">
                  <c:v>47.13</c:v>
                </c:pt>
                <c:pt idx="8">
                  <c:v>47.22</c:v>
                </c:pt>
                <c:pt idx="9">
                  <c:v>47.49</c:v>
                </c:pt>
                <c:pt idx="10">
                  <c:v>45.95</c:v>
                </c:pt>
                <c:pt idx="11">
                  <c:v>43.37</c:v>
                </c:pt>
                <c:pt idx="12">
                  <c:v>45.84</c:v>
                </c:pt>
                <c:pt idx="13">
                  <c:v>46.12</c:v>
                </c:pt>
                <c:pt idx="14">
                  <c:v>46.65</c:v>
                </c:pt>
                <c:pt idx="15">
                  <c:v>46.13</c:v>
                </c:pt>
                <c:pt idx="16">
                  <c:v>44.96</c:v>
                </c:pt>
                <c:pt idx="17">
                  <c:v>47.6</c:v>
                </c:pt>
                <c:pt idx="18">
                  <c:v>47.83</c:v>
                </c:pt>
                <c:pt idx="19">
                  <c:v>48.26</c:v>
                </c:pt>
                <c:pt idx="20">
                  <c:v>47.82</c:v>
                </c:pt>
                <c:pt idx="21">
                  <c:v>44.98</c:v>
                </c:pt>
                <c:pt idx="22">
                  <c:v>47.06</c:v>
                </c:pt>
                <c:pt idx="23">
                  <c:v>42.17</c:v>
                </c:pt>
                <c:pt idx="24">
                  <c:v>40.78</c:v>
                </c:pt>
                <c:pt idx="25">
                  <c:v>37.56</c:v>
                </c:pt>
                <c:pt idx="26">
                  <c:v>38.43</c:v>
                </c:pt>
                <c:pt idx="27">
                  <c:v>42.79</c:v>
                </c:pt>
                <c:pt idx="28">
                  <c:v>43.14</c:v>
                </c:pt>
                <c:pt idx="29">
                  <c:v>46.69</c:v>
                </c:pt>
                <c:pt idx="30">
                  <c:v>47.32</c:v>
                </c:pt>
                <c:pt idx="31">
                  <c:v>46.9</c:v>
                </c:pt>
                <c:pt idx="32">
                  <c:v>46.01</c:v>
                </c:pt>
                <c:pt idx="33">
                  <c:v>46.95</c:v>
                </c:pt>
                <c:pt idx="34">
                  <c:v>46.49</c:v>
                </c:pt>
                <c:pt idx="35">
                  <c:v>19.5</c:v>
                </c:pt>
                <c:pt idx="36">
                  <c:v>3.46</c:v>
                </c:pt>
                <c:pt idx="37">
                  <c:v>3.32</c:v>
                </c:pt>
                <c:pt idx="38">
                  <c:v>3.33</c:v>
                </c:pt>
                <c:pt idx="39">
                  <c:v>2.72</c:v>
                </c:pt>
                <c:pt idx="40">
                  <c:v>2.76</c:v>
                </c:pt>
                <c:pt idx="41">
                  <c:v>3.39</c:v>
                </c:pt>
                <c:pt idx="42">
                  <c:v>3.97</c:v>
                </c:pt>
                <c:pt idx="43">
                  <c:v>3.92</c:v>
                </c:pt>
                <c:pt idx="44">
                  <c:v>22.32</c:v>
                </c:pt>
                <c:pt idx="45">
                  <c:v>36.020000000000003</c:v>
                </c:pt>
                <c:pt idx="46">
                  <c:v>35.770000000000003</c:v>
                </c:pt>
                <c:pt idx="47">
                  <c:v>38.86</c:v>
                </c:pt>
              </c:numCache>
            </c:numRef>
          </c:val>
          <c:smooth val="0"/>
          <c:extLst>
            <c:ext xmlns:c16="http://schemas.microsoft.com/office/drawing/2014/chart" uri="{C3380CC4-5D6E-409C-BE32-E72D297353CC}">
              <c16:uniqueId val="{00000013-6593-4760-9C1D-12632D31C1C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c:v>
                </c:pt>
                <c:pt idx="1">
                  <c:v>2.06</c:v>
                </c:pt>
                <c:pt idx="2">
                  <c:v>2.04</c:v>
                </c:pt>
                <c:pt idx="3">
                  <c:v>1.59</c:v>
                </c:pt>
                <c:pt idx="4">
                  <c:v>1.88</c:v>
                </c:pt>
                <c:pt idx="5">
                  <c:v>1.8</c:v>
                </c:pt>
                <c:pt idx="6">
                  <c:v>1.7</c:v>
                </c:pt>
                <c:pt idx="7">
                  <c:v>1.69</c:v>
                </c:pt>
                <c:pt idx="8">
                  <c:v>1.69</c:v>
                </c:pt>
                <c:pt idx="9">
                  <c:v>1.72</c:v>
                </c:pt>
                <c:pt idx="10">
                  <c:v>1.73</c:v>
                </c:pt>
                <c:pt idx="11">
                  <c:v>1.74</c:v>
                </c:pt>
                <c:pt idx="12">
                  <c:v>1.7</c:v>
                </c:pt>
                <c:pt idx="13">
                  <c:v>2.0499999999999998</c:v>
                </c:pt>
                <c:pt idx="14">
                  <c:v>1.9</c:v>
                </c:pt>
                <c:pt idx="15">
                  <c:v>1.9</c:v>
                </c:pt>
                <c:pt idx="16">
                  <c:v>1.94</c:v>
                </c:pt>
                <c:pt idx="17">
                  <c:v>1.99</c:v>
                </c:pt>
                <c:pt idx="18">
                  <c:v>2.04</c:v>
                </c:pt>
                <c:pt idx="19">
                  <c:v>1.92</c:v>
                </c:pt>
                <c:pt idx="20">
                  <c:v>1.88</c:v>
                </c:pt>
                <c:pt idx="21">
                  <c:v>1.93</c:v>
                </c:pt>
                <c:pt idx="22">
                  <c:v>1.9</c:v>
                </c:pt>
                <c:pt idx="23">
                  <c:v>1.91</c:v>
                </c:pt>
                <c:pt idx="24">
                  <c:v>1.87</c:v>
                </c:pt>
                <c:pt idx="25">
                  <c:v>1.77</c:v>
                </c:pt>
                <c:pt idx="26">
                  <c:v>1.7</c:v>
                </c:pt>
                <c:pt idx="27">
                  <c:v>1.68</c:v>
                </c:pt>
                <c:pt idx="28">
                  <c:v>1.85</c:v>
                </c:pt>
                <c:pt idx="29">
                  <c:v>1.74</c:v>
                </c:pt>
                <c:pt idx="30">
                  <c:v>1.76</c:v>
                </c:pt>
                <c:pt idx="31">
                  <c:v>1.7</c:v>
                </c:pt>
                <c:pt idx="32">
                  <c:v>1.72</c:v>
                </c:pt>
                <c:pt idx="33">
                  <c:v>1.68</c:v>
                </c:pt>
                <c:pt idx="34">
                  <c:v>1.97</c:v>
                </c:pt>
                <c:pt idx="35">
                  <c:v>1.98</c:v>
                </c:pt>
                <c:pt idx="36">
                  <c:v>1.88</c:v>
                </c:pt>
                <c:pt idx="37">
                  <c:v>1.81</c:v>
                </c:pt>
                <c:pt idx="38">
                  <c:v>1.41</c:v>
                </c:pt>
                <c:pt idx="39">
                  <c:v>1.93</c:v>
                </c:pt>
                <c:pt idx="40">
                  <c:v>1.9</c:v>
                </c:pt>
                <c:pt idx="41">
                  <c:v>1.85</c:v>
                </c:pt>
                <c:pt idx="42">
                  <c:v>1.86</c:v>
                </c:pt>
                <c:pt idx="43">
                  <c:v>1.88</c:v>
                </c:pt>
                <c:pt idx="44">
                  <c:v>2.08</c:v>
                </c:pt>
                <c:pt idx="45">
                  <c:v>1.9</c:v>
                </c:pt>
                <c:pt idx="46">
                  <c:v>1.89</c:v>
                </c:pt>
                <c:pt idx="47">
                  <c:v>1.6</c:v>
                </c:pt>
              </c:numCache>
            </c:numRef>
          </c:val>
          <c:smooth val="0"/>
          <c:extLst>
            <c:ext xmlns:c16="http://schemas.microsoft.com/office/drawing/2014/chart" uri="{C3380CC4-5D6E-409C-BE32-E72D297353CC}">
              <c16:uniqueId val="{00000014-6593-4760-9C1D-12632D31C1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150.25667999999999</c:v>
                </c:pt>
                <c:pt idx="1">
                  <c:v>150.91856000000001</c:v>
                </c:pt>
                <c:pt idx="2">
                  <c:v>149.80185</c:v>
                </c:pt>
                <c:pt idx="3">
                  <c:v>151.05420000000001</c:v>
                </c:pt>
                <c:pt idx="4">
                  <c:v>149.79351</c:v>
                </c:pt>
                <c:pt idx="5">
                  <c:v>148.92221000000001</c:v>
                </c:pt>
                <c:pt idx="6">
                  <c:v>148.40649999999999</c:v>
                </c:pt>
                <c:pt idx="7">
                  <c:v>147.86417</c:v>
                </c:pt>
                <c:pt idx="8">
                  <c:v>148.07178999999999</c:v>
                </c:pt>
                <c:pt idx="9">
                  <c:v>148.48674</c:v>
                </c:pt>
                <c:pt idx="10">
                  <c:v>147.28203999999999</c:v>
                </c:pt>
                <c:pt idx="11">
                  <c:v>146.51921999999999</c:v>
                </c:pt>
                <c:pt idx="12">
                  <c:v>145.09057999999999</c:v>
                </c:pt>
                <c:pt idx="13">
                  <c:v>144.54413</c:v>
                </c:pt>
                <c:pt idx="14">
                  <c:v>143.89632</c:v>
                </c:pt>
                <c:pt idx="15">
                  <c:v>144.76973000000001</c:v>
                </c:pt>
                <c:pt idx="16">
                  <c:v>141.82059000000001</c:v>
                </c:pt>
                <c:pt idx="17">
                  <c:v>143.23177999999999</c:v>
                </c:pt>
                <c:pt idx="18">
                  <c:v>141.49333999999999</c:v>
                </c:pt>
                <c:pt idx="19">
                  <c:v>144.822</c:v>
                </c:pt>
                <c:pt idx="20">
                  <c:v>145.44216</c:v>
                </c:pt>
                <c:pt idx="21">
                  <c:v>144.89057</c:v>
                </c:pt>
                <c:pt idx="22">
                  <c:v>148.44364999999999</c:v>
                </c:pt>
                <c:pt idx="23">
                  <c:v>149.62213</c:v>
                </c:pt>
                <c:pt idx="24">
                  <c:v>147.34879000000001</c:v>
                </c:pt>
                <c:pt idx="25">
                  <c:v>146.75209000000001</c:v>
                </c:pt>
                <c:pt idx="26">
                  <c:v>147.22015999999999</c:v>
                </c:pt>
                <c:pt idx="27">
                  <c:v>143.11031</c:v>
                </c:pt>
                <c:pt idx="28">
                  <c:v>143.03137000000001</c:v>
                </c:pt>
                <c:pt idx="29">
                  <c:v>144.39007000000001</c:v>
                </c:pt>
                <c:pt idx="30">
                  <c:v>144.60037</c:v>
                </c:pt>
                <c:pt idx="31">
                  <c:v>143.72874999999999</c:v>
                </c:pt>
                <c:pt idx="32">
                  <c:v>143.96190000000001</c:v>
                </c:pt>
                <c:pt idx="33">
                  <c:v>145.69463999999999</c:v>
                </c:pt>
                <c:pt idx="34">
                  <c:v>144.52019999999999</c:v>
                </c:pt>
                <c:pt idx="35">
                  <c:v>144.71728999999999</c:v>
                </c:pt>
                <c:pt idx="36">
                  <c:v>143.55464000000001</c:v>
                </c:pt>
                <c:pt idx="37">
                  <c:v>141.97300000000001</c:v>
                </c:pt>
                <c:pt idx="38">
                  <c:v>142.61774</c:v>
                </c:pt>
                <c:pt idx="39">
                  <c:v>143.18987000000001</c:v>
                </c:pt>
                <c:pt idx="40">
                  <c:v>143.12055000000001</c:v>
                </c:pt>
                <c:pt idx="41">
                  <c:v>144.60562999999999</c:v>
                </c:pt>
                <c:pt idx="42">
                  <c:v>145.56487000000001</c:v>
                </c:pt>
                <c:pt idx="43">
                  <c:v>143.77669</c:v>
                </c:pt>
                <c:pt idx="44">
                  <c:v>144.63374999999999</c:v>
                </c:pt>
                <c:pt idx="45">
                  <c:v>145.31451999999999</c:v>
                </c:pt>
                <c:pt idx="46">
                  <c:v>145.10987</c:v>
                </c:pt>
                <c:pt idx="47">
                  <c:v>146.39658</c:v>
                </c:pt>
              </c:numCache>
            </c:numRef>
          </c:val>
          <c:smooth val="0"/>
          <c:extLst>
            <c:ext xmlns:c16="http://schemas.microsoft.com/office/drawing/2014/chart" uri="{C3380CC4-5D6E-409C-BE32-E72D297353CC}">
              <c16:uniqueId val="{00000000-EC80-4BA1-BB32-AB2A9979DE8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C80-4BA1-BB32-AB2A9979DE8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4.5143800000000001</c:v>
                </c:pt>
                <c:pt idx="1">
                  <c:v>4.6098100000000004</c:v>
                </c:pt>
                <c:pt idx="2">
                  <c:v>4.5965199999999999</c:v>
                </c:pt>
                <c:pt idx="3">
                  <c:v>4.5668499999999996</c:v>
                </c:pt>
                <c:pt idx="4">
                  <c:v>4.5846400000000003</c:v>
                </c:pt>
                <c:pt idx="5">
                  <c:v>4.58744</c:v>
                </c:pt>
                <c:pt idx="6">
                  <c:v>4.4794200000000002</c:v>
                </c:pt>
                <c:pt idx="7">
                  <c:v>4.4193499999999997</c:v>
                </c:pt>
                <c:pt idx="8">
                  <c:v>4.5625299999999998</c:v>
                </c:pt>
                <c:pt idx="9">
                  <c:v>4.5198600000000004</c:v>
                </c:pt>
                <c:pt idx="10">
                  <c:v>4.5850499999999998</c:v>
                </c:pt>
                <c:pt idx="11">
                  <c:v>4.4882200000000001</c:v>
                </c:pt>
                <c:pt idx="12">
                  <c:v>4.3528399999999996</c:v>
                </c:pt>
                <c:pt idx="13">
                  <c:v>4.0007200000000003</c:v>
                </c:pt>
                <c:pt idx="14">
                  <c:v>4.0873600000000003</c:v>
                </c:pt>
                <c:pt idx="15">
                  <c:v>4.2389000000000001</c:v>
                </c:pt>
                <c:pt idx="16">
                  <c:v>4.2154199999999999</c:v>
                </c:pt>
                <c:pt idx="17">
                  <c:v>4.2610900000000003</c:v>
                </c:pt>
                <c:pt idx="18">
                  <c:v>4.2874699999999999</c:v>
                </c:pt>
                <c:pt idx="19">
                  <c:v>4.2903799999999999</c:v>
                </c:pt>
                <c:pt idx="20">
                  <c:v>4.3255999999999997</c:v>
                </c:pt>
                <c:pt idx="21">
                  <c:v>4.3792</c:v>
                </c:pt>
                <c:pt idx="22">
                  <c:v>4.2903900000000004</c:v>
                </c:pt>
                <c:pt idx="23">
                  <c:v>4.1804199999999998</c:v>
                </c:pt>
                <c:pt idx="24">
                  <c:v>4.3023800000000003</c:v>
                </c:pt>
                <c:pt idx="25">
                  <c:v>4.16357</c:v>
                </c:pt>
                <c:pt idx="26">
                  <c:v>4.2111099999999997</c:v>
                </c:pt>
                <c:pt idx="27">
                  <c:v>4.3238399999999997</c:v>
                </c:pt>
                <c:pt idx="28">
                  <c:v>4.3922100000000004</c:v>
                </c:pt>
                <c:pt idx="29">
                  <c:v>4.3740199999999998</c:v>
                </c:pt>
                <c:pt idx="30">
                  <c:v>4.6749599999999996</c:v>
                </c:pt>
                <c:pt idx="31">
                  <c:v>4.7478199999999999</c:v>
                </c:pt>
                <c:pt idx="32">
                  <c:v>4.7179399999999996</c:v>
                </c:pt>
                <c:pt idx="33">
                  <c:v>4.8467599999999997</c:v>
                </c:pt>
                <c:pt idx="34">
                  <c:v>4.8606199999999999</c:v>
                </c:pt>
                <c:pt idx="35">
                  <c:v>4.94238</c:v>
                </c:pt>
                <c:pt idx="36">
                  <c:v>4.9042899999999996</c:v>
                </c:pt>
                <c:pt idx="37">
                  <c:v>4.8000499999999997</c:v>
                </c:pt>
                <c:pt idx="38">
                  <c:v>4.9059299999999997</c:v>
                </c:pt>
                <c:pt idx="39">
                  <c:v>4.8064299999999998</c:v>
                </c:pt>
                <c:pt idx="40">
                  <c:v>4.8646599999999998</c:v>
                </c:pt>
                <c:pt idx="41">
                  <c:v>4.8497599999999998</c:v>
                </c:pt>
                <c:pt idx="42">
                  <c:v>4.8840899999999996</c:v>
                </c:pt>
                <c:pt idx="43">
                  <c:v>4.7934000000000001</c:v>
                </c:pt>
                <c:pt idx="44">
                  <c:v>4.7973499999999998</c:v>
                </c:pt>
                <c:pt idx="45">
                  <c:v>4.2016400000000003</c:v>
                </c:pt>
                <c:pt idx="46">
                  <c:v>5.00122</c:v>
                </c:pt>
                <c:pt idx="47">
                  <c:v>4.7965900000000001</c:v>
                </c:pt>
              </c:numCache>
            </c:numRef>
          </c:val>
          <c:smooth val="0"/>
          <c:extLst>
            <c:ext xmlns:c16="http://schemas.microsoft.com/office/drawing/2014/chart" uri="{C3380CC4-5D6E-409C-BE32-E72D297353CC}">
              <c16:uniqueId val="{00000002-EC80-4BA1-BB32-AB2A9979DE8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132.66501</c:v>
                </c:pt>
                <c:pt idx="1">
                  <c:v>131.37755000000001</c:v>
                </c:pt>
                <c:pt idx="2">
                  <c:v>132.83147</c:v>
                </c:pt>
                <c:pt idx="3">
                  <c:v>126.05668</c:v>
                </c:pt>
                <c:pt idx="4">
                  <c:v>127.56292000000001</c:v>
                </c:pt>
                <c:pt idx="5">
                  <c:v>127.54613999999999</c:v>
                </c:pt>
                <c:pt idx="6">
                  <c:v>128.84691000000001</c:v>
                </c:pt>
                <c:pt idx="7">
                  <c:v>129.42850999999999</c:v>
                </c:pt>
                <c:pt idx="8">
                  <c:v>130.61107000000001</c:v>
                </c:pt>
                <c:pt idx="9">
                  <c:v>130.27243000000001</c:v>
                </c:pt>
                <c:pt idx="10">
                  <c:v>132.82008999999999</c:v>
                </c:pt>
                <c:pt idx="11">
                  <c:v>134.65914000000001</c:v>
                </c:pt>
                <c:pt idx="12">
                  <c:v>132.68890999999999</c:v>
                </c:pt>
                <c:pt idx="13">
                  <c:v>127.29134000000001</c:v>
                </c:pt>
                <c:pt idx="14">
                  <c:v>129.91490999999999</c:v>
                </c:pt>
                <c:pt idx="15">
                  <c:v>131.72479000000001</c:v>
                </c:pt>
                <c:pt idx="16">
                  <c:v>132.87788</c:v>
                </c:pt>
                <c:pt idx="17">
                  <c:v>133.64725000000001</c:v>
                </c:pt>
                <c:pt idx="18">
                  <c:v>132.60932</c:v>
                </c:pt>
                <c:pt idx="19">
                  <c:v>132.30751000000001</c:v>
                </c:pt>
                <c:pt idx="20">
                  <c:v>133.90344999999999</c:v>
                </c:pt>
                <c:pt idx="21">
                  <c:v>133.19103000000001</c:v>
                </c:pt>
                <c:pt idx="22">
                  <c:v>135.70914999999999</c:v>
                </c:pt>
                <c:pt idx="23">
                  <c:v>133.41113000000001</c:v>
                </c:pt>
                <c:pt idx="24">
                  <c:v>133.57437999999999</c:v>
                </c:pt>
                <c:pt idx="25">
                  <c:v>133.16353000000001</c:v>
                </c:pt>
                <c:pt idx="26">
                  <c:v>132.23313999999999</c:v>
                </c:pt>
                <c:pt idx="27">
                  <c:v>133.91220999999999</c:v>
                </c:pt>
                <c:pt idx="28">
                  <c:v>133.56555</c:v>
                </c:pt>
                <c:pt idx="29">
                  <c:v>133.54606999999999</c:v>
                </c:pt>
                <c:pt idx="30">
                  <c:v>131.8879</c:v>
                </c:pt>
                <c:pt idx="31">
                  <c:v>131.60737</c:v>
                </c:pt>
                <c:pt idx="32">
                  <c:v>133.24244999999999</c:v>
                </c:pt>
                <c:pt idx="33">
                  <c:v>133.37306000000001</c:v>
                </c:pt>
                <c:pt idx="34">
                  <c:v>131.31616</c:v>
                </c:pt>
                <c:pt idx="35">
                  <c:v>132.03210000000001</c:v>
                </c:pt>
                <c:pt idx="36">
                  <c:v>132.33016000000001</c:v>
                </c:pt>
                <c:pt idx="37">
                  <c:v>125.96285</c:v>
                </c:pt>
                <c:pt idx="38">
                  <c:v>130.24759</c:v>
                </c:pt>
                <c:pt idx="39">
                  <c:v>130.81959000000001</c:v>
                </c:pt>
                <c:pt idx="40">
                  <c:v>132.43894</c:v>
                </c:pt>
                <c:pt idx="41">
                  <c:v>133.21346</c:v>
                </c:pt>
                <c:pt idx="42">
                  <c:v>133.98711</c:v>
                </c:pt>
                <c:pt idx="43">
                  <c:v>133.36000999999999</c:v>
                </c:pt>
                <c:pt idx="44">
                  <c:v>133.06361000000001</c:v>
                </c:pt>
                <c:pt idx="45">
                  <c:v>130.06738000000001</c:v>
                </c:pt>
                <c:pt idx="46">
                  <c:v>133.84846999999999</c:v>
                </c:pt>
                <c:pt idx="47">
                  <c:v>133.14722</c:v>
                </c:pt>
              </c:numCache>
            </c:numRef>
          </c:val>
          <c:smooth val="0"/>
          <c:extLst>
            <c:ext xmlns:c16="http://schemas.microsoft.com/office/drawing/2014/chart" uri="{C3380CC4-5D6E-409C-BE32-E72D297353CC}">
              <c16:uniqueId val="{00000003-EC80-4BA1-BB32-AB2A9979DE8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18.15184</c:v>
                </c:pt>
                <c:pt idx="1">
                  <c:v>18.674710000000001</c:v>
                </c:pt>
                <c:pt idx="2">
                  <c:v>19.69876</c:v>
                </c:pt>
                <c:pt idx="3">
                  <c:v>19.464379999999998</c:v>
                </c:pt>
                <c:pt idx="4">
                  <c:v>19.51924</c:v>
                </c:pt>
                <c:pt idx="5">
                  <c:v>19.12584</c:v>
                </c:pt>
                <c:pt idx="6">
                  <c:v>19.117599999999999</c:v>
                </c:pt>
                <c:pt idx="7">
                  <c:v>18.23725</c:v>
                </c:pt>
                <c:pt idx="8">
                  <c:v>18.096579999999999</c:v>
                </c:pt>
                <c:pt idx="9">
                  <c:v>17.928360000000001</c:v>
                </c:pt>
                <c:pt idx="10">
                  <c:v>17.613869999999999</c:v>
                </c:pt>
                <c:pt idx="11">
                  <c:v>16.792729999999999</c:v>
                </c:pt>
                <c:pt idx="12">
                  <c:v>16.132480000000001</c:v>
                </c:pt>
                <c:pt idx="13">
                  <c:v>16.352329999999998</c:v>
                </c:pt>
                <c:pt idx="14">
                  <c:v>15.67553</c:v>
                </c:pt>
                <c:pt idx="15">
                  <c:v>16.07525</c:v>
                </c:pt>
                <c:pt idx="16">
                  <c:v>16.67493</c:v>
                </c:pt>
                <c:pt idx="17">
                  <c:v>17.442550000000001</c:v>
                </c:pt>
                <c:pt idx="18">
                  <c:v>17.629519999999999</c:v>
                </c:pt>
                <c:pt idx="19">
                  <c:v>16.772130000000001</c:v>
                </c:pt>
                <c:pt idx="20">
                  <c:v>16.650369999999999</c:v>
                </c:pt>
                <c:pt idx="21">
                  <c:v>17.358540000000001</c:v>
                </c:pt>
                <c:pt idx="22">
                  <c:v>17.289159999999999</c:v>
                </c:pt>
                <c:pt idx="23">
                  <c:v>17.812940000000001</c:v>
                </c:pt>
                <c:pt idx="24">
                  <c:v>17.67136</c:v>
                </c:pt>
                <c:pt idx="25">
                  <c:v>17.592369999999999</c:v>
                </c:pt>
                <c:pt idx="26">
                  <c:v>18.001390000000001</c:v>
                </c:pt>
                <c:pt idx="27">
                  <c:v>17.982379999999999</c:v>
                </c:pt>
                <c:pt idx="28">
                  <c:v>17.943809999999999</c:v>
                </c:pt>
                <c:pt idx="29">
                  <c:v>17.736989999999999</c:v>
                </c:pt>
                <c:pt idx="30">
                  <c:v>16.77345</c:v>
                </c:pt>
                <c:pt idx="31">
                  <c:v>17.45992</c:v>
                </c:pt>
                <c:pt idx="32">
                  <c:v>17.425789999999999</c:v>
                </c:pt>
                <c:pt idx="33">
                  <c:v>17.29054</c:v>
                </c:pt>
                <c:pt idx="34">
                  <c:v>17.46332</c:v>
                </c:pt>
                <c:pt idx="35">
                  <c:v>16.87331</c:v>
                </c:pt>
                <c:pt idx="36">
                  <c:v>16.602070000000001</c:v>
                </c:pt>
                <c:pt idx="37">
                  <c:v>15.70698</c:v>
                </c:pt>
                <c:pt idx="38">
                  <c:v>15.358409999999999</c:v>
                </c:pt>
                <c:pt idx="39">
                  <c:v>15.612270000000001</c:v>
                </c:pt>
                <c:pt idx="40">
                  <c:v>17.078320000000001</c:v>
                </c:pt>
                <c:pt idx="41">
                  <c:v>18.071120000000001</c:v>
                </c:pt>
                <c:pt idx="42">
                  <c:v>17.690470000000001</c:v>
                </c:pt>
                <c:pt idx="43">
                  <c:v>17.432379999999998</c:v>
                </c:pt>
                <c:pt idx="44">
                  <c:v>18.226050000000001</c:v>
                </c:pt>
                <c:pt idx="45">
                  <c:v>17.91771</c:v>
                </c:pt>
                <c:pt idx="46">
                  <c:v>18.851600000000001</c:v>
                </c:pt>
                <c:pt idx="47">
                  <c:v>18.831710000000001</c:v>
                </c:pt>
              </c:numCache>
            </c:numRef>
          </c:val>
          <c:smooth val="0"/>
          <c:extLst>
            <c:ext xmlns:c16="http://schemas.microsoft.com/office/drawing/2014/chart" uri="{C3380CC4-5D6E-409C-BE32-E72D297353CC}">
              <c16:uniqueId val="{00000004-EC80-4BA1-BB32-AB2A9979DE8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C80-4BA1-BB32-AB2A9979DE8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35.032600000000002</c:v>
                </c:pt>
                <c:pt idx="1">
                  <c:v>34.8504</c:v>
                </c:pt>
                <c:pt idx="2">
                  <c:v>34.236199999999997</c:v>
                </c:pt>
                <c:pt idx="3">
                  <c:v>33.702199999999998</c:v>
                </c:pt>
                <c:pt idx="4">
                  <c:v>32.658099999999997</c:v>
                </c:pt>
                <c:pt idx="5">
                  <c:v>33.506300000000003</c:v>
                </c:pt>
                <c:pt idx="6">
                  <c:v>33.949100000000001</c:v>
                </c:pt>
                <c:pt idx="7">
                  <c:v>34.793100000000003</c:v>
                </c:pt>
                <c:pt idx="8">
                  <c:v>34.862200000000001</c:v>
                </c:pt>
                <c:pt idx="9">
                  <c:v>34.130899999999997</c:v>
                </c:pt>
                <c:pt idx="10">
                  <c:v>34.258400000000002</c:v>
                </c:pt>
                <c:pt idx="11">
                  <c:v>33.391500000000001</c:v>
                </c:pt>
                <c:pt idx="12">
                  <c:v>31.0657</c:v>
                </c:pt>
                <c:pt idx="13">
                  <c:v>29.828399999999998</c:v>
                </c:pt>
                <c:pt idx="14">
                  <c:v>30.613700000000001</c:v>
                </c:pt>
                <c:pt idx="15">
                  <c:v>31.012899999999998</c:v>
                </c:pt>
                <c:pt idx="16">
                  <c:v>32.3018</c:v>
                </c:pt>
                <c:pt idx="17">
                  <c:v>34.174900000000001</c:v>
                </c:pt>
                <c:pt idx="18">
                  <c:v>34.406599999999997</c:v>
                </c:pt>
                <c:pt idx="19">
                  <c:v>34.9131</c:v>
                </c:pt>
                <c:pt idx="20">
                  <c:v>34.251199999999997</c:v>
                </c:pt>
                <c:pt idx="21">
                  <c:v>34.879399999999997</c:v>
                </c:pt>
                <c:pt idx="22">
                  <c:v>34.137999999999998</c:v>
                </c:pt>
                <c:pt idx="23">
                  <c:v>32.006599999999999</c:v>
                </c:pt>
                <c:pt idx="24">
                  <c:v>30.8003</c:v>
                </c:pt>
                <c:pt idx="25">
                  <c:v>31.966799999999999</c:v>
                </c:pt>
                <c:pt idx="26">
                  <c:v>32.945300000000003</c:v>
                </c:pt>
                <c:pt idx="27">
                  <c:v>34.493200000000002</c:v>
                </c:pt>
                <c:pt idx="28">
                  <c:v>34.997199999999999</c:v>
                </c:pt>
                <c:pt idx="29">
                  <c:v>34.580100000000002</c:v>
                </c:pt>
                <c:pt idx="30">
                  <c:v>34.54</c:v>
                </c:pt>
                <c:pt idx="31">
                  <c:v>35.095199999999998</c:v>
                </c:pt>
                <c:pt idx="32">
                  <c:v>33.677799999999998</c:v>
                </c:pt>
                <c:pt idx="33">
                  <c:v>33.403100000000002</c:v>
                </c:pt>
                <c:pt idx="34">
                  <c:v>34.128799999999998</c:v>
                </c:pt>
                <c:pt idx="35">
                  <c:v>34.219200000000001</c:v>
                </c:pt>
                <c:pt idx="36">
                  <c:v>31.334800000000001</c:v>
                </c:pt>
                <c:pt idx="37">
                  <c:v>31.181899999999999</c:v>
                </c:pt>
                <c:pt idx="38">
                  <c:v>32.659199999999998</c:v>
                </c:pt>
                <c:pt idx="39">
                  <c:v>32.694499999999998</c:v>
                </c:pt>
                <c:pt idx="40">
                  <c:v>33.715699999999998</c:v>
                </c:pt>
                <c:pt idx="41">
                  <c:v>34.644399999999997</c:v>
                </c:pt>
                <c:pt idx="42">
                  <c:v>34.266300000000001</c:v>
                </c:pt>
                <c:pt idx="43">
                  <c:v>35.472900000000003</c:v>
                </c:pt>
                <c:pt idx="44">
                  <c:v>35.763399999999997</c:v>
                </c:pt>
                <c:pt idx="45">
                  <c:v>34.7532</c:v>
                </c:pt>
                <c:pt idx="46">
                  <c:v>34.537100000000002</c:v>
                </c:pt>
                <c:pt idx="47">
                  <c:v>35.566800000000001</c:v>
                </c:pt>
              </c:numCache>
            </c:numRef>
          </c:val>
          <c:smooth val="0"/>
          <c:extLst>
            <c:ext xmlns:c16="http://schemas.microsoft.com/office/drawing/2014/chart" uri="{C3380CC4-5D6E-409C-BE32-E72D297353CC}">
              <c16:uniqueId val="{00000006-EC80-4BA1-BB32-AB2A9979DE8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C80-4BA1-BB32-AB2A9979DE8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11.76</c:v>
                </c:pt>
                <c:pt idx="1">
                  <c:v>11.9</c:v>
                </c:pt>
                <c:pt idx="2">
                  <c:v>11.62</c:v>
                </c:pt>
                <c:pt idx="3">
                  <c:v>11.7</c:v>
                </c:pt>
                <c:pt idx="4">
                  <c:v>11.32</c:v>
                </c:pt>
                <c:pt idx="5">
                  <c:v>11.79</c:v>
                </c:pt>
                <c:pt idx="6">
                  <c:v>11.84</c:v>
                </c:pt>
                <c:pt idx="7">
                  <c:v>12.03</c:v>
                </c:pt>
                <c:pt idx="8">
                  <c:v>11.43</c:v>
                </c:pt>
                <c:pt idx="9">
                  <c:v>11.03</c:v>
                </c:pt>
                <c:pt idx="10">
                  <c:v>10.55</c:v>
                </c:pt>
                <c:pt idx="11">
                  <c:v>9.9499999999999993</c:v>
                </c:pt>
                <c:pt idx="12">
                  <c:v>9.8000000000000007</c:v>
                </c:pt>
                <c:pt idx="13">
                  <c:v>8.6999999999999993</c:v>
                </c:pt>
                <c:pt idx="14">
                  <c:v>8.91</c:v>
                </c:pt>
                <c:pt idx="15">
                  <c:v>8.67</c:v>
                </c:pt>
                <c:pt idx="16">
                  <c:v>9.15</c:v>
                </c:pt>
                <c:pt idx="17">
                  <c:v>9.8000000000000007</c:v>
                </c:pt>
                <c:pt idx="18">
                  <c:v>10.39</c:v>
                </c:pt>
                <c:pt idx="19">
                  <c:v>10.58</c:v>
                </c:pt>
                <c:pt idx="20">
                  <c:v>11.04</c:v>
                </c:pt>
                <c:pt idx="21">
                  <c:v>11.27</c:v>
                </c:pt>
                <c:pt idx="22">
                  <c:v>11.33</c:v>
                </c:pt>
                <c:pt idx="23">
                  <c:v>10.99</c:v>
                </c:pt>
                <c:pt idx="24">
                  <c:v>10.68</c:v>
                </c:pt>
                <c:pt idx="25">
                  <c:v>10.48</c:v>
                </c:pt>
                <c:pt idx="26">
                  <c:v>11.15</c:v>
                </c:pt>
                <c:pt idx="27">
                  <c:v>11.5</c:v>
                </c:pt>
                <c:pt idx="28">
                  <c:v>11.72</c:v>
                </c:pt>
                <c:pt idx="29">
                  <c:v>11.55</c:v>
                </c:pt>
                <c:pt idx="30">
                  <c:v>11.29</c:v>
                </c:pt>
                <c:pt idx="31">
                  <c:v>11.58</c:v>
                </c:pt>
                <c:pt idx="32">
                  <c:v>11.05</c:v>
                </c:pt>
                <c:pt idx="33">
                  <c:v>10.93</c:v>
                </c:pt>
                <c:pt idx="34">
                  <c:v>10.69</c:v>
                </c:pt>
                <c:pt idx="35">
                  <c:v>10.199999999999999</c:v>
                </c:pt>
                <c:pt idx="36">
                  <c:v>9.7100000000000009</c:v>
                </c:pt>
                <c:pt idx="37">
                  <c:v>9.0500000000000007</c:v>
                </c:pt>
                <c:pt idx="38">
                  <c:v>8.77</c:v>
                </c:pt>
                <c:pt idx="39">
                  <c:v>8.4600000000000009</c:v>
                </c:pt>
                <c:pt idx="40">
                  <c:v>8.8800000000000008</c:v>
                </c:pt>
                <c:pt idx="41">
                  <c:v>9.92</c:v>
                </c:pt>
                <c:pt idx="42">
                  <c:v>10.95</c:v>
                </c:pt>
                <c:pt idx="43">
                  <c:v>10.93</c:v>
                </c:pt>
                <c:pt idx="44">
                  <c:v>10.84</c:v>
                </c:pt>
                <c:pt idx="45">
                  <c:v>11.25</c:v>
                </c:pt>
                <c:pt idx="46">
                  <c:v>11.45</c:v>
                </c:pt>
                <c:pt idx="47">
                  <c:v>11.49</c:v>
                </c:pt>
              </c:numCache>
            </c:numRef>
          </c:val>
          <c:smooth val="0"/>
          <c:extLst>
            <c:ext xmlns:c16="http://schemas.microsoft.com/office/drawing/2014/chart" uri="{C3380CC4-5D6E-409C-BE32-E72D297353CC}">
              <c16:uniqueId val="{00000008-EC80-4BA1-BB32-AB2A9979DE8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C80-4BA1-BB32-AB2A9979DE8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86.050799999999995</c:v>
                </c:pt>
                <c:pt idx="1">
                  <c:v>86.103899999999996</c:v>
                </c:pt>
                <c:pt idx="2">
                  <c:v>86.973399999999998</c:v>
                </c:pt>
                <c:pt idx="3">
                  <c:v>86.215999999999994</c:v>
                </c:pt>
                <c:pt idx="4">
                  <c:v>85.325599999999994</c:v>
                </c:pt>
                <c:pt idx="5">
                  <c:v>86.078699999999998</c:v>
                </c:pt>
                <c:pt idx="6">
                  <c:v>86.749300000000005</c:v>
                </c:pt>
                <c:pt idx="7">
                  <c:v>86.5261</c:v>
                </c:pt>
                <c:pt idx="8">
                  <c:v>86.293400000000005</c:v>
                </c:pt>
                <c:pt idx="9">
                  <c:v>85.891499999999994</c:v>
                </c:pt>
                <c:pt idx="10">
                  <c:v>87.926900000000003</c:v>
                </c:pt>
                <c:pt idx="11">
                  <c:v>89.523799999999994</c:v>
                </c:pt>
                <c:pt idx="12">
                  <c:v>87.782300000000006</c:v>
                </c:pt>
                <c:pt idx="13">
                  <c:v>87.148499999999999</c:v>
                </c:pt>
                <c:pt idx="14">
                  <c:v>72.652699999999996</c:v>
                </c:pt>
                <c:pt idx="15">
                  <c:v>86.451099999999997</c:v>
                </c:pt>
                <c:pt idx="16">
                  <c:v>86.979500000000002</c:v>
                </c:pt>
                <c:pt idx="17">
                  <c:v>86.514600000000002</c:v>
                </c:pt>
                <c:pt idx="18">
                  <c:v>85.414000000000001</c:v>
                </c:pt>
                <c:pt idx="19">
                  <c:v>87.155100000000004</c:v>
                </c:pt>
                <c:pt idx="20">
                  <c:v>88.191299999999998</c:v>
                </c:pt>
                <c:pt idx="21">
                  <c:v>86.725399999999993</c:v>
                </c:pt>
                <c:pt idx="22">
                  <c:v>89.427899999999994</c:v>
                </c:pt>
                <c:pt idx="23">
                  <c:v>88.399600000000007</c:v>
                </c:pt>
                <c:pt idx="24">
                  <c:v>88.693899999999999</c:v>
                </c:pt>
                <c:pt idx="25">
                  <c:v>90.48</c:v>
                </c:pt>
                <c:pt idx="26">
                  <c:v>89.252799999999993</c:v>
                </c:pt>
                <c:pt idx="27">
                  <c:v>89.399900000000002</c:v>
                </c:pt>
                <c:pt idx="28">
                  <c:v>90.1096</c:v>
                </c:pt>
                <c:pt idx="29">
                  <c:v>89.714299999999994</c:v>
                </c:pt>
                <c:pt idx="30">
                  <c:v>90.069000000000003</c:v>
                </c:pt>
                <c:pt idx="31">
                  <c:v>88.355999999999995</c:v>
                </c:pt>
                <c:pt idx="32">
                  <c:v>87.425399999999996</c:v>
                </c:pt>
                <c:pt idx="33">
                  <c:v>87.363799999999998</c:v>
                </c:pt>
                <c:pt idx="34">
                  <c:v>87.444500000000005</c:v>
                </c:pt>
                <c:pt idx="35">
                  <c:v>87.914400000000001</c:v>
                </c:pt>
                <c:pt idx="36">
                  <c:v>88.059899999999999</c:v>
                </c:pt>
                <c:pt idx="37">
                  <c:v>88.307400000000001</c:v>
                </c:pt>
                <c:pt idx="38">
                  <c:v>87.606099999999998</c:v>
                </c:pt>
                <c:pt idx="39">
                  <c:v>89.624200000000002</c:v>
                </c:pt>
                <c:pt idx="40">
                  <c:v>90.024100000000004</c:v>
                </c:pt>
                <c:pt idx="41">
                  <c:v>90.390299999999996</c:v>
                </c:pt>
                <c:pt idx="42">
                  <c:v>89.284199999999998</c:v>
                </c:pt>
                <c:pt idx="43">
                  <c:v>88.926299999999998</c:v>
                </c:pt>
                <c:pt idx="44">
                  <c:v>89.523200000000003</c:v>
                </c:pt>
                <c:pt idx="45">
                  <c:v>89.6999</c:v>
                </c:pt>
                <c:pt idx="46">
                  <c:v>88.4161</c:v>
                </c:pt>
                <c:pt idx="47">
                  <c:v>88.040700000000001</c:v>
                </c:pt>
              </c:numCache>
            </c:numRef>
          </c:val>
          <c:smooth val="0"/>
          <c:extLst>
            <c:ext xmlns:c16="http://schemas.microsoft.com/office/drawing/2014/chart" uri="{C3380CC4-5D6E-409C-BE32-E72D297353CC}">
              <c16:uniqueId val="{0000000A-EC80-4BA1-BB32-AB2A9979DE8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24.590710000000001</c:v>
                </c:pt>
                <c:pt idx="1">
                  <c:v>24.753070000000001</c:v>
                </c:pt>
                <c:pt idx="2">
                  <c:v>24.822849999999999</c:v>
                </c:pt>
                <c:pt idx="3">
                  <c:v>24.86355</c:v>
                </c:pt>
                <c:pt idx="4">
                  <c:v>24.884789999999999</c:v>
                </c:pt>
                <c:pt idx="5">
                  <c:v>24.90082</c:v>
                </c:pt>
                <c:pt idx="6">
                  <c:v>24.92409</c:v>
                </c:pt>
                <c:pt idx="7">
                  <c:v>24.9495</c:v>
                </c:pt>
                <c:pt idx="8">
                  <c:v>25.24737</c:v>
                </c:pt>
                <c:pt idx="9">
                  <c:v>25.249870000000001</c:v>
                </c:pt>
                <c:pt idx="10">
                  <c:v>25.230820000000001</c:v>
                </c:pt>
                <c:pt idx="11">
                  <c:v>25.221329999999998</c:v>
                </c:pt>
                <c:pt idx="12">
                  <c:v>25.237020000000001</c:v>
                </c:pt>
                <c:pt idx="13">
                  <c:v>25.322780000000002</c:v>
                </c:pt>
                <c:pt idx="14">
                  <c:v>25.331859999999999</c:v>
                </c:pt>
                <c:pt idx="15">
                  <c:v>25.361039999999999</c:v>
                </c:pt>
                <c:pt idx="16">
                  <c:v>25.43984</c:v>
                </c:pt>
                <c:pt idx="17">
                  <c:v>25.401150000000001</c:v>
                </c:pt>
                <c:pt idx="18">
                  <c:v>25.41086</c:v>
                </c:pt>
                <c:pt idx="19">
                  <c:v>25.390750000000001</c:v>
                </c:pt>
                <c:pt idx="20">
                  <c:v>25.36401</c:v>
                </c:pt>
                <c:pt idx="21">
                  <c:v>25.40616</c:v>
                </c:pt>
                <c:pt idx="22">
                  <c:v>25.34667</c:v>
                </c:pt>
                <c:pt idx="23">
                  <c:v>25.383980000000001</c:v>
                </c:pt>
                <c:pt idx="24">
                  <c:v>25.418199999999999</c:v>
                </c:pt>
                <c:pt idx="25">
                  <c:v>24.288959999999999</c:v>
                </c:pt>
                <c:pt idx="26">
                  <c:v>24.233370000000001</c:v>
                </c:pt>
                <c:pt idx="27">
                  <c:v>24.18402</c:v>
                </c:pt>
                <c:pt idx="28">
                  <c:v>24.099460000000001</c:v>
                </c:pt>
                <c:pt idx="29">
                  <c:v>24.037189999999999</c:v>
                </c:pt>
                <c:pt idx="30">
                  <c:v>24.174109999999999</c:v>
                </c:pt>
                <c:pt idx="31">
                  <c:v>25.025289999999998</c:v>
                </c:pt>
                <c:pt idx="32">
                  <c:v>19.672940000000001</c:v>
                </c:pt>
                <c:pt idx="33">
                  <c:v>19.671530000000001</c:v>
                </c:pt>
                <c:pt idx="34">
                  <c:v>19.678070000000002</c:v>
                </c:pt>
                <c:pt idx="35">
                  <c:v>4.06447</c:v>
                </c:pt>
                <c:pt idx="36">
                  <c:v>3.30044</c:v>
                </c:pt>
                <c:pt idx="37">
                  <c:v>3.3087399999999998</c:v>
                </c:pt>
                <c:pt idx="38">
                  <c:v>3.3233799999999998</c:v>
                </c:pt>
                <c:pt idx="39">
                  <c:v>3.3345199999999999</c:v>
                </c:pt>
                <c:pt idx="40">
                  <c:v>3.4215900000000001</c:v>
                </c:pt>
                <c:pt idx="41">
                  <c:v>3.6374399999999998</c:v>
                </c:pt>
                <c:pt idx="42">
                  <c:v>6.3712900000000001</c:v>
                </c:pt>
                <c:pt idx="43">
                  <c:v>10.143509999999999</c:v>
                </c:pt>
                <c:pt idx="44">
                  <c:v>24.597079999999998</c:v>
                </c:pt>
                <c:pt idx="45">
                  <c:v>24.829899999999999</c:v>
                </c:pt>
                <c:pt idx="46">
                  <c:v>24.921710000000001</c:v>
                </c:pt>
                <c:pt idx="47">
                  <c:v>19.601870000000002</c:v>
                </c:pt>
              </c:numCache>
            </c:numRef>
          </c:val>
          <c:smooth val="0"/>
          <c:extLst>
            <c:ext xmlns:c16="http://schemas.microsoft.com/office/drawing/2014/chart" uri="{C3380CC4-5D6E-409C-BE32-E72D297353CC}">
              <c16:uniqueId val="{0000000B-EC80-4BA1-BB32-AB2A9979DE8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0.33660000000000001</c:v>
                </c:pt>
                <c:pt idx="1">
                  <c:v>0.31680000000000003</c:v>
                </c:pt>
                <c:pt idx="2">
                  <c:v>0.3024</c:v>
                </c:pt>
                <c:pt idx="3">
                  <c:v>0.29859999999999998</c:v>
                </c:pt>
                <c:pt idx="4">
                  <c:v>0.30370000000000003</c:v>
                </c:pt>
                <c:pt idx="5">
                  <c:v>0.29470000000000002</c:v>
                </c:pt>
                <c:pt idx="6">
                  <c:v>0.28339999999999999</c:v>
                </c:pt>
                <c:pt idx="7">
                  <c:v>0.28770000000000001</c:v>
                </c:pt>
                <c:pt idx="8">
                  <c:v>0.29139999999999999</c:v>
                </c:pt>
                <c:pt idx="9">
                  <c:v>0.28539999999999999</c:v>
                </c:pt>
                <c:pt idx="10">
                  <c:v>0.2707</c:v>
                </c:pt>
                <c:pt idx="11">
                  <c:v>0.26429999999999998</c:v>
                </c:pt>
                <c:pt idx="12">
                  <c:v>0.29099999999999998</c:v>
                </c:pt>
                <c:pt idx="13">
                  <c:v>0.2954</c:v>
                </c:pt>
                <c:pt idx="14">
                  <c:v>0.32569999999999999</c:v>
                </c:pt>
                <c:pt idx="15">
                  <c:v>0.3569</c:v>
                </c:pt>
                <c:pt idx="16">
                  <c:v>0.44890000000000002</c:v>
                </c:pt>
                <c:pt idx="17">
                  <c:v>0.54010000000000002</c:v>
                </c:pt>
                <c:pt idx="18">
                  <c:v>0.61409999999999998</c:v>
                </c:pt>
                <c:pt idx="19">
                  <c:v>0.76160000000000005</c:v>
                </c:pt>
                <c:pt idx="20">
                  <c:v>1.0409999999999999</c:v>
                </c:pt>
                <c:pt idx="21">
                  <c:v>1.1832</c:v>
                </c:pt>
                <c:pt idx="22">
                  <c:v>1.2405999999999999</c:v>
                </c:pt>
                <c:pt idx="23">
                  <c:v>1.2786</c:v>
                </c:pt>
                <c:pt idx="24">
                  <c:v>1.2881</c:v>
                </c:pt>
                <c:pt idx="25">
                  <c:v>1.2977000000000001</c:v>
                </c:pt>
                <c:pt idx="26">
                  <c:v>1.3123</c:v>
                </c:pt>
                <c:pt idx="27">
                  <c:v>1.3288</c:v>
                </c:pt>
                <c:pt idx="28">
                  <c:v>1.3575999999999999</c:v>
                </c:pt>
                <c:pt idx="29">
                  <c:v>1.3568</c:v>
                </c:pt>
                <c:pt idx="30">
                  <c:v>1.3126</c:v>
                </c:pt>
                <c:pt idx="31">
                  <c:v>1.3217000000000001</c:v>
                </c:pt>
                <c:pt idx="32">
                  <c:v>1.3328</c:v>
                </c:pt>
                <c:pt idx="33">
                  <c:v>1.3345</c:v>
                </c:pt>
                <c:pt idx="34">
                  <c:v>1.3431999999999999</c:v>
                </c:pt>
                <c:pt idx="35">
                  <c:v>1.3555999999999999</c:v>
                </c:pt>
                <c:pt idx="36">
                  <c:v>1.3329</c:v>
                </c:pt>
                <c:pt idx="37">
                  <c:v>1.294</c:v>
                </c:pt>
                <c:pt idx="38">
                  <c:v>1.3022</c:v>
                </c:pt>
                <c:pt idx="39">
                  <c:v>1.2803</c:v>
                </c:pt>
                <c:pt idx="40">
                  <c:v>1.2589999999999999</c:v>
                </c:pt>
                <c:pt idx="41">
                  <c:v>1.2383999999999999</c:v>
                </c:pt>
                <c:pt idx="42">
                  <c:v>1.1922999999999999</c:v>
                </c:pt>
                <c:pt idx="43">
                  <c:v>1.0907</c:v>
                </c:pt>
                <c:pt idx="44">
                  <c:v>0.76219999999999999</c:v>
                </c:pt>
                <c:pt idx="45">
                  <c:v>0.55940000000000001</c:v>
                </c:pt>
                <c:pt idx="46">
                  <c:v>0.46089999999999998</c:v>
                </c:pt>
                <c:pt idx="47">
                  <c:v>0.39319999999999999</c:v>
                </c:pt>
              </c:numCache>
            </c:numRef>
          </c:val>
          <c:smooth val="0"/>
          <c:extLst>
            <c:ext xmlns:c16="http://schemas.microsoft.com/office/drawing/2014/chart" uri="{C3380CC4-5D6E-409C-BE32-E72D297353CC}">
              <c16:uniqueId val="{0000000C-EC80-4BA1-BB32-AB2A9979DE8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0.56999999999999995</c:v>
                </c:pt>
                <c:pt idx="2">
                  <c:v>0.59</c:v>
                </c:pt>
                <c:pt idx="3">
                  <c:v>0.57999999999999996</c:v>
                </c:pt>
                <c:pt idx="4">
                  <c:v>0.6</c:v>
                </c:pt>
                <c:pt idx="5">
                  <c:v>0.57999999999999996</c:v>
                </c:pt>
                <c:pt idx="6">
                  <c:v>0.56999999999999995</c:v>
                </c:pt>
                <c:pt idx="7">
                  <c:v>0.62</c:v>
                </c:pt>
                <c:pt idx="8">
                  <c:v>0.57999999999999996</c:v>
                </c:pt>
                <c:pt idx="9">
                  <c:v>0.6</c:v>
                </c:pt>
                <c:pt idx="10">
                  <c:v>0.56000000000000005</c:v>
                </c:pt>
                <c:pt idx="11">
                  <c:v>0.61</c:v>
                </c:pt>
                <c:pt idx="12">
                  <c:v>0.61</c:v>
                </c:pt>
                <c:pt idx="13">
                  <c:v>0.57999999999999996</c:v>
                </c:pt>
                <c:pt idx="14">
                  <c:v>0.61</c:v>
                </c:pt>
                <c:pt idx="15">
                  <c:v>0.57999999999999996</c:v>
                </c:pt>
                <c:pt idx="16">
                  <c:v>0.6</c:v>
                </c:pt>
                <c:pt idx="17">
                  <c:v>0.59</c:v>
                </c:pt>
                <c:pt idx="18">
                  <c:v>0.54</c:v>
                </c:pt>
                <c:pt idx="19">
                  <c:v>0.65</c:v>
                </c:pt>
                <c:pt idx="20">
                  <c:v>0.7</c:v>
                </c:pt>
                <c:pt idx="21">
                  <c:v>0.62</c:v>
                </c:pt>
                <c:pt idx="22">
                  <c:v>0.71</c:v>
                </c:pt>
                <c:pt idx="23">
                  <c:v>0.68</c:v>
                </c:pt>
                <c:pt idx="24">
                  <c:v>0.69</c:v>
                </c:pt>
                <c:pt idx="25">
                  <c:v>0.66</c:v>
                </c:pt>
                <c:pt idx="26">
                  <c:v>0.69</c:v>
                </c:pt>
                <c:pt idx="27">
                  <c:v>0.65</c:v>
                </c:pt>
                <c:pt idx="28">
                  <c:v>0.66</c:v>
                </c:pt>
                <c:pt idx="29">
                  <c:v>0.67</c:v>
                </c:pt>
                <c:pt idx="30">
                  <c:v>0.68</c:v>
                </c:pt>
                <c:pt idx="31">
                  <c:v>0.63</c:v>
                </c:pt>
                <c:pt idx="32">
                  <c:v>0.67</c:v>
                </c:pt>
                <c:pt idx="33">
                  <c:v>0.65</c:v>
                </c:pt>
                <c:pt idx="34">
                  <c:v>0.69</c:v>
                </c:pt>
                <c:pt idx="35">
                  <c:v>0.76</c:v>
                </c:pt>
                <c:pt idx="36">
                  <c:v>0.72</c:v>
                </c:pt>
                <c:pt idx="37">
                  <c:v>0.72</c:v>
                </c:pt>
                <c:pt idx="38">
                  <c:v>0.74</c:v>
                </c:pt>
                <c:pt idx="39">
                  <c:v>0.73</c:v>
                </c:pt>
                <c:pt idx="40">
                  <c:v>0.74</c:v>
                </c:pt>
                <c:pt idx="41">
                  <c:v>0.72</c:v>
                </c:pt>
                <c:pt idx="42">
                  <c:v>0.72</c:v>
                </c:pt>
                <c:pt idx="43">
                  <c:v>0.71</c:v>
                </c:pt>
                <c:pt idx="44">
                  <c:v>0.7</c:v>
                </c:pt>
                <c:pt idx="45">
                  <c:v>0.71</c:v>
                </c:pt>
                <c:pt idx="46">
                  <c:v>0.73</c:v>
                </c:pt>
                <c:pt idx="47">
                  <c:v>0.68</c:v>
                </c:pt>
              </c:numCache>
            </c:numRef>
          </c:val>
          <c:smooth val="0"/>
          <c:extLst>
            <c:ext xmlns:c16="http://schemas.microsoft.com/office/drawing/2014/chart" uri="{C3380CC4-5D6E-409C-BE32-E72D297353CC}">
              <c16:uniqueId val="{0000000D-EC80-4BA1-BB32-AB2A9979DE8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24.501100000000001</c:v>
                </c:pt>
                <c:pt idx="1">
                  <c:v>23.452950000000001</c:v>
                </c:pt>
                <c:pt idx="2">
                  <c:v>24.92493</c:v>
                </c:pt>
                <c:pt idx="3">
                  <c:v>25.775480000000002</c:v>
                </c:pt>
                <c:pt idx="4">
                  <c:v>25.49755</c:v>
                </c:pt>
                <c:pt idx="5">
                  <c:v>25.2042</c:v>
                </c:pt>
                <c:pt idx="6">
                  <c:v>25.06391</c:v>
                </c:pt>
                <c:pt idx="7">
                  <c:v>24.189330000000002</c:v>
                </c:pt>
                <c:pt idx="8">
                  <c:v>23.710619999999999</c:v>
                </c:pt>
                <c:pt idx="9">
                  <c:v>23.03726</c:v>
                </c:pt>
                <c:pt idx="10">
                  <c:v>22.95093</c:v>
                </c:pt>
                <c:pt idx="11">
                  <c:v>22.546230000000001</c:v>
                </c:pt>
                <c:pt idx="12">
                  <c:v>21.827010000000001</c:v>
                </c:pt>
                <c:pt idx="13">
                  <c:v>21.602209999999999</c:v>
                </c:pt>
                <c:pt idx="14">
                  <c:v>21.731110000000001</c:v>
                </c:pt>
                <c:pt idx="15">
                  <c:v>21.217849999999999</c:v>
                </c:pt>
                <c:pt idx="16">
                  <c:v>22.19004</c:v>
                </c:pt>
                <c:pt idx="17">
                  <c:v>21.74089</c:v>
                </c:pt>
                <c:pt idx="18">
                  <c:v>23.408670000000001</c:v>
                </c:pt>
                <c:pt idx="19">
                  <c:v>22.857859999999999</c:v>
                </c:pt>
                <c:pt idx="20">
                  <c:v>24.198899999999998</c:v>
                </c:pt>
                <c:pt idx="21">
                  <c:v>27.04973</c:v>
                </c:pt>
                <c:pt idx="22">
                  <c:v>25.680810000000001</c:v>
                </c:pt>
                <c:pt idx="23">
                  <c:v>24.950600000000001</c:v>
                </c:pt>
                <c:pt idx="24">
                  <c:v>23.288119999999999</c:v>
                </c:pt>
                <c:pt idx="25">
                  <c:v>23.572150000000001</c:v>
                </c:pt>
                <c:pt idx="26">
                  <c:v>23.381350000000001</c:v>
                </c:pt>
                <c:pt idx="27">
                  <c:v>24.899090000000001</c:v>
                </c:pt>
                <c:pt idx="28">
                  <c:v>24.98873</c:v>
                </c:pt>
                <c:pt idx="29">
                  <c:v>26.50094</c:v>
                </c:pt>
                <c:pt idx="30">
                  <c:v>26.516590000000001</c:v>
                </c:pt>
                <c:pt idx="31">
                  <c:v>26.531199999999998</c:v>
                </c:pt>
                <c:pt idx="32">
                  <c:v>25.101610000000001</c:v>
                </c:pt>
                <c:pt idx="33">
                  <c:v>23.800809999999998</c:v>
                </c:pt>
                <c:pt idx="34">
                  <c:v>23.160049999999998</c:v>
                </c:pt>
                <c:pt idx="35">
                  <c:v>22.527989999999999</c:v>
                </c:pt>
                <c:pt idx="36">
                  <c:v>23.25433</c:v>
                </c:pt>
                <c:pt idx="37">
                  <c:v>21.736889999999999</c:v>
                </c:pt>
                <c:pt idx="38">
                  <c:v>20.758389999999999</c:v>
                </c:pt>
                <c:pt idx="39">
                  <c:v>21.983319999999999</c:v>
                </c:pt>
                <c:pt idx="40">
                  <c:v>20.755299999999998</c:v>
                </c:pt>
                <c:pt idx="41">
                  <c:v>21.771190000000001</c:v>
                </c:pt>
                <c:pt idx="42">
                  <c:v>21.914349999999999</c:v>
                </c:pt>
                <c:pt idx="43">
                  <c:v>21.410419999999998</c:v>
                </c:pt>
                <c:pt idx="44">
                  <c:v>22.007719999999999</c:v>
                </c:pt>
                <c:pt idx="45">
                  <c:v>21.058250000000001</c:v>
                </c:pt>
                <c:pt idx="46">
                  <c:v>21.48837</c:v>
                </c:pt>
                <c:pt idx="47">
                  <c:v>21.23958</c:v>
                </c:pt>
              </c:numCache>
            </c:numRef>
          </c:val>
          <c:smooth val="0"/>
          <c:extLst>
            <c:ext xmlns:c16="http://schemas.microsoft.com/office/drawing/2014/chart" uri="{C3380CC4-5D6E-409C-BE32-E72D297353CC}">
              <c16:uniqueId val="{0000000E-EC80-4BA1-BB32-AB2A9979DE8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445.18828000000002</c:v>
                </c:pt>
                <c:pt idx="1">
                  <c:v>449.64909</c:v>
                </c:pt>
                <c:pt idx="2">
                  <c:v>450.03730000000002</c:v>
                </c:pt>
                <c:pt idx="3">
                  <c:v>440.88848999999999</c:v>
                </c:pt>
                <c:pt idx="4">
                  <c:v>452.96980000000002</c:v>
                </c:pt>
                <c:pt idx="5">
                  <c:v>449.81173999999999</c:v>
                </c:pt>
                <c:pt idx="6">
                  <c:v>459.02686999999997</c:v>
                </c:pt>
                <c:pt idx="7">
                  <c:v>457.1327</c:v>
                </c:pt>
                <c:pt idx="8">
                  <c:v>457.98124000000001</c:v>
                </c:pt>
                <c:pt idx="9">
                  <c:v>457.56729999999999</c:v>
                </c:pt>
                <c:pt idx="10">
                  <c:v>455.07402000000002</c:v>
                </c:pt>
                <c:pt idx="11">
                  <c:v>459.73196000000002</c:v>
                </c:pt>
                <c:pt idx="12">
                  <c:v>442.73531000000003</c:v>
                </c:pt>
                <c:pt idx="13">
                  <c:v>443.98176999999998</c:v>
                </c:pt>
                <c:pt idx="14">
                  <c:v>446.33258000000001</c:v>
                </c:pt>
                <c:pt idx="15">
                  <c:v>456.82321000000002</c:v>
                </c:pt>
                <c:pt idx="16">
                  <c:v>460.149</c:v>
                </c:pt>
                <c:pt idx="17">
                  <c:v>441.36493000000002</c:v>
                </c:pt>
                <c:pt idx="18">
                  <c:v>425.13011</c:v>
                </c:pt>
                <c:pt idx="19">
                  <c:v>428.38817</c:v>
                </c:pt>
                <c:pt idx="20">
                  <c:v>421.14265999999998</c:v>
                </c:pt>
                <c:pt idx="21">
                  <c:v>400.85516000000001</c:v>
                </c:pt>
                <c:pt idx="22">
                  <c:v>379.82056</c:v>
                </c:pt>
                <c:pt idx="23">
                  <c:v>344.76834000000002</c:v>
                </c:pt>
                <c:pt idx="24">
                  <c:v>301.50151</c:v>
                </c:pt>
                <c:pt idx="25">
                  <c:v>335.94673999999998</c:v>
                </c:pt>
                <c:pt idx="26">
                  <c:v>347.50094000000001</c:v>
                </c:pt>
                <c:pt idx="27">
                  <c:v>399.70749999999998</c:v>
                </c:pt>
                <c:pt idx="28">
                  <c:v>412.69824999999997</c:v>
                </c:pt>
                <c:pt idx="29">
                  <c:v>418.33819</c:v>
                </c:pt>
                <c:pt idx="30">
                  <c:v>397.43006000000003</c:v>
                </c:pt>
                <c:pt idx="31">
                  <c:v>409.67311999999998</c:v>
                </c:pt>
                <c:pt idx="32">
                  <c:v>416.07463999999999</c:v>
                </c:pt>
                <c:pt idx="33">
                  <c:v>428.58787999999998</c:v>
                </c:pt>
                <c:pt idx="34">
                  <c:v>427.50272999999999</c:v>
                </c:pt>
                <c:pt idx="35">
                  <c:v>433.98439000000002</c:v>
                </c:pt>
                <c:pt idx="36">
                  <c:v>427.30955</c:v>
                </c:pt>
                <c:pt idx="37">
                  <c:v>432.10315000000003</c:v>
                </c:pt>
                <c:pt idx="38">
                  <c:v>426.32261999999997</c:v>
                </c:pt>
                <c:pt idx="39">
                  <c:v>435.32047</c:v>
                </c:pt>
                <c:pt idx="40">
                  <c:v>439.07848000000001</c:v>
                </c:pt>
                <c:pt idx="41">
                  <c:v>446.7774</c:v>
                </c:pt>
                <c:pt idx="42">
                  <c:v>425.56249000000003</c:v>
                </c:pt>
                <c:pt idx="43">
                  <c:v>434.38418000000001</c:v>
                </c:pt>
                <c:pt idx="44">
                  <c:v>432.97246000000001</c:v>
                </c:pt>
                <c:pt idx="45">
                  <c:v>436.62236000000001</c:v>
                </c:pt>
                <c:pt idx="46">
                  <c:v>439.35232000000002</c:v>
                </c:pt>
                <c:pt idx="47">
                  <c:v>440.67570999999998</c:v>
                </c:pt>
              </c:numCache>
            </c:numRef>
          </c:val>
          <c:smooth val="0"/>
          <c:extLst>
            <c:ext xmlns:c16="http://schemas.microsoft.com/office/drawing/2014/chart" uri="{C3380CC4-5D6E-409C-BE32-E72D297353CC}">
              <c16:uniqueId val="{0000000F-EC80-4BA1-BB32-AB2A9979DE8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11.1457</c:v>
                </c:pt>
                <c:pt idx="1">
                  <c:v>11.428000000000001</c:v>
                </c:pt>
                <c:pt idx="2">
                  <c:v>11.233700000000001</c:v>
                </c:pt>
                <c:pt idx="3">
                  <c:v>11.2121</c:v>
                </c:pt>
                <c:pt idx="4">
                  <c:v>11.3279</c:v>
                </c:pt>
                <c:pt idx="5">
                  <c:v>11.0129</c:v>
                </c:pt>
                <c:pt idx="6">
                  <c:v>10.8398</c:v>
                </c:pt>
                <c:pt idx="7">
                  <c:v>10.923400000000001</c:v>
                </c:pt>
                <c:pt idx="8">
                  <c:v>10.9048</c:v>
                </c:pt>
                <c:pt idx="9">
                  <c:v>10.6477</c:v>
                </c:pt>
                <c:pt idx="10">
                  <c:v>10.371700000000001</c:v>
                </c:pt>
                <c:pt idx="11">
                  <c:v>10.2189</c:v>
                </c:pt>
                <c:pt idx="12">
                  <c:v>10.050599999999999</c:v>
                </c:pt>
                <c:pt idx="13">
                  <c:v>9.9484999999999992</c:v>
                </c:pt>
                <c:pt idx="14">
                  <c:v>9.8665000000000003</c:v>
                </c:pt>
                <c:pt idx="15">
                  <c:v>10.113899999999999</c:v>
                </c:pt>
                <c:pt idx="16">
                  <c:v>10.303100000000001</c:v>
                </c:pt>
                <c:pt idx="17">
                  <c:v>10.106400000000001</c:v>
                </c:pt>
                <c:pt idx="18">
                  <c:v>10.5556</c:v>
                </c:pt>
                <c:pt idx="19">
                  <c:v>10.5076</c:v>
                </c:pt>
                <c:pt idx="20">
                  <c:v>10.5054</c:v>
                </c:pt>
                <c:pt idx="21">
                  <c:v>10.7561</c:v>
                </c:pt>
                <c:pt idx="22">
                  <c:v>11.1366</c:v>
                </c:pt>
                <c:pt idx="23">
                  <c:v>11.229699999999999</c:v>
                </c:pt>
                <c:pt idx="24">
                  <c:v>11.1471</c:v>
                </c:pt>
                <c:pt idx="25">
                  <c:v>11.069599999999999</c:v>
                </c:pt>
                <c:pt idx="26">
                  <c:v>10.7743</c:v>
                </c:pt>
                <c:pt idx="27">
                  <c:v>10.5068</c:v>
                </c:pt>
                <c:pt idx="28">
                  <c:v>10.8582</c:v>
                </c:pt>
                <c:pt idx="29">
                  <c:v>11.096299999999999</c:v>
                </c:pt>
                <c:pt idx="30">
                  <c:v>11.165699999999999</c:v>
                </c:pt>
                <c:pt idx="31">
                  <c:v>11.0268</c:v>
                </c:pt>
                <c:pt idx="32">
                  <c:v>11.401899999999999</c:v>
                </c:pt>
                <c:pt idx="33">
                  <c:v>11.2469</c:v>
                </c:pt>
                <c:pt idx="34">
                  <c:v>11.0663</c:v>
                </c:pt>
                <c:pt idx="35">
                  <c:v>10.8429</c:v>
                </c:pt>
                <c:pt idx="36">
                  <c:v>10.354900000000001</c:v>
                </c:pt>
                <c:pt idx="37">
                  <c:v>10.3415</c:v>
                </c:pt>
                <c:pt idx="38">
                  <c:v>10.330299999999999</c:v>
                </c:pt>
                <c:pt idx="39">
                  <c:v>10.297599999999999</c:v>
                </c:pt>
                <c:pt idx="40">
                  <c:v>10.7491</c:v>
                </c:pt>
                <c:pt idx="41">
                  <c:v>11.001799999999999</c:v>
                </c:pt>
                <c:pt idx="42">
                  <c:v>11.1076</c:v>
                </c:pt>
                <c:pt idx="43">
                  <c:v>11.113300000000001</c:v>
                </c:pt>
                <c:pt idx="44">
                  <c:v>11.373799999999999</c:v>
                </c:pt>
                <c:pt idx="45">
                  <c:v>11.312200000000001</c:v>
                </c:pt>
                <c:pt idx="46">
                  <c:v>11.159599999999999</c:v>
                </c:pt>
                <c:pt idx="47">
                  <c:v>11.0829</c:v>
                </c:pt>
              </c:numCache>
            </c:numRef>
          </c:val>
          <c:smooth val="0"/>
          <c:extLst>
            <c:ext xmlns:c16="http://schemas.microsoft.com/office/drawing/2014/chart" uri="{C3380CC4-5D6E-409C-BE32-E72D297353CC}">
              <c16:uniqueId val="{00000010-EC80-4BA1-BB32-AB2A9979DE8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157.87440000000001</c:v>
                </c:pt>
                <c:pt idx="1">
                  <c:v>158.6422</c:v>
                </c:pt>
                <c:pt idx="2">
                  <c:v>160.61320000000001</c:v>
                </c:pt>
                <c:pt idx="3">
                  <c:v>162.14240000000001</c:v>
                </c:pt>
                <c:pt idx="4">
                  <c:v>156.89500000000001</c:v>
                </c:pt>
                <c:pt idx="5">
                  <c:v>154.6086</c:v>
                </c:pt>
                <c:pt idx="6">
                  <c:v>156.73009999999999</c:v>
                </c:pt>
                <c:pt idx="7">
                  <c:v>161.8792</c:v>
                </c:pt>
                <c:pt idx="8">
                  <c:v>158.0615</c:v>
                </c:pt>
                <c:pt idx="9">
                  <c:v>153.44919999999999</c:v>
                </c:pt>
                <c:pt idx="10">
                  <c:v>149.96199999999999</c:v>
                </c:pt>
                <c:pt idx="11">
                  <c:v>151.96360000000001</c:v>
                </c:pt>
                <c:pt idx="12">
                  <c:v>151.56200000000001</c:v>
                </c:pt>
                <c:pt idx="13">
                  <c:v>156.22649999999999</c:v>
                </c:pt>
                <c:pt idx="14">
                  <c:v>159.2715</c:v>
                </c:pt>
                <c:pt idx="15">
                  <c:v>156.78550000000001</c:v>
                </c:pt>
                <c:pt idx="16">
                  <c:v>160.7911</c:v>
                </c:pt>
                <c:pt idx="17">
                  <c:v>155.9401</c:v>
                </c:pt>
                <c:pt idx="18">
                  <c:v>160.58260000000001</c:v>
                </c:pt>
                <c:pt idx="19">
                  <c:v>156.9085</c:v>
                </c:pt>
                <c:pt idx="20">
                  <c:v>158.9144</c:v>
                </c:pt>
                <c:pt idx="21">
                  <c:v>161.13820000000001</c:v>
                </c:pt>
                <c:pt idx="22">
                  <c:v>155.0522</c:v>
                </c:pt>
                <c:pt idx="23">
                  <c:v>159.041</c:v>
                </c:pt>
                <c:pt idx="24">
                  <c:v>159.7097</c:v>
                </c:pt>
                <c:pt idx="25">
                  <c:v>153.12790000000001</c:v>
                </c:pt>
                <c:pt idx="26">
                  <c:v>160.9573</c:v>
                </c:pt>
                <c:pt idx="27">
                  <c:v>157.80449999999999</c:v>
                </c:pt>
                <c:pt idx="28">
                  <c:v>158.80359999999999</c:v>
                </c:pt>
                <c:pt idx="29">
                  <c:v>161.21600000000001</c:v>
                </c:pt>
                <c:pt idx="30">
                  <c:v>156.8621</c:v>
                </c:pt>
                <c:pt idx="31">
                  <c:v>158.14340000000001</c:v>
                </c:pt>
                <c:pt idx="32">
                  <c:v>159.98609999999999</c:v>
                </c:pt>
                <c:pt idx="33">
                  <c:v>160.58250000000001</c:v>
                </c:pt>
                <c:pt idx="34">
                  <c:v>156</c:v>
                </c:pt>
                <c:pt idx="35">
                  <c:v>154.92760000000001</c:v>
                </c:pt>
                <c:pt idx="36">
                  <c:v>150.15790000000001</c:v>
                </c:pt>
                <c:pt idx="37">
                  <c:v>149.5479</c:v>
                </c:pt>
                <c:pt idx="38">
                  <c:v>159.95779999999999</c:v>
                </c:pt>
                <c:pt idx="39">
                  <c:v>158.7285</c:v>
                </c:pt>
                <c:pt idx="40">
                  <c:v>153.76660000000001</c:v>
                </c:pt>
                <c:pt idx="41">
                  <c:v>156.95580000000001</c:v>
                </c:pt>
                <c:pt idx="42">
                  <c:v>155.5675</c:v>
                </c:pt>
                <c:pt idx="43">
                  <c:v>155.6354</c:v>
                </c:pt>
                <c:pt idx="44">
                  <c:v>156.91849999999999</c:v>
                </c:pt>
                <c:pt idx="45">
                  <c:v>158.97749999999999</c:v>
                </c:pt>
                <c:pt idx="46">
                  <c:v>159.1489</c:v>
                </c:pt>
                <c:pt idx="47">
                  <c:v>151.3896</c:v>
                </c:pt>
              </c:numCache>
            </c:numRef>
          </c:val>
          <c:smooth val="0"/>
          <c:extLst>
            <c:ext xmlns:c16="http://schemas.microsoft.com/office/drawing/2014/chart" uri="{C3380CC4-5D6E-409C-BE32-E72D297353CC}">
              <c16:uniqueId val="{00000011-EC80-4BA1-BB32-AB2A9979DE8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18.36552</c:v>
                </c:pt>
                <c:pt idx="1">
                  <c:v>17.972180000000002</c:v>
                </c:pt>
                <c:pt idx="2">
                  <c:v>18.12125</c:v>
                </c:pt>
                <c:pt idx="3">
                  <c:v>18.253689999999999</c:v>
                </c:pt>
                <c:pt idx="4">
                  <c:v>18.15971</c:v>
                </c:pt>
                <c:pt idx="5">
                  <c:v>17.964780000000001</c:v>
                </c:pt>
                <c:pt idx="6">
                  <c:v>17.6281</c:v>
                </c:pt>
                <c:pt idx="7">
                  <c:v>18.270309999999998</c:v>
                </c:pt>
                <c:pt idx="8">
                  <c:v>18.461290000000002</c:v>
                </c:pt>
                <c:pt idx="9">
                  <c:v>18.30472</c:v>
                </c:pt>
                <c:pt idx="10">
                  <c:v>17.64265</c:v>
                </c:pt>
                <c:pt idx="11">
                  <c:v>18.067129999999999</c:v>
                </c:pt>
                <c:pt idx="12">
                  <c:v>17.841919999999998</c:v>
                </c:pt>
                <c:pt idx="13">
                  <c:v>17.753990000000002</c:v>
                </c:pt>
                <c:pt idx="14">
                  <c:v>17.451170000000001</c:v>
                </c:pt>
                <c:pt idx="15">
                  <c:v>17.73499</c:v>
                </c:pt>
                <c:pt idx="16">
                  <c:v>17.78266</c:v>
                </c:pt>
                <c:pt idx="17">
                  <c:v>17.385200000000001</c:v>
                </c:pt>
                <c:pt idx="18">
                  <c:v>16.974930000000001</c:v>
                </c:pt>
                <c:pt idx="19">
                  <c:v>17.710930000000001</c:v>
                </c:pt>
                <c:pt idx="20">
                  <c:v>18.116119999999999</c:v>
                </c:pt>
                <c:pt idx="21">
                  <c:v>13.53675</c:v>
                </c:pt>
                <c:pt idx="22">
                  <c:v>16.627469999999999</c:v>
                </c:pt>
                <c:pt idx="23">
                  <c:v>12.74288</c:v>
                </c:pt>
                <c:pt idx="24">
                  <c:v>7.1306599999999998</c:v>
                </c:pt>
                <c:pt idx="25">
                  <c:v>6.9825299999999997</c:v>
                </c:pt>
                <c:pt idx="26">
                  <c:v>7.0247000000000002</c:v>
                </c:pt>
                <c:pt idx="27">
                  <c:v>7.0616000000000003</c:v>
                </c:pt>
                <c:pt idx="28">
                  <c:v>7.1238700000000001</c:v>
                </c:pt>
                <c:pt idx="29">
                  <c:v>7.1065100000000001</c:v>
                </c:pt>
                <c:pt idx="30">
                  <c:v>7.0872099999999998</c:v>
                </c:pt>
                <c:pt idx="31">
                  <c:v>6.9800899999999997</c:v>
                </c:pt>
                <c:pt idx="32">
                  <c:v>7.1594499999999996</c:v>
                </c:pt>
                <c:pt idx="33">
                  <c:v>6.9495300000000002</c:v>
                </c:pt>
                <c:pt idx="34">
                  <c:v>6.95838</c:v>
                </c:pt>
                <c:pt idx="35">
                  <c:v>7.1972199999999997</c:v>
                </c:pt>
                <c:pt idx="36">
                  <c:v>7.1501999999999999</c:v>
                </c:pt>
                <c:pt idx="37">
                  <c:v>8.2491000000000003</c:v>
                </c:pt>
                <c:pt idx="38">
                  <c:v>17.952750000000002</c:v>
                </c:pt>
                <c:pt idx="39">
                  <c:v>17.68535</c:v>
                </c:pt>
                <c:pt idx="40">
                  <c:v>18.116479999999999</c:v>
                </c:pt>
                <c:pt idx="41">
                  <c:v>18.058810000000001</c:v>
                </c:pt>
                <c:pt idx="42">
                  <c:v>18.187909999999999</c:v>
                </c:pt>
                <c:pt idx="43">
                  <c:v>18.24823</c:v>
                </c:pt>
                <c:pt idx="44">
                  <c:v>18.270530000000001</c:v>
                </c:pt>
                <c:pt idx="45">
                  <c:v>18.384879999999999</c:v>
                </c:pt>
                <c:pt idx="46">
                  <c:v>18.04636</c:v>
                </c:pt>
                <c:pt idx="47">
                  <c:v>18.00393</c:v>
                </c:pt>
              </c:numCache>
            </c:numRef>
          </c:val>
          <c:smooth val="0"/>
          <c:extLst>
            <c:ext xmlns:c16="http://schemas.microsoft.com/office/drawing/2014/chart" uri="{C3380CC4-5D6E-409C-BE32-E72D297353CC}">
              <c16:uniqueId val="{00000012-EC80-4BA1-BB32-AB2A9979DE8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C80-4BA1-BB32-AB2A9979DE8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C80-4BA1-BB32-AB2A9979DE8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16.280750000000001</c:v>
                </c:pt>
                <c:pt idx="1">
                  <c:v>15.584910000000001</c:v>
                </c:pt>
                <c:pt idx="2">
                  <c:v>15.50614</c:v>
                </c:pt>
                <c:pt idx="3">
                  <c:v>15.8103</c:v>
                </c:pt>
                <c:pt idx="4">
                  <c:v>15.699299999999999</c:v>
                </c:pt>
                <c:pt idx="5">
                  <c:v>15.588749999999999</c:v>
                </c:pt>
                <c:pt idx="6">
                  <c:v>15.584009999999999</c:v>
                </c:pt>
                <c:pt idx="7">
                  <c:v>14.8971</c:v>
                </c:pt>
                <c:pt idx="8">
                  <c:v>14.660299999999999</c:v>
                </c:pt>
                <c:pt idx="9">
                  <c:v>15.20356</c:v>
                </c:pt>
                <c:pt idx="10">
                  <c:v>15.66262</c:v>
                </c:pt>
                <c:pt idx="11">
                  <c:v>15.620950000000001</c:v>
                </c:pt>
                <c:pt idx="12">
                  <c:v>14.20326</c:v>
                </c:pt>
                <c:pt idx="13">
                  <c:v>14.87233</c:v>
                </c:pt>
                <c:pt idx="14">
                  <c:v>14.87609</c:v>
                </c:pt>
                <c:pt idx="15">
                  <c:v>15.228719999999999</c:v>
                </c:pt>
                <c:pt idx="16">
                  <c:v>14.745430000000001</c:v>
                </c:pt>
                <c:pt idx="17">
                  <c:v>15.04467</c:v>
                </c:pt>
                <c:pt idx="18">
                  <c:v>15.46402</c:v>
                </c:pt>
                <c:pt idx="19">
                  <c:v>15.77664</c:v>
                </c:pt>
                <c:pt idx="20">
                  <c:v>15.501620000000001</c:v>
                </c:pt>
                <c:pt idx="21">
                  <c:v>15.85135</c:v>
                </c:pt>
                <c:pt idx="22">
                  <c:v>16.52871</c:v>
                </c:pt>
                <c:pt idx="23">
                  <c:v>16.484559999999998</c:v>
                </c:pt>
                <c:pt idx="24">
                  <c:v>16.75957</c:v>
                </c:pt>
                <c:pt idx="25">
                  <c:v>16.43327</c:v>
                </c:pt>
                <c:pt idx="26">
                  <c:v>17.12997</c:v>
                </c:pt>
                <c:pt idx="27">
                  <c:v>16.757449999999999</c:v>
                </c:pt>
                <c:pt idx="28">
                  <c:v>17.060500000000001</c:v>
                </c:pt>
                <c:pt idx="29">
                  <c:v>16.536819999999999</c:v>
                </c:pt>
                <c:pt idx="30">
                  <c:v>16.647770000000001</c:v>
                </c:pt>
                <c:pt idx="31">
                  <c:v>15.87251</c:v>
                </c:pt>
                <c:pt idx="32">
                  <c:v>17.357220000000002</c:v>
                </c:pt>
                <c:pt idx="33">
                  <c:v>18.463809999999999</c:v>
                </c:pt>
                <c:pt idx="34">
                  <c:v>18.735980000000001</c:v>
                </c:pt>
                <c:pt idx="35">
                  <c:v>18.457280000000001</c:v>
                </c:pt>
                <c:pt idx="36">
                  <c:v>18.142150000000001</c:v>
                </c:pt>
                <c:pt idx="37">
                  <c:v>15.836460000000001</c:v>
                </c:pt>
                <c:pt idx="38">
                  <c:v>17.413799999999998</c:v>
                </c:pt>
                <c:pt idx="39">
                  <c:v>17.552409999999998</c:v>
                </c:pt>
                <c:pt idx="40">
                  <c:v>18.463480000000001</c:v>
                </c:pt>
                <c:pt idx="41">
                  <c:v>18.797270000000001</c:v>
                </c:pt>
                <c:pt idx="42">
                  <c:v>19.063690000000001</c:v>
                </c:pt>
                <c:pt idx="43">
                  <c:v>19.635639999999999</c:v>
                </c:pt>
                <c:pt idx="44">
                  <c:v>19.840479999999999</c:v>
                </c:pt>
                <c:pt idx="45">
                  <c:v>19.633870000000002</c:v>
                </c:pt>
                <c:pt idx="46">
                  <c:v>19.841760000000001</c:v>
                </c:pt>
                <c:pt idx="47">
                  <c:v>20.070239999999998</c:v>
                </c:pt>
              </c:numCache>
            </c:numRef>
          </c:val>
          <c:smooth val="0"/>
          <c:extLst>
            <c:ext xmlns:c16="http://schemas.microsoft.com/office/drawing/2014/chart" uri="{C3380CC4-5D6E-409C-BE32-E72D297353CC}">
              <c16:uniqueId val="{00000015-EC80-4BA1-BB32-AB2A9979DE8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5.2846500000000001</c:v>
                </c:pt>
                <c:pt idx="1">
                  <c:v>5.1096899999999996</c:v>
                </c:pt>
                <c:pt idx="2">
                  <c:v>5.0156700000000001</c:v>
                </c:pt>
                <c:pt idx="3">
                  <c:v>4.9507300000000001</c:v>
                </c:pt>
                <c:pt idx="4">
                  <c:v>4.6535200000000003</c:v>
                </c:pt>
                <c:pt idx="5">
                  <c:v>4.6591399999999998</c:v>
                </c:pt>
                <c:pt idx="6">
                  <c:v>4.8363300000000002</c:v>
                </c:pt>
                <c:pt idx="7">
                  <c:v>4.9981299999999997</c:v>
                </c:pt>
                <c:pt idx="8">
                  <c:v>4.9887499999999996</c:v>
                </c:pt>
                <c:pt idx="9">
                  <c:v>5.0527600000000001</c:v>
                </c:pt>
                <c:pt idx="10">
                  <c:v>5.10792</c:v>
                </c:pt>
                <c:pt idx="11">
                  <c:v>5.0454299999999996</c:v>
                </c:pt>
                <c:pt idx="12">
                  <c:v>4.6828200000000004</c:v>
                </c:pt>
                <c:pt idx="13">
                  <c:v>4.6107699999999996</c:v>
                </c:pt>
                <c:pt idx="14">
                  <c:v>4.5951700000000004</c:v>
                </c:pt>
                <c:pt idx="15">
                  <c:v>4.62033</c:v>
                </c:pt>
                <c:pt idx="16">
                  <c:v>4.65754</c:v>
                </c:pt>
                <c:pt idx="17">
                  <c:v>4.6693800000000003</c:v>
                </c:pt>
                <c:pt idx="18">
                  <c:v>4.7518900000000004</c:v>
                </c:pt>
                <c:pt idx="19">
                  <c:v>5.2278700000000002</c:v>
                </c:pt>
                <c:pt idx="20">
                  <c:v>5.3260199999999998</c:v>
                </c:pt>
                <c:pt idx="21">
                  <c:v>5.3250000000000002</c:v>
                </c:pt>
                <c:pt idx="22">
                  <c:v>5.1411800000000003</c:v>
                </c:pt>
                <c:pt idx="23">
                  <c:v>5.1624999999999996</c:v>
                </c:pt>
                <c:pt idx="24">
                  <c:v>4.6900599999999999</c:v>
                </c:pt>
                <c:pt idx="25">
                  <c:v>4.8177599999999998</c:v>
                </c:pt>
                <c:pt idx="26">
                  <c:v>4.7262300000000002</c:v>
                </c:pt>
                <c:pt idx="27">
                  <c:v>4.9223299999999997</c:v>
                </c:pt>
                <c:pt idx="28">
                  <c:v>4.8916599999999999</c:v>
                </c:pt>
                <c:pt idx="29">
                  <c:v>4.8864299999999998</c:v>
                </c:pt>
                <c:pt idx="30">
                  <c:v>5.09063</c:v>
                </c:pt>
                <c:pt idx="31">
                  <c:v>4.9049399999999999</c:v>
                </c:pt>
                <c:pt idx="32">
                  <c:v>4.8459500000000002</c:v>
                </c:pt>
                <c:pt idx="33">
                  <c:v>4.8917099999999998</c:v>
                </c:pt>
                <c:pt idx="34">
                  <c:v>4.7649900000000001</c:v>
                </c:pt>
                <c:pt idx="35">
                  <c:v>4.8127700000000004</c:v>
                </c:pt>
                <c:pt idx="36">
                  <c:v>4.7806499999999996</c:v>
                </c:pt>
                <c:pt idx="37">
                  <c:v>4.7651300000000001</c:v>
                </c:pt>
                <c:pt idx="38">
                  <c:v>4.7679799999999997</c:v>
                </c:pt>
                <c:pt idx="39">
                  <c:v>4.7527299999999997</c:v>
                </c:pt>
                <c:pt idx="40">
                  <c:v>4.7680899999999999</c:v>
                </c:pt>
                <c:pt idx="41">
                  <c:v>4.86348</c:v>
                </c:pt>
                <c:pt idx="42">
                  <c:v>5.1050599999999999</c:v>
                </c:pt>
                <c:pt idx="43">
                  <c:v>5.2492400000000004</c:v>
                </c:pt>
                <c:pt idx="44">
                  <c:v>5.00265</c:v>
                </c:pt>
                <c:pt idx="45">
                  <c:v>4.8676000000000004</c:v>
                </c:pt>
                <c:pt idx="46">
                  <c:v>4.9426699999999997</c:v>
                </c:pt>
                <c:pt idx="47">
                  <c:v>4.9595399999999996</c:v>
                </c:pt>
              </c:numCache>
            </c:numRef>
          </c:val>
          <c:smooth val="0"/>
          <c:extLst>
            <c:ext xmlns:c16="http://schemas.microsoft.com/office/drawing/2014/chart" uri="{C3380CC4-5D6E-409C-BE32-E72D297353CC}">
              <c16:uniqueId val="{00000016-EC80-4BA1-BB32-AB2A9979DE8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C80-4BA1-BB32-AB2A9979DE8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C80-4BA1-BB32-AB2A9979DE8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8.9225600000000007</c:v>
                </c:pt>
                <c:pt idx="1">
                  <c:v>9.1326199999999993</c:v>
                </c:pt>
                <c:pt idx="2">
                  <c:v>8.4849300000000003</c:v>
                </c:pt>
                <c:pt idx="3">
                  <c:v>8.4194300000000002</c:v>
                </c:pt>
                <c:pt idx="4">
                  <c:v>8.2175499999999992</c:v>
                </c:pt>
                <c:pt idx="5">
                  <c:v>8.8135300000000001</c:v>
                </c:pt>
                <c:pt idx="6">
                  <c:v>8.8780800000000006</c:v>
                </c:pt>
                <c:pt idx="7">
                  <c:v>9.1941199999999998</c:v>
                </c:pt>
                <c:pt idx="8">
                  <c:v>9.40761</c:v>
                </c:pt>
                <c:pt idx="9">
                  <c:v>8.8797700000000006</c:v>
                </c:pt>
                <c:pt idx="10">
                  <c:v>7.5553499999999998</c:v>
                </c:pt>
                <c:pt idx="11">
                  <c:v>6.3020899999999997</c:v>
                </c:pt>
                <c:pt idx="12">
                  <c:v>5.3985200000000004</c:v>
                </c:pt>
                <c:pt idx="13">
                  <c:v>5.7612100000000002</c:v>
                </c:pt>
                <c:pt idx="14">
                  <c:v>6.1391900000000001</c:v>
                </c:pt>
                <c:pt idx="15">
                  <c:v>6.44876</c:v>
                </c:pt>
                <c:pt idx="16">
                  <c:v>7.1274100000000002</c:v>
                </c:pt>
                <c:pt idx="17">
                  <c:v>7.4403699999999997</c:v>
                </c:pt>
                <c:pt idx="18">
                  <c:v>7.5895599999999996</c:v>
                </c:pt>
                <c:pt idx="19">
                  <c:v>8.6043400000000005</c:v>
                </c:pt>
                <c:pt idx="20">
                  <c:v>10.41319</c:v>
                </c:pt>
                <c:pt idx="21">
                  <c:v>12.34332</c:v>
                </c:pt>
                <c:pt idx="22">
                  <c:v>11.22058</c:v>
                </c:pt>
                <c:pt idx="23">
                  <c:v>8.1468500000000006</c:v>
                </c:pt>
                <c:pt idx="24">
                  <c:v>2.59958</c:v>
                </c:pt>
                <c:pt idx="25">
                  <c:v>7.6028799999999999</c:v>
                </c:pt>
                <c:pt idx="26">
                  <c:v>13.65645</c:v>
                </c:pt>
                <c:pt idx="27">
                  <c:v>14.897019999999999</c:v>
                </c:pt>
                <c:pt idx="28">
                  <c:v>15.3048</c:v>
                </c:pt>
                <c:pt idx="29">
                  <c:v>14.29829</c:v>
                </c:pt>
                <c:pt idx="30">
                  <c:v>14.730869999999999</c:v>
                </c:pt>
                <c:pt idx="31">
                  <c:v>15.733140000000001</c:v>
                </c:pt>
                <c:pt idx="32">
                  <c:v>15.668749999999999</c:v>
                </c:pt>
                <c:pt idx="33">
                  <c:v>14.54561</c:v>
                </c:pt>
                <c:pt idx="34">
                  <c:v>13.85117</c:v>
                </c:pt>
                <c:pt idx="35">
                  <c:v>13.485860000000001</c:v>
                </c:pt>
                <c:pt idx="36">
                  <c:v>12.33075</c:v>
                </c:pt>
                <c:pt idx="37">
                  <c:v>12.44327</c:v>
                </c:pt>
                <c:pt idx="38">
                  <c:v>13.153420000000001</c:v>
                </c:pt>
                <c:pt idx="39">
                  <c:v>13.5617</c:v>
                </c:pt>
                <c:pt idx="40">
                  <c:v>14.623089999999999</c:v>
                </c:pt>
                <c:pt idx="41">
                  <c:v>14.940340000000001</c:v>
                </c:pt>
                <c:pt idx="42">
                  <c:v>15.15278</c:v>
                </c:pt>
                <c:pt idx="43">
                  <c:v>15.599489999999999</c:v>
                </c:pt>
                <c:pt idx="44">
                  <c:v>15.726979999999999</c:v>
                </c:pt>
                <c:pt idx="45">
                  <c:v>16.462810000000001</c:v>
                </c:pt>
                <c:pt idx="46">
                  <c:v>16.226050000000001</c:v>
                </c:pt>
                <c:pt idx="47">
                  <c:v>16.827369999999998</c:v>
                </c:pt>
              </c:numCache>
            </c:numRef>
          </c:val>
          <c:smooth val="0"/>
          <c:extLst>
            <c:ext xmlns:c16="http://schemas.microsoft.com/office/drawing/2014/chart" uri="{C3380CC4-5D6E-409C-BE32-E72D297353CC}">
              <c16:uniqueId val="{00000019-EC80-4BA1-BB32-AB2A9979DE8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289.39999999999998</c:v>
                </c:pt>
                <c:pt idx="1">
                  <c:v>290.92</c:v>
                </c:pt>
                <c:pt idx="2">
                  <c:v>291.45</c:v>
                </c:pt>
                <c:pt idx="3">
                  <c:v>282.82</c:v>
                </c:pt>
                <c:pt idx="4">
                  <c:v>279.83</c:v>
                </c:pt>
                <c:pt idx="5">
                  <c:v>290.25</c:v>
                </c:pt>
                <c:pt idx="6">
                  <c:v>284.02999999999997</c:v>
                </c:pt>
                <c:pt idx="7">
                  <c:v>282.48</c:v>
                </c:pt>
                <c:pt idx="8">
                  <c:v>286.76</c:v>
                </c:pt>
                <c:pt idx="9">
                  <c:v>290.2</c:v>
                </c:pt>
                <c:pt idx="10">
                  <c:v>291.51</c:v>
                </c:pt>
                <c:pt idx="11">
                  <c:v>295.66000000000003</c:v>
                </c:pt>
                <c:pt idx="12">
                  <c:v>292.83</c:v>
                </c:pt>
                <c:pt idx="13">
                  <c:v>284.25</c:v>
                </c:pt>
                <c:pt idx="14">
                  <c:v>270.11</c:v>
                </c:pt>
                <c:pt idx="15">
                  <c:v>265.81</c:v>
                </c:pt>
                <c:pt idx="16">
                  <c:v>273.82</c:v>
                </c:pt>
                <c:pt idx="17">
                  <c:v>279.76</c:v>
                </c:pt>
                <c:pt idx="18">
                  <c:v>278.13</c:v>
                </c:pt>
                <c:pt idx="19">
                  <c:v>279.37</c:v>
                </c:pt>
                <c:pt idx="20">
                  <c:v>279.08</c:v>
                </c:pt>
                <c:pt idx="21">
                  <c:v>281.22000000000003</c:v>
                </c:pt>
                <c:pt idx="22">
                  <c:v>279.08</c:v>
                </c:pt>
                <c:pt idx="23">
                  <c:v>276.85000000000002</c:v>
                </c:pt>
                <c:pt idx="24">
                  <c:v>274.49</c:v>
                </c:pt>
                <c:pt idx="25">
                  <c:v>269.95999999999998</c:v>
                </c:pt>
                <c:pt idx="26">
                  <c:v>233.2</c:v>
                </c:pt>
                <c:pt idx="27">
                  <c:v>242.55</c:v>
                </c:pt>
                <c:pt idx="28">
                  <c:v>241.12</c:v>
                </c:pt>
                <c:pt idx="29">
                  <c:v>237.08</c:v>
                </c:pt>
                <c:pt idx="30">
                  <c:v>245.69</c:v>
                </c:pt>
                <c:pt idx="31">
                  <c:v>249.72</c:v>
                </c:pt>
                <c:pt idx="32">
                  <c:v>250.02</c:v>
                </c:pt>
                <c:pt idx="33">
                  <c:v>249.14</c:v>
                </c:pt>
                <c:pt idx="34">
                  <c:v>248.84</c:v>
                </c:pt>
                <c:pt idx="35">
                  <c:v>257.58</c:v>
                </c:pt>
                <c:pt idx="36">
                  <c:v>274.54000000000002</c:v>
                </c:pt>
                <c:pt idx="37">
                  <c:v>274.57</c:v>
                </c:pt>
                <c:pt idx="38">
                  <c:v>270.33</c:v>
                </c:pt>
                <c:pt idx="39">
                  <c:v>269.45999999999998</c:v>
                </c:pt>
                <c:pt idx="40">
                  <c:v>278.01</c:v>
                </c:pt>
                <c:pt idx="41">
                  <c:v>280.37</c:v>
                </c:pt>
                <c:pt idx="42">
                  <c:v>282.36</c:v>
                </c:pt>
                <c:pt idx="43">
                  <c:v>288.25</c:v>
                </c:pt>
                <c:pt idx="44">
                  <c:v>293.82</c:v>
                </c:pt>
                <c:pt idx="45">
                  <c:v>278.45</c:v>
                </c:pt>
                <c:pt idx="46">
                  <c:v>275.13</c:v>
                </c:pt>
                <c:pt idx="47">
                  <c:v>264.33</c:v>
                </c:pt>
              </c:numCache>
            </c:numRef>
          </c:val>
          <c:smooth val="0"/>
          <c:extLst>
            <c:ext xmlns:c16="http://schemas.microsoft.com/office/drawing/2014/chart" uri="{C3380CC4-5D6E-409C-BE32-E72D297353CC}">
              <c16:uniqueId val="{0000001A-EC80-4BA1-BB32-AB2A9979DE8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C80-4BA1-BB32-AB2A9979DE8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24.869</c:v>
                </c:pt>
                <c:pt idx="1">
                  <c:v>24.815000000000001</c:v>
                </c:pt>
                <c:pt idx="2">
                  <c:v>24.972999999999999</c:v>
                </c:pt>
                <c:pt idx="3">
                  <c:v>30.702000000000002</c:v>
                </c:pt>
                <c:pt idx="4">
                  <c:v>31.53</c:v>
                </c:pt>
                <c:pt idx="5">
                  <c:v>31.79</c:v>
                </c:pt>
                <c:pt idx="6">
                  <c:v>31.445</c:v>
                </c:pt>
                <c:pt idx="7">
                  <c:v>31.773</c:v>
                </c:pt>
                <c:pt idx="8">
                  <c:v>32.975000000000001</c:v>
                </c:pt>
                <c:pt idx="9">
                  <c:v>32.921999999999997</c:v>
                </c:pt>
                <c:pt idx="10">
                  <c:v>32.683999999999997</c:v>
                </c:pt>
                <c:pt idx="11">
                  <c:v>32.862000000000002</c:v>
                </c:pt>
                <c:pt idx="12">
                  <c:v>32.265999999999998</c:v>
                </c:pt>
                <c:pt idx="13">
                  <c:v>32.228999999999999</c:v>
                </c:pt>
                <c:pt idx="14">
                  <c:v>32.018999999999998</c:v>
                </c:pt>
                <c:pt idx="15">
                  <c:v>32.874000000000002</c:v>
                </c:pt>
                <c:pt idx="16">
                  <c:v>33.07</c:v>
                </c:pt>
                <c:pt idx="17">
                  <c:v>32.673000000000002</c:v>
                </c:pt>
                <c:pt idx="18">
                  <c:v>33.133000000000003</c:v>
                </c:pt>
                <c:pt idx="19">
                  <c:v>33.351999999999997</c:v>
                </c:pt>
                <c:pt idx="20">
                  <c:v>32.863999999999997</c:v>
                </c:pt>
                <c:pt idx="21">
                  <c:v>33.033999999999999</c:v>
                </c:pt>
                <c:pt idx="22">
                  <c:v>33.052</c:v>
                </c:pt>
                <c:pt idx="23">
                  <c:v>29.536000000000001</c:v>
                </c:pt>
                <c:pt idx="24">
                  <c:v>28.231000000000002</c:v>
                </c:pt>
                <c:pt idx="25">
                  <c:v>14.398999999999999</c:v>
                </c:pt>
                <c:pt idx="26">
                  <c:v>16.27</c:v>
                </c:pt>
                <c:pt idx="27">
                  <c:v>23.087</c:v>
                </c:pt>
                <c:pt idx="28">
                  <c:v>24.905000000000001</c:v>
                </c:pt>
                <c:pt idx="29">
                  <c:v>25.22</c:v>
                </c:pt>
                <c:pt idx="30">
                  <c:v>25.68</c:v>
                </c:pt>
                <c:pt idx="31">
                  <c:v>26.440999999999999</c:v>
                </c:pt>
                <c:pt idx="32">
                  <c:v>28.39</c:v>
                </c:pt>
                <c:pt idx="33">
                  <c:v>28.504000000000001</c:v>
                </c:pt>
                <c:pt idx="34">
                  <c:v>28.143000000000001</c:v>
                </c:pt>
                <c:pt idx="35">
                  <c:v>14.539</c:v>
                </c:pt>
                <c:pt idx="36">
                  <c:v>11.862</c:v>
                </c:pt>
                <c:pt idx="37">
                  <c:v>11.834</c:v>
                </c:pt>
                <c:pt idx="38">
                  <c:v>11.555999999999999</c:v>
                </c:pt>
                <c:pt idx="39">
                  <c:v>11.448</c:v>
                </c:pt>
                <c:pt idx="40">
                  <c:v>11.55</c:v>
                </c:pt>
                <c:pt idx="41">
                  <c:v>11.715999999999999</c:v>
                </c:pt>
                <c:pt idx="42">
                  <c:v>12.087999999999999</c:v>
                </c:pt>
                <c:pt idx="43">
                  <c:v>12.058</c:v>
                </c:pt>
                <c:pt idx="44">
                  <c:v>23.603000000000002</c:v>
                </c:pt>
                <c:pt idx="45">
                  <c:v>26.555</c:v>
                </c:pt>
                <c:pt idx="46">
                  <c:v>26.977</c:v>
                </c:pt>
                <c:pt idx="47">
                  <c:v>27.411999999999999</c:v>
                </c:pt>
              </c:numCache>
            </c:numRef>
          </c:val>
          <c:smooth val="0"/>
          <c:extLst>
            <c:ext xmlns:c16="http://schemas.microsoft.com/office/drawing/2014/chart" uri="{C3380CC4-5D6E-409C-BE32-E72D297353CC}">
              <c16:uniqueId val="{0000001C-EC80-4BA1-BB32-AB2A9979DE8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1.9707300000000001</c:v>
                </c:pt>
                <c:pt idx="1">
                  <c:v>2.0695000000000001</c:v>
                </c:pt>
                <c:pt idx="2">
                  <c:v>2.0167600000000001</c:v>
                </c:pt>
                <c:pt idx="3">
                  <c:v>1.4188700000000001</c:v>
                </c:pt>
                <c:pt idx="4">
                  <c:v>1.41561</c:v>
                </c:pt>
                <c:pt idx="5">
                  <c:v>1.6777200000000001</c:v>
                </c:pt>
                <c:pt idx="6">
                  <c:v>1.9027000000000001</c:v>
                </c:pt>
                <c:pt idx="7">
                  <c:v>1.72655</c:v>
                </c:pt>
                <c:pt idx="8">
                  <c:v>1.6020799999999999</c:v>
                </c:pt>
                <c:pt idx="9">
                  <c:v>1.7720899999999999</c:v>
                </c:pt>
                <c:pt idx="10">
                  <c:v>2.2126399999999999</c:v>
                </c:pt>
                <c:pt idx="11">
                  <c:v>2.3921600000000001</c:v>
                </c:pt>
                <c:pt idx="12">
                  <c:v>2.2833399999999999</c:v>
                </c:pt>
                <c:pt idx="13">
                  <c:v>1.9855700000000001</c:v>
                </c:pt>
                <c:pt idx="14">
                  <c:v>1.93973</c:v>
                </c:pt>
                <c:pt idx="15">
                  <c:v>2.09097</c:v>
                </c:pt>
                <c:pt idx="16">
                  <c:v>2.0920299999999998</c:v>
                </c:pt>
                <c:pt idx="17">
                  <c:v>2.2904499999999999</c:v>
                </c:pt>
                <c:pt idx="18">
                  <c:v>2.16601</c:v>
                </c:pt>
                <c:pt idx="19">
                  <c:v>2.1036299999999999</c:v>
                </c:pt>
                <c:pt idx="20">
                  <c:v>2.0905900000000002</c:v>
                </c:pt>
                <c:pt idx="21">
                  <c:v>2.2083699999999999</c:v>
                </c:pt>
                <c:pt idx="22">
                  <c:v>2.39656</c:v>
                </c:pt>
                <c:pt idx="23">
                  <c:v>2.0781399999999999</c:v>
                </c:pt>
                <c:pt idx="24">
                  <c:v>1.8884099999999999</c:v>
                </c:pt>
                <c:pt idx="25">
                  <c:v>1.9137</c:v>
                </c:pt>
                <c:pt idx="26">
                  <c:v>1.7159</c:v>
                </c:pt>
                <c:pt idx="27">
                  <c:v>1.8579699999999999</c:v>
                </c:pt>
                <c:pt idx="28">
                  <c:v>1.86825</c:v>
                </c:pt>
                <c:pt idx="29">
                  <c:v>1.9265000000000001</c:v>
                </c:pt>
                <c:pt idx="30">
                  <c:v>1.7636099999999999</c:v>
                </c:pt>
                <c:pt idx="31">
                  <c:v>1.98323</c:v>
                </c:pt>
                <c:pt idx="32">
                  <c:v>2.20932</c:v>
                </c:pt>
                <c:pt idx="33">
                  <c:v>2.17889</c:v>
                </c:pt>
                <c:pt idx="34">
                  <c:v>2.0236100000000001</c:v>
                </c:pt>
                <c:pt idx="35">
                  <c:v>1.95465</c:v>
                </c:pt>
                <c:pt idx="36">
                  <c:v>1.98587</c:v>
                </c:pt>
                <c:pt idx="37">
                  <c:v>2.00231</c:v>
                </c:pt>
                <c:pt idx="38">
                  <c:v>2.17517</c:v>
                </c:pt>
                <c:pt idx="39">
                  <c:v>2.1372399999999998</c:v>
                </c:pt>
                <c:pt idx="40">
                  <c:v>1.91482</c:v>
                </c:pt>
                <c:pt idx="41">
                  <c:v>1.9532099999999999</c:v>
                </c:pt>
                <c:pt idx="42">
                  <c:v>2.03084</c:v>
                </c:pt>
                <c:pt idx="43">
                  <c:v>2.13713</c:v>
                </c:pt>
                <c:pt idx="44">
                  <c:v>2.32368</c:v>
                </c:pt>
                <c:pt idx="45">
                  <c:v>1.92161</c:v>
                </c:pt>
                <c:pt idx="46">
                  <c:v>2.2162799999999998</c:v>
                </c:pt>
                <c:pt idx="47">
                  <c:v>2.2423600000000001</c:v>
                </c:pt>
              </c:numCache>
            </c:numRef>
          </c:val>
          <c:smooth val="0"/>
          <c:extLst>
            <c:ext xmlns:c16="http://schemas.microsoft.com/office/drawing/2014/chart" uri="{C3380CC4-5D6E-409C-BE32-E72D297353CC}">
              <c16:uniqueId val="{0000001D-EC80-4BA1-BB32-AB2A9979DE8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24.710999999999999</c:v>
                </c:pt>
                <c:pt idx="1">
                  <c:v>24.678000000000001</c:v>
                </c:pt>
                <c:pt idx="2">
                  <c:v>24.561</c:v>
                </c:pt>
                <c:pt idx="3">
                  <c:v>24.556999999999999</c:v>
                </c:pt>
                <c:pt idx="4">
                  <c:v>25.687999999999999</c:v>
                </c:pt>
                <c:pt idx="5">
                  <c:v>28.843</c:v>
                </c:pt>
                <c:pt idx="6">
                  <c:v>32.497999999999998</c:v>
                </c:pt>
                <c:pt idx="7">
                  <c:v>32.283000000000001</c:v>
                </c:pt>
                <c:pt idx="8">
                  <c:v>32.375999999999998</c:v>
                </c:pt>
                <c:pt idx="9">
                  <c:v>30.091999999999999</c:v>
                </c:pt>
                <c:pt idx="10">
                  <c:v>32.438000000000002</c:v>
                </c:pt>
                <c:pt idx="11">
                  <c:v>36.802</c:v>
                </c:pt>
                <c:pt idx="12">
                  <c:v>36.338999999999999</c:v>
                </c:pt>
                <c:pt idx="13">
                  <c:v>34.911000000000001</c:v>
                </c:pt>
                <c:pt idx="14">
                  <c:v>32.762999999999998</c:v>
                </c:pt>
                <c:pt idx="15">
                  <c:v>28.728000000000002</c:v>
                </c:pt>
                <c:pt idx="16">
                  <c:v>24.204000000000001</c:v>
                </c:pt>
                <c:pt idx="17">
                  <c:v>21.667999999999999</c:v>
                </c:pt>
                <c:pt idx="18">
                  <c:v>20.166</c:v>
                </c:pt>
                <c:pt idx="19">
                  <c:v>16.172000000000001</c:v>
                </c:pt>
                <c:pt idx="20">
                  <c:v>20.166</c:v>
                </c:pt>
                <c:pt idx="21">
                  <c:v>21.687999999999999</c:v>
                </c:pt>
                <c:pt idx="22">
                  <c:v>18.466999999999999</c:v>
                </c:pt>
                <c:pt idx="23">
                  <c:v>22.797000000000001</c:v>
                </c:pt>
                <c:pt idx="24">
                  <c:v>21.864999999999998</c:v>
                </c:pt>
                <c:pt idx="25">
                  <c:v>19.311</c:v>
                </c:pt>
                <c:pt idx="26">
                  <c:v>19.686</c:v>
                </c:pt>
                <c:pt idx="27">
                  <c:v>21.146999999999998</c:v>
                </c:pt>
                <c:pt idx="28">
                  <c:v>18.591999999999999</c:v>
                </c:pt>
                <c:pt idx="29">
                  <c:v>12.462</c:v>
                </c:pt>
                <c:pt idx="30">
                  <c:v>17.616</c:v>
                </c:pt>
                <c:pt idx="31">
                  <c:v>23.779</c:v>
                </c:pt>
                <c:pt idx="32">
                  <c:v>31.298999999999999</c:v>
                </c:pt>
                <c:pt idx="33">
                  <c:v>34.924999999999997</c:v>
                </c:pt>
                <c:pt idx="34">
                  <c:v>33.927</c:v>
                </c:pt>
                <c:pt idx="35">
                  <c:v>22.045000000000002</c:v>
                </c:pt>
                <c:pt idx="36">
                  <c:v>18.631</c:v>
                </c:pt>
                <c:pt idx="37">
                  <c:v>18.073</c:v>
                </c:pt>
                <c:pt idx="38">
                  <c:v>18.577999999999999</c:v>
                </c:pt>
                <c:pt idx="39">
                  <c:v>18.518000000000001</c:v>
                </c:pt>
                <c:pt idx="40">
                  <c:v>22.555</c:v>
                </c:pt>
                <c:pt idx="41">
                  <c:v>23.859000000000002</c:v>
                </c:pt>
                <c:pt idx="42">
                  <c:v>25.140999999999998</c:v>
                </c:pt>
                <c:pt idx="43">
                  <c:v>28.321000000000002</c:v>
                </c:pt>
                <c:pt idx="44">
                  <c:v>33.350999999999999</c:v>
                </c:pt>
                <c:pt idx="45">
                  <c:v>33.761000000000003</c:v>
                </c:pt>
                <c:pt idx="46">
                  <c:v>33.433</c:v>
                </c:pt>
                <c:pt idx="47">
                  <c:v>38.323</c:v>
                </c:pt>
              </c:numCache>
            </c:numRef>
          </c:val>
          <c:smooth val="0"/>
          <c:extLst>
            <c:ext xmlns:c16="http://schemas.microsoft.com/office/drawing/2014/chart" uri="{C3380CC4-5D6E-409C-BE32-E72D297353CC}">
              <c16:uniqueId val="{0000001E-EC80-4BA1-BB32-AB2A9979DE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858.4</c:v>
                </c:pt>
                <c:pt idx="1">
                  <c:v>857.4</c:v>
                </c:pt>
                <c:pt idx="2">
                  <c:v>855.8</c:v>
                </c:pt>
                <c:pt idx="3">
                  <c:v>853.5</c:v>
                </c:pt>
                <c:pt idx="4">
                  <c:v>863.7</c:v>
                </c:pt>
                <c:pt idx="5">
                  <c:v>855.2</c:v>
                </c:pt>
                <c:pt idx="6">
                  <c:v>843.2</c:v>
                </c:pt>
                <c:pt idx="7">
                  <c:v>860.4</c:v>
                </c:pt>
                <c:pt idx="8">
                  <c:v>844.2</c:v>
                </c:pt>
                <c:pt idx="9">
                  <c:v>844</c:v>
                </c:pt>
                <c:pt idx="10">
                  <c:v>852</c:v>
                </c:pt>
                <c:pt idx="11">
                  <c:v>842.5</c:v>
                </c:pt>
                <c:pt idx="12">
                  <c:v>839.4</c:v>
                </c:pt>
                <c:pt idx="13">
                  <c:v>848.7</c:v>
                </c:pt>
                <c:pt idx="14">
                  <c:v>853.4</c:v>
                </c:pt>
                <c:pt idx="15">
                  <c:v>858.3</c:v>
                </c:pt>
                <c:pt idx="16">
                  <c:v>852.5</c:v>
                </c:pt>
                <c:pt idx="17">
                  <c:v>859.7</c:v>
                </c:pt>
                <c:pt idx="18">
                  <c:v>874.2</c:v>
                </c:pt>
                <c:pt idx="19">
                  <c:v>869.6</c:v>
                </c:pt>
                <c:pt idx="20">
                  <c:v>868.5</c:v>
                </c:pt>
                <c:pt idx="21">
                  <c:v>871.8</c:v>
                </c:pt>
                <c:pt idx="22">
                  <c:v>865.5</c:v>
                </c:pt>
                <c:pt idx="23">
                  <c:v>859.9</c:v>
                </c:pt>
                <c:pt idx="24">
                  <c:v>836.4</c:v>
                </c:pt>
                <c:pt idx="25">
                  <c:v>862.5</c:v>
                </c:pt>
                <c:pt idx="26">
                  <c:v>864.5</c:v>
                </c:pt>
                <c:pt idx="27">
                  <c:v>867.8</c:v>
                </c:pt>
                <c:pt idx="28">
                  <c:v>858.3</c:v>
                </c:pt>
                <c:pt idx="29">
                  <c:v>847.3</c:v>
                </c:pt>
                <c:pt idx="30">
                  <c:v>905.5</c:v>
                </c:pt>
                <c:pt idx="31">
                  <c:v>901.9</c:v>
                </c:pt>
                <c:pt idx="32">
                  <c:v>875.4</c:v>
                </c:pt>
                <c:pt idx="33">
                  <c:v>858.6</c:v>
                </c:pt>
                <c:pt idx="34">
                  <c:v>879.5</c:v>
                </c:pt>
                <c:pt idx="35">
                  <c:v>893.4</c:v>
                </c:pt>
                <c:pt idx="36">
                  <c:v>892.2</c:v>
                </c:pt>
                <c:pt idx="37">
                  <c:v>889.6</c:v>
                </c:pt>
                <c:pt idx="38">
                  <c:v>889.4</c:v>
                </c:pt>
                <c:pt idx="39">
                  <c:v>894.9</c:v>
                </c:pt>
                <c:pt idx="40">
                  <c:v>888.7</c:v>
                </c:pt>
                <c:pt idx="41">
                  <c:v>894.9</c:v>
                </c:pt>
                <c:pt idx="42">
                  <c:v>889.1</c:v>
                </c:pt>
                <c:pt idx="43">
                  <c:v>888.2</c:v>
                </c:pt>
                <c:pt idx="44">
                  <c:v>885.6</c:v>
                </c:pt>
                <c:pt idx="45">
                  <c:v>890.5</c:v>
                </c:pt>
                <c:pt idx="46">
                  <c:v>879.9</c:v>
                </c:pt>
                <c:pt idx="47">
                  <c:v>882</c:v>
                </c:pt>
              </c:numCache>
            </c:numRef>
          </c:val>
          <c:extLst>
            <c:ext xmlns:c16="http://schemas.microsoft.com/office/drawing/2014/chart" uri="{C3380CC4-5D6E-409C-BE32-E72D297353CC}">
              <c16:uniqueId val="{00000000-EBC7-400A-8992-9B2390065A3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2145.4</c:v>
                </c:pt>
                <c:pt idx="1">
                  <c:v>1917.2</c:v>
                </c:pt>
                <c:pt idx="2">
                  <c:v>1874.2</c:v>
                </c:pt>
                <c:pt idx="3">
                  <c:v>1762.1</c:v>
                </c:pt>
                <c:pt idx="4">
                  <c:v>1806</c:v>
                </c:pt>
                <c:pt idx="5">
                  <c:v>1734.2</c:v>
                </c:pt>
                <c:pt idx="6">
                  <c:v>1650.1</c:v>
                </c:pt>
                <c:pt idx="7">
                  <c:v>1757.4</c:v>
                </c:pt>
                <c:pt idx="8">
                  <c:v>1689.9</c:v>
                </c:pt>
                <c:pt idx="9">
                  <c:v>1763.8</c:v>
                </c:pt>
                <c:pt idx="10">
                  <c:v>1777.4</c:v>
                </c:pt>
                <c:pt idx="11">
                  <c:v>1974.1</c:v>
                </c:pt>
                <c:pt idx="12">
                  <c:v>2111.1999999999998</c:v>
                </c:pt>
                <c:pt idx="13">
                  <c:v>2095.8000000000002</c:v>
                </c:pt>
                <c:pt idx="14">
                  <c:v>1952.1</c:v>
                </c:pt>
                <c:pt idx="15">
                  <c:v>1868.2</c:v>
                </c:pt>
                <c:pt idx="16">
                  <c:v>1830.1</c:v>
                </c:pt>
                <c:pt idx="17">
                  <c:v>1994</c:v>
                </c:pt>
                <c:pt idx="18">
                  <c:v>2002.2</c:v>
                </c:pt>
                <c:pt idx="19">
                  <c:v>2050.6</c:v>
                </c:pt>
                <c:pt idx="20">
                  <c:v>2109.9</c:v>
                </c:pt>
                <c:pt idx="21">
                  <c:v>2150.1</c:v>
                </c:pt>
                <c:pt idx="22">
                  <c:v>2123</c:v>
                </c:pt>
                <c:pt idx="23">
                  <c:v>2128.1999999999998</c:v>
                </c:pt>
                <c:pt idx="24">
                  <c:v>1911.1</c:v>
                </c:pt>
                <c:pt idx="25">
                  <c:v>1898.1</c:v>
                </c:pt>
                <c:pt idx="26">
                  <c:v>1978.2</c:v>
                </c:pt>
                <c:pt idx="27">
                  <c:v>1956.6</c:v>
                </c:pt>
                <c:pt idx="28">
                  <c:v>2042.2</c:v>
                </c:pt>
                <c:pt idx="29">
                  <c:v>2078.1999999999998</c:v>
                </c:pt>
                <c:pt idx="30">
                  <c:v>2000.5</c:v>
                </c:pt>
                <c:pt idx="31">
                  <c:v>1997.7</c:v>
                </c:pt>
                <c:pt idx="32">
                  <c:v>2239.4</c:v>
                </c:pt>
                <c:pt idx="33">
                  <c:v>2330.8000000000002</c:v>
                </c:pt>
                <c:pt idx="34">
                  <c:v>2364.4</c:v>
                </c:pt>
                <c:pt idx="35">
                  <c:v>2329.4</c:v>
                </c:pt>
                <c:pt idx="36">
                  <c:v>2381.3000000000002</c:v>
                </c:pt>
                <c:pt idx="37">
                  <c:v>2347.1</c:v>
                </c:pt>
                <c:pt idx="38">
                  <c:v>2379</c:v>
                </c:pt>
                <c:pt idx="39">
                  <c:v>2406</c:v>
                </c:pt>
                <c:pt idx="40">
                  <c:v>2438.4</c:v>
                </c:pt>
                <c:pt idx="41">
                  <c:v>2465.4</c:v>
                </c:pt>
                <c:pt idx="42">
                  <c:v>2337.5</c:v>
                </c:pt>
                <c:pt idx="43">
                  <c:v>2274.6999999999998</c:v>
                </c:pt>
                <c:pt idx="44">
                  <c:v>2277.1</c:v>
                </c:pt>
                <c:pt idx="45">
                  <c:v>2107.5</c:v>
                </c:pt>
                <c:pt idx="46">
                  <c:v>1916.5</c:v>
                </c:pt>
                <c:pt idx="47">
                  <c:v>1906.2</c:v>
                </c:pt>
              </c:numCache>
            </c:numRef>
          </c:val>
          <c:extLst>
            <c:ext xmlns:c16="http://schemas.microsoft.com/office/drawing/2014/chart" uri="{C3380CC4-5D6E-409C-BE32-E72D297353CC}">
              <c16:uniqueId val="{00000001-EBC7-400A-8992-9B2390065A3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3071.4</c:v>
                </c:pt>
                <c:pt idx="1">
                  <c:v>3157.9</c:v>
                </c:pt>
                <c:pt idx="2">
                  <c:v>3171.9</c:v>
                </c:pt>
                <c:pt idx="3">
                  <c:v>3160.9</c:v>
                </c:pt>
                <c:pt idx="4">
                  <c:v>3166.5</c:v>
                </c:pt>
                <c:pt idx="5">
                  <c:v>3173.7</c:v>
                </c:pt>
                <c:pt idx="6">
                  <c:v>3118.3</c:v>
                </c:pt>
                <c:pt idx="7">
                  <c:v>3052.6</c:v>
                </c:pt>
                <c:pt idx="8">
                  <c:v>3046.8</c:v>
                </c:pt>
                <c:pt idx="9">
                  <c:v>3136.1</c:v>
                </c:pt>
                <c:pt idx="10">
                  <c:v>3229.6</c:v>
                </c:pt>
                <c:pt idx="11">
                  <c:v>3247.5</c:v>
                </c:pt>
                <c:pt idx="12">
                  <c:v>3239.8</c:v>
                </c:pt>
                <c:pt idx="13">
                  <c:v>3143</c:v>
                </c:pt>
                <c:pt idx="14">
                  <c:v>3124.7</c:v>
                </c:pt>
                <c:pt idx="15">
                  <c:v>3106.2</c:v>
                </c:pt>
                <c:pt idx="16">
                  <c:v>3212.5</c:v>
                </c:pt>
                <c:pt idx="17">
                  <c:v>3147.9</c:v>
                </c:pt>
                <c:pt idx="18">
                  <c:v>3191.5</c:v>
                </c:pt>
                <c:pt idx="19">
                  <c:v>3195.3</c:v>
                </c:pt>
                <c:pt idx="20">
                  <c:v>3128.6</c:v>
                </c:pt>
                <c:pt idx="21">
                  <c:v>3241.7</c:v>
                </c:pt>
                <c:pt idx="22">
                  <c:v>3250.1</c:v>
                </c:pt>
                <c:pt idx="23">
                  <c:v>3178.4</c:v>
                </c:pt>
                <c:pt idx="24">
                  <c:v>3142.7</c:v>
                </c:pt>
                <c:pt idx="25">
                  <c:v>3253.4</c:v>
                </c:pt>
                <c:pt idx="26">
                  <c:v>3238.5</c:v>
                </c:pt>
                <c:pt idx="27">
                  <c:v>3278.5</c:v>
                </c:pt>
                <c:pt idx="28">
                  <c:v>3345.4</c:v>
                </c:pt>
                <c:pt idx="29">
                  <c:v>3251.6</c:v>
                </c:pt>
                <c:pt idx="30">
                  <c:v>3327.2</c:v>
                </c:pt>
                <c:pt idx="31">
                  <c:v>3339.8</c:v>
                </c:pt>
                <c:pt idx="32">
                  <c:v>3346.6</c:v>
                </c:pt>
                <c:pt idx="33">
                  <c:v>3346.3</c:v>
                </c:pt>
                <c:pt idx="34">
                  <c:v>3292.9</c:v>
                </c:pt>
                <c:pt idx="35">
                  <c:v>3262.1</c:v>
                </c:pt>
                <c:pt idx="36">
                  <c:v>3356.7</c:v>
                </c:pt>
                <c:pt idx="37">
                  <c:v>3355.5</c:v>
                </c:pt>
                <c:pt idx="38">
                  <c:v>3368.7</c:v>
                </c:pt>
                <c:pt idx="39">
                  <c:v>3369.7</c:v>
                </c:pt>
                <c:pt idx="40">
                  <c:v>3298.9</c:v>
                </c:pt>
                <c:pt idx="41">
                  <c:v>3259.6</c:v>
                </c:pt>
                <c:pt idx="42">
                  <c:v>3308.7</c:v>
                </c:pt>
                <c:pt idx="43">
                  <c:v>3354</c:v>
                </c:pt>
                <c:pt idx="44">
                  <c:v>3349.7</c:v>
                </c:pt>
                <c:pt idx="45">
                  <c:v>3345</c:v>
                </c:pt>
                <c:pt idx="46">
                  <c:v>3339.8</c:v>
                </c:pt>
                <c:pt idx="47">
                  <c:v>3286.5</c:v>
                </c:pt>
              </c:numCache>
            </c:numRef>
          </c:val>
          <c:extLst>
            <c:ext xmlns:c16="http://schemas.microsoft.com/office/drawing/2014/chart" uri="{C3380CC4-5D6E-409C-BE32-E72D297353CC}">
              <c16:uniqueId val="{00000002-EBC7-400A-8992-9B2390065A3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82.6</c:v>
                </c:pt>
                <c:pt idx="1">
                  <c:v>89.8</c:v>
                </c:pt>
                <c:pt idx="2">
                  <c:v>84.2</c:v>
                </c:pt>
                <c:pt idx="3">
                  <c:v>0</c:v>
                </c:pt>
                <c:pt idx="4">
                  <c:v>0</c:v>
                </c:pt>
                <c:pt idx="5">
                  <c:v>0</c:v>
                </c:pt>
                <c:pt idx="6">
                  <c:v>0</c:v>
                </c:pt>
                <c:pt idx="7">
                  <c:v>0</c:v>
                </c:pt>
                <c:pt idx="8">
                  <c:v>0</c:v>
                </c:pt>
                <c:pt idx="9">
                  <c:v>0</c:v>
                </c:pt>
                <c:pt idx="10">
                  <c:v>0</c:v>
                </c:pt>
                <c:pt idx="11">
                  <c:v>0</c:v>
                </c:pt>
                <c:pt idx="12">
                  <c:v>21.1</c:v>
                </c:pt>
                <c:pt idx="13">
                  <c:v>46.6</c:v>
                </c:pt>
                <c:pt idx="14">
                  <c:v>47</c:v>
                </c:pt>
                <c:pt idx="15">
                  <c:v>46.9</c:v>
                </c:pt>
                <c:pt idx="16">
                  <c:v>46.7</c:v>
                </c:pt>
                <c:pt idx="17">
                  <c:v>46.5</c:v>
                </c:pt>
                <c:pt idx="18">
                  <c:v>46.9</c:v>
                </c:pt>
                <c:pt idx="19">
                  <c:v>46.5</c:v>
                </c:pt>
                <c:pt idx="20">
                  <c:v>46.3</c:v>
                </c:pt>
                <c:pt idx="21">
                  <c:v>46.2</c:v>
                </c:pt>
                <c:pt idx="22">
                  <c:v>46</c:v>
                </c:pt>
                <c:pt idx="23">
                  <c:v>46</c:v>
                </c:pt>
                <c:pt idx="24">
                  <c:v>46.3</c:v>
                </c:pt>
                <c:pt idx="25">
                  <c:v>46.1</c:v>
                </c:pt>
                <c:pt idx="26">
                  <c:v>46.5</c:v>
                </c:pt>
                <c:pt idx="27">
                  <c:v>46.8</c:v>
                </c:pt>
                <c:pt idx="28">
                  <c:v>46.3</c:v>
                </c:pt>
                <c:pt idx="29">
                  <c:v>46.2</c:v>
                </c:pt>
                <c:pt idx="30">
                  <c:v>47.1</c:v>
                </c:pt>
                <c:pt idx="31">
                  <c:v>47</c:v>
                </c:pt>
                <c:pt idx="32">
                  <c:v>46.5</c:v>
                </c:pt>
                <c:pt idx="33">
                  <c:v>46.7</c:v>
                </c:pt>
                <c:pt idx="34">
                  <c:v>46.8</c:v>
                </c:pt>
                <c:pt idx="35">
                  <c:v>46.7</c:v>
                </c:pt>
                <c:pt idx="36">
                  <c:v>46.9</c:v>
                </c:pt>
                <c:pt idx="37">
                  <c:v>47.1</c:v>
                </c:pt>
                <c:pt idx="38">
                  <c:v>47.2</c:v>
                </c:pt>
                <c:pt idx="39">
                  <c:v>47.7</c:v>
                </c:pt>
                <c:pt idx="40">
                  <c:v>47.5</c:v>
                </c:pt>
                <c:pt idx="41">
                  <c:v>47.2</c:v>
                </c:pt>
                <c:pt idx="42">
                  <c:v>47.7</c:v>
                </c:pt>
                <c:pt idx="43">
                  <c:v>47.5</c:v>
                </c:pt>
                <c:pt idx="44">
                  <c:v>47.6</c:v>
                </c:pt>
                <c:pt idx="45">
                  <c:v>47.8</c:v>
                </c:pt>
                <c:pt idx="46">
                  <c:v>47.5</c:v>
                </c:pt>
                <c:pt idx="47">
                  <c:v>40.4</c:v>
                </c:pt>
              </c:numCache>
            </c:numRef>
          </c:val>
          <c:extLst>
            <c:ext xmlns:c16="http://schemas.microsoft.com/office/drawing/2014/chart" uri="{C3380CC4-5D6E-409C-BE32-E72D297353CC}">
              <c16:uniqueId val="{00000003-EBC7-400A-8992-9B2390065A3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4</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BC7-400A-8992-9B2390065A3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30.8</c:v>
                </c:pt>
                <c:pt idx="1">
                  <c:v>32.9</c:v>
                </c:pt>
                <c:pt idx="2">
                  <c:v>32.5</c:v>
                </c:pt>
                <c:pt idx="3">
                  <c:v>32.4</c:v>
                </c:pt>
                <c:pt idx="4">
                  <c:v>32.200000000000003</c:v>
                </c:pt>
                <c:pt idx="5">
                  <c:v>32.5</c:v>
                </c:pt>
                <c:pt idx="6">
                  <c:v>32.6</c:v>
                </c:pt>
                <c:pt idx="7">
                  <c:v>32.6</c:v>
                </c:pt>
                <c:pt idx="8">
                  <c:v>32</c:v>
                </c:pt>
                <c:pt idx="9">
                  <c:v>30.3</c:v>
                </c:pt>
                <c:pt idx="10">
                  <c:v>26.8</c:v>
                </c:pt>
                <c:pt idx="11">
                  <c:v>31.4</c:v>
                </c:pt>
                <c:pt idx="12">
                  <c:v>32</c:v>
                </c:pt>
                <c:pt idx="13">
                  <c:v>28.8</c:v>
                </c:pt>
                <c:pt idx="14">
                  <c:v>23.9</c:v>
                </c:pt>
                <c:pt idx="15">
                  <c:v>18.3</c:v>
                </c:pt>
                <c:pt idx="16">
                  <c:v>16.399999999999999</c:v>
                </c:pt>
                <c:pt idx="17">
                  <c:v>16.8</c:v>
                </c:pt>
                <c:pt idx="18">
                  <c:v>15.7</c:v>
                </c:pt>
                <c:pt idx="19">
                  <c:v>15.8</c:v>
                </c:pt>
                <c:pt idx="20">
                  <c:v>15.6</c:v>
                </c:pt>
                <c:pt idx="21">
                  <c:v>15.2</c:v>
                </c:pt>
                <c:pt idx="22">
                  <c:v>16.8</c:v>
                </c:pt>
                <c:pt idx="23">
                  <c:v>16.100000000000001</c:v>
                </c:pt>
                <c:pt idx="24">
                  <c:v>14.3</c:v>
                </c:pt>
                <c:pt idx="25">
                  <c:v>15.9</c:v>
                </c:pt>
                <c:pt idx="26">
                  <c:v>17.100000000000001</c:v>
                </c:pt>
                <c:pt idx="27">
                  <c:v>17.5</c:v>
                </c:pt>
                <c:pt idx="28">
                  <c:v>17.8</c:v>
                </c:pt>
                <c:pt idx="29">
                  <c:v>16.7</c:v>
                </c:pt>
                <c:pt idx="30">
                  <c:v>17.899999999999999</c:v>
                </c:pt>
                <c:pt idx="31">
                  <c:v>18.100000000000001</c:v>
                </c:pt>
                <c:pt idx="32">
                  <c:v>17.2</c:v>
                </c:pt>
                <c:pt idx="33">
                  <c:v>21.6</c:v>
                </c:pt>
                <c:pt idx="34">
                  <c:v>33.200000000000003</c:v>
                </c:pt>
                <c:pt idx="35">
                  <c:v>33.700000000000003</c:v>
                </c:pt>
                <c:pt idx="36">
                  <c:v>33.9</c:v>
                </c:pt>
                <c:pt idx="37">
                  <c:v>33.9</c:v>
                </c:pt>
                <c:pt idx="38">
                  <c:v>33.9</c:v>
                </c:pt>
                <c:pt idx="39">
                  <c:v>34</c:v>
                </c:pt>
                <c:pt idx="40">
                  <c:v>34</c:v>
                </c:pt>
                <c:pt idx="41">
                  <c:v>33.6</c:v>
                </c:pt>
                <c:pt idx="42">
                  <c:v>32.4</c:v>
                </c:pt>
                <c:pt idx="43">
                  <c:v>33.9</c:v>
                </c:pt>
                <c:pt idx="44">
                  <c:v>31.3</c:v>
                </c:pt>
                <c:pt idx="45">
                  <c:v>32.299999999999997</c:v>
                </c:pt>
                <c:pt idx="46">
                  <c:v>33</c:v>
                </c:pt>
                <c:pt idx="47">
                  <c:v>32</c:v>
                </c:pt>
              </c:numCache>
            </c:numRef>
          </c:val>
          <c:extLst>
            <c:ext xmlns:c16="http://schemas.microsoft.com/office/drawing/2014/chart" uri="{C3380CC4-5D6E-409C-BE32-E72D297353CC}">
              <c16:uniqueId val="{00000005-EBC7-400A-8992-9B2390065A3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10.4</c:v>
                </c:pt>
                <c:pt idx="19">
                  <c:v>9.8000000000000007</c:v>
                </c:pt>
                <c:pt idx="20">
                  <c:v>9.8000000000000007</c:v>
                </c:pt>
                <c:pt idx="21">
                  <c:v>10.3</c:v>
                </c:pt>
                <c:pt idx="22">
                  <c:v>10.5</c:v>
                </c:pt>
                <c:pt idx="23">
                  <c:v>9.8000000000000007</c:v>
                </c:pt>
                <c:pt idx="24">
                  <c:v>10.5</c:v>
                </c:pt>
                <c:pt idx="25">
                  <c:v>10.1</c:v>
                </c:pt>
                <c:pt idx="26">
                  <c:v>10.7</c:v>
                </c:pt>
                <c:pt idx="27">
                  <c:v>9.6999999999999993</c:v>
                </c:pt>
                <c:pt idx="28">
                  <c:v>10.7</c:v>
                </c:pt>
                <c:pt idx="29">
                  <c:v>10.7</c:v>
                </c:pt>
                <c:pt idx="30">
                  <c:v>10.1</c:v>
                </c:pt>
                <c:pt idx="31">
                  <c:v>9.6999999999999993</c:v>
                </c:pt>
                <c:pt idx="32">
                  <c:v>9.6999999999999993</c:v>
                </c:pt>
                <c:pt idx="33">
                  <c:v>10.6</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6-EBC7-400A-8992-9B2390065A3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7.1</c:v>
                </c:pt>
                <c:pt idx="13">
                  <c:v>122</c:v>
                </c:pt>
                <c:pt idx="14">
                  <c:v>327</c:v>
                </c:pt>
                <c:pt idx="15">
                  <c:v>508.7</c:v>
                </c:pt>
                <c:pt idx="16">
                  <c:v>548.79999999999995</c:v>
                </c:pt>
                <c:pt idx="17">
                  <c:v>570.1</c:v>
                </c:pt>
                <c:pt idx="18">
                  <c:v>580.9</c:v>
                </c:pt>
                <c:pt idx="19">
                  <c:v>582.5</c:v>
                </c:pt>
                <c:pt idx="20">
                  <c:v>588.6</c:v>
                </c:pt>
                <c:pt idx="21">
                  <c:v>589.79999999999995</c:v>
                </c:pt>
                <c:pt idx="22">
                  <c:v>592.4</c:v>
                </c:pt>
                <c:pt idx="23">
                  <c:v>594.79999999999995</c:v>
                </c:pt>
                <c:pt idx="24">
                  <c:v>597.29999999999995</c:v>
                </c:pt>
                <c:pt idx="25">
                  <c:v>598.5</c:v>
                </c:pt>
                <c:pt idx="26">
                  <c:v>600.1</c:v>
                </c:pt>
                <c:pt idx="27">
                  <c:v>601.6</c:v>
                </c:pt>
                <c:pt idx="28">
                  <c:v>595.1</c:v>
                </c:pt>
                <c:pt idx="29">
                  <c:v>582.1</c:v>
                </c:pt>
                <c:pt idx="30">
                  <c:v>556.9</c:v>
                </c:pt>
                <c:pt idx="31">
                  <c:v>466.8</c:v>
                </c:pt>
                <c:pt idx="32">
                  <c:v>262</c:v>
                </c:pt>
                <c:pt idx="33">
                  <c:v>66.5</c:v>
                </c:pt>
                <c:pt idx="34">
                  <c:v>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EBC7-400A-8992-9B2390065A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20833.95</c:v>
                </c:pt>
                <c:pt idx="1">
                  <c:v>49315.25</c:v>
                </c:pt>
                <c:pt idx="2">
                  <c:v>77655.350000000006</c:v>
                </c:pt>
                <c:pt idx="3">
                  <c:v>955.2</c:v>
                </c:pt>
                <c:pt idx="4">
                  <c:v>0</c:v>
                </c:pt>
                <c:pt idx="5">
                  <c:v>2</c:v>
                </c:pt>
                <c:pt idx="6">
                  <c:v>0</c:v>
                </c:pt>
                <c:pt idx="7">
                  <c:v>0</c:v>
                </c:pt>
                <c:pt idx="8">
                  <c:v>0</c:v>
                </c:pt>
                <c:pt idx="9">
                  <c:v>624.79999999999995</c:v>
                </c:pt>
                <c:pt idx="10">
                  <c:v>252.75</c:v>
                </c:pt>
                <c:pt idx="11">
                  <c:v>5270.15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9FC-4908-BE18-684BF7CF553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213.4</c:v>
                </c:pt>
                <c:pt idx="1">
                  <c:v>0</c:v>
                </c:pt>
                <c:pt idx="2">
                  <c:v>187.4</c:v>
                </c:pt>
                <c:pt idx="3">
                  <c:v>402.25</c:v>
                </c:pt>
                <c:pt idx="4">
                  <c:v>32.799999999999997</c:v>
                </c:pt>
                <c:pt idx="5">
                  <c:v>0</c:v>
                </c:pt>
                <c:pt idx="6">
                  <c:v>224</c:v>
                </c:pt>
                <c:pt idx="7">
                  <c:v>8.35</c:v>
                </c:pt>
                <c:pt idx="8">
                  <c:v>146.30000000000001</c:v>
                </c:pt>
                <c:pt idx="9">
                  <c:v>0</c:v>
                </c:pt>
                <c:pt idx="10">
                  <c:v>103.7</c:v>
                </c:pt>
                <c:pt idx="11">
                  <c:v>148.19999999999999</c:v>
                </c:pt>
                <c:pt idx="12">
                  <c:v>75.650000000000006</c:v>
                </c:pt>
                <c:pt idx="13">
                  <c:v>56.2</c:v>
                </c:pt>
                <c:pt idx="14">
                  <c:v>58.65</c:v>
                </c:pt>
                <c:pt idx="15">
                  <c:v>239.8</c:v>
                </c:pt>
                <c:pt idx="16">
                  <c:v>480.5</c:v>
                </c:pt>
                <c:pt idx="17">
                  <c:v>183.3</c:v>
                </c:pt>
                <c:pt idx="18">
                  <c:v>167.75</c:v>
                </c:pt>
                <c:pt idx="19">
                  <c:v>348.8</c:v>
                </c:pt>
                <c:pt idx="20">
                  <c:v>387.3</c:v>
                </c:pt>
                <c:pt idx="21">
                  <c:v>2049.6</c:v>
                </c:pt>
                <c:pt idx="22">
                  <c:v>1741.9</c:v>
                </c:pt>
                <c:pt idx="23">
                  <c:v>1843.75</c:v>
                </c:pt>
                <c:pt idx="24">
                  <c:v>255.65</c:v>
                </c:pt>
                <c:pt idx="25">
                  <c:v>258.14999999999998</c:v>
                </c:pt>
                <c:pt idx="26">
                  <c:v>210.1</c:v>
                </c:pt>
                <c:pt idx="27">
                  <c:v>177.4</c:v>
                </c:pt>
                <c:pt idx="28">
                  <c:v>60</c:v>
                </c:pt>
                <c:pt idx="29">
                  <c:v>107.05</c:v>
                </c:pt>
                <c:pt idx="30">
                  <c:v>118.55</c:v>
                </c:pt>
                <c:pt idx="31">
                  <c:v>114.6</c:v>
                </c:pt>
                <c:pt idx="32">
                  <c:v>178.35</c:v>
                </c:pt>
                <c:pt idx="33">
                  <c:v>586.54999999999995</c:v>
                </c:pt>
                <c:pt idx="34">
                  <c:v>266.39999999999998</c:v>
                </c:pt>
                <c:pt idx="35">
                  <c:v>350.15</c:v>
                </c:pt>
                <c:pt idx="36">
                  <c:v>79.8</c:v>
                </c:pt>
                <c:pt idx="37">
                  <c:v>443.3</c:v>
                </c:pt>
                <c:pt idx="38">
                  <c:v>0</c:v>
                </c:pt>
                <c:pt idx="39">
                  <c:v>1965.2</c:v>
                </c:pt>
                <c:pt idx="40">
                  <c:v>2.75</c:v>
                </c:pt>
                <c:pt idx="41">
                  <c:v>65.5</c:v>
                </c:pt>
                <c:pt idx="42">
                  <c:v>118.3</c:v>
                </c:pt>
                <c:pt idx="43">
                  <c:v>116.95</c:v>
                </c:pt>
                <c:pt idx="44">
                  <c:v>69.400000000000006</c:v>
                </c:pt>
                <c:pt idx="45">
                  <c:v>233.1</c:v>
                </c:pt>
                <c:pt idx="46">
                  <c:v>2417.4499999999998</c:v>
                </c:pt>
                <c:pt idx="47">
                  <c:v>1048.05</c:v>
                </c:pt>
                <c:pt idx="48">
                  <c:v>2325.6</c:v>
                </c:pt>
                <c:pt idx="49">
                  <c:v>790.05</c:v>
                </c:pt>
                <c:pt idx="50">
                  <c:v>14.4</c:v>
                </c:pt>
                <c:pt idx="51">
                  <c:v>138.44999999999999</c:v>
                </c:pt>
                <c:pt idx="52">
                  <c:v>637.9</c:v>
                </c:pt>
                <c:pt idx="53">
                  <c:v>1684.3</c:v>
                </c:pt>
                <c:pt idx="54">
                  <c:v>227.2</c:v>
                </c:pt>
                <c:pt idx="55">
                  <c:v>106.65</c:v>
                </c:pt>
                <c:pt idx="56">
                  <c:v>67.7</c:v>
                </c:pt>
                <c:pt idx="57">
                  <c:v>52.1</c:v>
                </c:pt>
                <c:pt idx="58">
                  <c:v>26.3</c:v>
                </c:pt>
                <c:pt idx="59">
                  <c:v>119.25</c:v>
                </c:pt>
                <c:pt idx="60">
                  <c:v>7.2</c:v>
                </c:pt>
                <c:pt idx="61">
                  <c:v>0</c:v>
                </c:pt>
                <c:pt idx="62">
                  <c:v>451.95</c:v>
                </c:pt>
                <c:pt idx="63">
                  <c:v>194.25</c:v>
                </c:pt>
                <c:pt idx="64">
                  <c:v>120.6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8F-4923-9E56-32C91D66D7D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25306.25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877.55</c:v>
                </c:pt>
                <c:pt idx="1">
                  <c:v>4637.1499999999996</c:v>
                </c:pt>
                <c:pt idx="2">
                  <c:v>5270.15</c:v>
                </c:pt>
                <c:pt idx="3">
                  <c:v>14521.4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C3-4312-B2AF-0E162BE6D85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15.5</c:v>
                </c:pt>
                <c:pt idx="2">
                  <c:v>14.8</c:v>
                </c:pt>
                <c:pt idx="3">
                  <c:v>15</c:v>
                </c:pt>
                <c:pt idx="4">
                  <c:v>15</c:v>
                </c:pt>
                <c:pt idx="5">
                  <c:v>15.1</c:v>
                </c:pt>
                <c:pt idx="6">
                  <c:v>15</c:v>
                </c:pt>
                <c:pt idx="7">
                  <c:v>15</c:v>
                </c:pt>
                <c:pt idx="8">
                  <c:v>14</c:v>
                </c:pt>
                <c:pt idx="9">
                  <c:v>13</c:v>
                </c:pt>
                <c:pt idx="10">
                  <c:v>10</c:v>
                </c:pt>
                <c:pt idx="11">
                  <c:v>14.2</c:v>
                </c:pt>
                <c:pt idx="12">
                  <c:v>14</c:v>
                </c:pt>
                <c:pt idx="13">
                  <c:v>11.5</c:v>
                </c:pt>
                <c:pt idx="14">
                  <c:v>7</c:v>
                </c:pt>
                <c:pt idx="33">
                  <c:v>4.2</c:v>
                </c:pt>
                <c:pt idx="34">
                  <c:v>15.7</c:v>
                </c:pt>
                <c:pt idx="35">
                  <c:v>16</c:v>
                </c:pt>
                <c:pt idx="36">
                  <c:v>16</c:v>
                </c:pt>
                <c:pt idx="37">
                  <c:v>16.100000000000001</c:v>
                </c:pt>
                <c:pt idx="38">
                  <c:v>16</c:v>
                </c:pt>
                <c:pt idx="39">
                  <c:v>16</c:v>
                </c:pt>
                <c:pt idx="40">
                  <c:v>15.9</c:v>
                </c:pt>
                <c:pt idx="41">
                  <c:v>16</c:v>
                </c:pt>
                <c:pt idx="42">
                  <c:v>16</c:v>
                </c:pt>
                <c:pt idx="43">
                  <c:v>16</c:v>
                </c:pt>
                <c:pt idx="44">
                  <c:v>13.9</c:v>
                </c:pt>
                <c:pt idx="45">
                  <c:v>15</c:v>
                </c:pt>
                <c:pt idx="46">
                  <c:v>15.2</c:v>
                </c:pt>
                <c:pt idx="47">
                  <c:v>15.2</c:v>
                </c:pt>
              </c:numCache>
            </c:numRef>
          </c:val>
          <c:extLst>
            <c:ext xmlns:c16="http://schemas.microsoft.com/office/drawing/2014/chart" uri="{C3380CC4-5D6E-409C-BE32-E72D297353CC}">
              <c16:uniqueId val="{00000000-3084-4A6F-A860-3BBA8C29D3E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3084-4A6F-A860-3BBA8C29D3E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8</c:v>
                </c:pt>
                <c:pt idx="2">
                  <c:v>8.1999999999999993</c:v>
                </c:pt>
                <c:pt idx="3">
                  <c:v>7.7</c:v>
                </c:pt>
                <c:pt idx="4">
                  <c:v>7.9</c:v>
                </c:pt>
                <c:pt idx="5">
                  <c:v>8.1</c:v>
                </c:pt>
                <c:pt idx="6">
                  <c:v>8.1999999999999993</c:v>
                </c:pt>
                <c:pt idx="7">
                  <c:v>7.9</c:v>
                </c:pt>
                <c:pt idx="8">
                  <c:v>8.5</c:v>
                </c:pt>
                <c:pt idx="9">
                  <c:v>7.8</c:v>
                </c:pt>
                <c:pt idx="10">
                  <c:v>7.7</c:v>
                </c:pt>
                <c:pt idx="11">
                  <c:v>7.7</c:v>
                </c:pt>
                <c:pt idx="12">
                  <c:v>8.5</c:v>
                </c:pt>
                <c:pt idx="13">
                  <c:v>7.9</c:v>
                </c:pt>
                <c:pt idx="14">
                  <c:v>7.7</c:v>
                </c:pt>
                <c:pt idx="15">
                  <c:v>8.8000000000000007</c:v>
                </c:pt>
                <c:pt idx="16">
                  <c:v>6.7</c:v>
                </c:pt>
                <c:pt idx="17">
                  <c:v>7.1</c:v>
                </c:pt>
                <c:pt idx="18">
                  <c:v>6.2</c:v>
                </c:pt>
                <c:pt idx="19">
                  <c:v>7.8</c:v>
                </c:pt>
                <c:pt idx="20">
                  <c:v>7.6</c:v>
                </c:pt>
                <c:pt idx="21">
                  <c:v>7.5</c:v>
                </c:pt>
                <c:pt idx="22">
                  <c:v>7.3</c:v>
                </c:pt>
                <c:pt idx="23">
                  <c:v>7.1</c:v>
                </c:pt>
                <c:pt idx="24">
                  <c:v>7.2</c:v>
                </c:pt>
                <c:pt idx="25">
                  <c:v>7.4</c:v>
                </c:pt>
                <c:pt idx="26">
                  <c:v>7.8</c:v>
                </c:pt>
                <c:pt idx="27">
                  <c:v>8.1</c:v>
                </c:pt>
                <c:pt idx="28">
                  <c:v>8.5</c:v>
                </c:pt>
                <c:pt idx="29">
                  <c:v>7.7</c:v>
                </c:pt>
                <c:pt idx="30">
                  <c:v>8.5</c:v>
                </c:pt>
                <c:pt idx="31">
                  <c:v>8.4</c:v>
                </c:pt>
                <c:pt idx="32">
                  <c:v>7.7</c:v>
                </c:pt>
                <c:pt idx="33">
                  <c:v>7.8</c:v>
                </c:pt>
                <c:pt idx="34">
                  <c:v>7.8</c:v>
                </c:pt>
                <c:pt idx="35">
                  <c:v>8.3000000000000007</c:v>
                </c:pt>
                <c:pt idx="36">
                  <c:v>7.7</c:v>
                </c:pt>
                <c:pt idx="37">
                  <c:v>7.5</c:v>
                </c:pt>
                <c:pt idx="38">
                  <c:v>7.7</c:v>
                </c:pt>
                <c:pt idx="39">
                  <c:v>8</c:v>
                </c:pt>
                <c:pt idx="40">
                  <c:v>7.7</c:v>
                </c:pt>
                <c:pt idx="41">
                  <c:v>8.1999999999999993</c:v>
                </c:pt>
                <c:pt idx="42">
                  <c:v>7.2</c:v>
                </c:pt>
                <c:pt idx="43">
                  <c:v>8.4</c:v>
                </c:pt>
                <c:pt idx="44">
                  <c:v>8.1999999999999993</c:v>
                </c:pt>
                <c:pt idx="45">
                  <c:v>7.8</c:v>
                </c:pt>
                <c:pt idx="46">
                  <c:v>8.1</c:v>
                </c:pt>
                <c:pt idx="47">
                  <c:v>8</c:v>
                </c:pt>
              </c:numCache>
            </c:numRef>
          </c:val>
          <c:extLst>
            <c:ext xmlns:c16="http://schemas.microsoft.com/office/drawing/2014/chart" uri="{C3380CC4-5D6E-409C-BE32-E72D297353CC}">
              <c16:uniqueId val="{00000002-3084-4A6F-A860-3BBA8C29D3E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c:v>
                </c:pt>
                <c:pt idx="1">
                  <c:v>9.4</c:v>
                </c:pt>
                <c:pt idx="2">
                  <c:v>9.5</c:v>
                </c:pt>
                <c:pt idx="3">
                  <c:v>9.6999999999999993</c:v>
                </c:pt>
                <c:pt idx="4">
                  <c:v>9.3000000000000007</c:v>
                </c:pt>
                <c:pt idx="5">
                  <c:v>9.3000000000000007</c:v>
                </c:pt>
                <c:pt idx="6">
                  <c:v>9.4</c:v>
                </c:pt>
                <c:pt idx="7">
                  <c:v>9.6999999999999993</c:v>
                </c:pt>
                <c:pt idx="8">
                  <c:v>9.5</c:v>
                </c:pt>
                <c:pt idx="9">
                  <c:v>9.5</c:v>
                </c:pt>
                <c:pt idx="10">
                  <c:v>9.1</c:v>
                </c:pt>
                <c:pt idx="11">
                  <c:v>9.5</c:v>
                </c:pt>
                <c:pt idx="12">
                  <c:v>9.5</c:v>
                </c:pt>
                <c:pt idx="13">
                  <c:v>9.4</c:v>
                </c:pt>
                <c:pt idx="14">
                  <c:v>9.1999999999999993</c:v>
                </c:pt>
                <c:pt idx="15">
                  <c:v>9.5</c:v>
                </c:pt>
                <c:pt idx="16">
                  <c:v>9.6999999999999993</c:v>
                </c:pt>
                <c:pt idx="17">
                  <c:v>9.6999999999999993</c:v>
                </c:pt>
                <c:pt idx="18">
                  <c:v>9.5</c:v>
                </c:pt>
                <c:pt idx="19">
                  <c:v>8</c:v>
                </c:pt>
                <c:pt idx="20">
                  <c:v>8</c:v>
                </c:pt>
                <c:pt idx="21">
                  <c:v>7.7</c:v>
                </c:pt>
                <c:pt idx="22">
                  <c:v>9.5</c:v>
                </c:pt>
                <c:pt idx="23">
                  <c:v>9</c:v>
                </c:pt>
                <c:pt idx="24">
                  <c:v>7.1</c:v>
                </c:pt>
                <c:pt idx="25">
                  <c:v>8.5</c:v>
                </c:pt>
                <c:pt idx="26">
                  <c:v>9.3000000000000007</c:v>
                </c:pt>
                <c:pt idx="27">
                  <c:v>9.4</c:v>
                </c:pt>
                <c:pt idx="28">
                  <c:v>9.3000000000000007</c:v>
                </c:pt>
                <c:pt idx="29">
                  <c:v>9</c:v>
                </c:pt>
                <c:pt idx="30">
                  <c:v>9.4</c:v>
                </c:pt>
                <c:pt idx="31">
                  <c:v>9.6999999999999993</c:v>
                </c:pt>
                <c:pt idx="32">
                  <c:v>9.5</c:v>
                </c:pt>
                <c:pt idx="33">
                  <c:v>9.6</c:v>
                </c:pt>
                <c:pt idx="34">
                  <c:v>9.6999999999999993</c:v>
                </c:pt>
                <c:pt idx="35">
                  <c:v>9.4</c:v>
                </c:pt>
                <c:pt idx="36">
                  <c:v>10.199999999999999</c:v>
                </c:pt>
                <c:pt idx="37">
                  <c:v>10.3</c:v>
                </c:pt>
                <c:pt idx="38">
                  <c:v>10.199999999999999</c:v>
                </c:pt>
                <c:pt idx="39">
                  <c:v>10</c:v>
                </c:pt>
                <c:pt idx="40">
                  <c:v>10.4</c:v>
                </c:pt>
                <c:pt idx="41">
                  <c:v>9.4</c:v>
                </c:pt>
                <c:pt idx="42">
                  <c:v>9.1999999999999993</c:v>
                </c:pt>
                <c:pt idx="43">
                  <c:v>9.5</c:v>
                </c:pt>
                <c:pt idx="44">
                  <c:v>9.1999999999999993</c:v>
                </c:pt>
                <c:pt idx="45">
                  <c:v>9.5</c:v>
                </c:pt>
                <c:pt idx="46">
                  <c:v>9.6999999999999993</c:v>
                </c:pt>
                <c:pt idx="47">
                  <c:v>8.8000000000000007</c:v>
                </c:pt>
              </c:numCache>
            </c:numRef>
          </c:val>
          <c:extLst>
            <c:ext xmlns:c16="http://schemas.microsoft.com/office/drawing/2014/chart" uri="{C3380CC4-5D6E-409C-BE32-E72D297353CC}">
              <c16:uniqueId val="{00000003-3084-4A6F-A860-3BBA8C29D3E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3084-4A6F-A860-3BBA8C29D3E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3084-4A6F-A860-3BBA8C29D3E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CHINANGO S.A.C.</c:v>
                </c:pt>
                <c:pt idx="12">
                  <c:v>EGASA</c:v>
                </c:pt>
                <c:pt idx="13">
                  <c:v>HYDRO GLOBAL PERÚ S.A.C.</c:v>
                </c:pt>
                <c:pt idx="14">
                  <c:v>JOYA SOLAR S.A.C.</c:v>
                </c:pt>
                <c:pt idx="15">
                  <c:v>INLAND ENERGY SAC</c:v>
                </c:pt>
                <c:pt idx="16">
                  <c:v>SAN GABAN</c:v>
                </c:pt>
                <c:pt idx="17">
                  <c:v>EMPRESA DE GENERACION HUANZA</c:v>
                </c:pt>
                <c:pt idx="18">
                  <c:v>ENERGIA RENOVABLE DEL SUR S.A.</c:v>
                </c:pt>
                <c:pt idx="19">
                  <c:v>ENEL GENERACION PIURA S.A.</c:v>
                </c:pt>
                <c:pt idx="20">
                  <c:v>LA VIRGEN</c:v>
                </c:pt>
                <c:pt idx="21">
                  <c:v>PARQUE EOLICO TRES HERMANAS S.A.C.</c:v>
                </c:pt>
                <c:pt idx="22">
                  <c:v>ENERGÍA EÓLICA S.A.</c:v>
                </c:pt>
                <c:pt idx="23">
                  <c:v>GM OPERACIONES S.A.C.</c:v>
                </c:pt>
                <c:pt idx="24">
                  <c:v>SINERSA</c:v>
                </c:pt>
                <c:pt idx="25">
                  <c:v>GENERADORA DE ENERGÍA DEL PERÚ</c:v>
                </c:pt>
                <c:pt idx="26">
                  <c:v>GR CORTARRAMA SOCIEDAD ANONIMA CERRADA</c:v>
                </c:pt>
                <c:pt idx="27">
                  <c:v>EGEJUNIN</c:v>
                </c:pt>
                <c:pt idx="28">
                  <c:v>HUAURA POWER GROUP S.A.</c:v>
                </c:pt>
                <c:pt idx="29">
                  <c:v>EMPRESA DE GENERACION ELECTRICA SANTA ANA S.A.C.</c:v>
                </c:pt>
                <c:pt idx="30">
                  <c:v>CELEPSA RENOVABLES S.R.L.</c:v>
                </c:pt>
                <c:pt idx="31">
                  <c:v>HIDROELECTRICA HUANCHOR S.A.C.</c:v>
                </c:pt>
                <c:pt idx="32">
                  <c:v>GR TARUCA SOCIEDAD ANONIMA CERRADA</c:v>
                </c:pt>
                <c:pt idx="33">
                  <c:v>ANDEAN POWER S.A.C.</c:v>
                </c:pt>
                <c:pt idx="34">
                  <c:v>EGESUR</c:v>
                </c:pt>
                <c:pt idx="35">
                  <c:v>GENERACIÓN ANDINA S.A.C.</c:v>
                </c:pt>
                <c:pt idx="36">
                  <c:v>PARQUE EOLICO MARCONA S.A.C.</c:v>
                </c:pt>
                <c:pt idx="37">
                  <c:v>GR PAINO SOCIEDAD ANONIMA CERRADA</c:v>
                </c:pt>
                <c:pt idx="38">
                  <c:v>EMPRESA DE GENERACION ELECTRICA RIO BAÑOS S.A.C.</c:v>
                </c:pt>
                <c:pt idx="39">
                  <c:v>EMPRESA ELECTRICA AGUA AZUL</c:v>
                </c:pt>
                <c:pt idx="40">
                  <c:v>PERUANA DE INVERSIONES EN ENERGIAS RENOVABLES S.A.</c:v>
                </c:pt>
                <c:pt idx="41">
                  <c:v>PETRAMAS</c:v>
                </c:pt>
                <c:pt idx="42">
                  <c:v>BIOENERGIA DEL CHIRA S.A.</c:v>
                </c:pt>
                <c:pt idx="43">
                  <c:v>AGRO INDUSTRIAL PARAMONGA S.A.</c:v>
                </c:pt>
                <c:pt idx="44">
                  <c:v>EMPRESA ELECTRICA RIO DOBLE</c:v>
                </c:pt>
                <c:pt idx="45">
                  <c:v>AGROINDUSTRIAS SAN JACINTO S.A.A.</c:v>
                </c:pt>
                <c:pt idx="46">
                  <c:v>PANAMERICANA  SOLAR SAC.</c:v>
                </c:pt>
                <c:pt idx="47">
                  <c:v>TACNA SOLAR SAC.</c:v>
                </c:pt>
                <c:pt idx="48">
                  <c:v>MOQUEGUA FV S.A.C.</c:v>
                </c:pt>
                <c:pt idx="49">
                  <c:v>REPARTICIÓN ARCUS S.A.C.</c:v>
                </c:pt>
                <c:pt idx="50">
                  <c:v>MAJES ARCUS S.A.C.</c:v>
                </c:pt>
                <c:pt idx="51">
                  <c:v>HIDROCAÑETE S.A.</c:v>
                </c:pt>
                <c:pt idx="52">
                  <c:v>EMPRESA DE GENERACION ELECTRICA CANCHAYLLO SAC</c:v>
                </c:pt>
                <c:pt idx="53">
                  <c:v>MAJA ENERGIA S.A.C.</c:v>
                </c:pt>
                <c:pt idx="54">
                  <c:v>ELECTRICA YANAPAMPA SAC</c:v>
                </c:pt>
                <c:pt idx="55">
                  <c:v>SAMAY I S.A.C</c:v>
                </c:pt>
                <c:pt idx="56">
                  <c:v>INVERSIONES SHAQSHA S.A.C.</c:v>
                </c:pt>
                <c:pt idx="57">
                  <c:v>ASOCIACIÓN SANTA LUCIA DE CHACAS</c:v>
                </c:pt>
                <c:pt idx="58">
                  <c:v>COLCA SOLAR S.A.C.</c:v>
                </c:pt>
                <c:pt idx="59">
                  <c:v>KONDU SAC</c:v>
                </c:pt>
                <c:pt idx="60">
                  <c:v>ATRIA ENERGIA S.A.C.</c:v>
                </c:pt>
                <c:pt idx="61">
                  <c:v>PLANTA DE RESERVA FRIA DE GENERACION  DE ETEN S.A.</c:v>
                </c:pt>
                <c:pt idx="62">
                  <c:v>INFRAESTRUCTURAS Y ENERGIAS DEL PERU S.A.C.</c:v>
                </c:pt>
              </c:strCache>
            </c:strRef>
          </c:cat>
          <c:val>
            <c:numRef>
              <c:f>EVO_PRO_ENE!$J$190:$J$252</c:f>
              <c:numCache>
                <c:formatCode>General</c:formatCode>
                <c:ptCount val="63"/>
                <c:pt idx="0">
                  <c:v>351561.65</c:v>
                </c:pt>
                <c:pt idx="1">
                  <c:v>233470.75</c:v>
                </c:pt>
                <c:pt idx="2">
                  <c:v>217553.755</c:v>
                </c:pt>
                <c:pt idx="3">
                  <c:v>205757.07500000001</c:v>
                </c:pt>
                <c:pt idx="4">
                  <c:v>124164.02578500001</c:v>
                </c:pt>
                <c:pt idx="5">
                  <c:v>53797.7</c:v>
                </c:pt>
                <c:pt idx="6">
                  <c:v>52588.1</c:v>
                </c:pt>
                <c:pt idx="7">
                  <c:v>36059.800000000003</c:v>
                </c:pt>
                <c:pt idx="8">
                  <c:v>35896.400000000001</c:v>
                </c:pt>
                <c:pt idx="9">
                  <c:v>31982.15</c:v>
                </c:pt>
                <c:pt idx="10">
                  <c:v>25003.4</c:v>
                </c:pt>
                <c:pt idx="11">
                  <c:v>23220.35</c:v>
                </c:pt>
                <c:pt idx="12">
                  <c:v>22410.215</c:v>
                </c:pt>
                <c:pt idx="13">
                  <c:v>21838.45</c:v>
                </c:pt>
                <c:pt idx="14">
                  <c:v>18910.55</c:v>
                </c:pt>
                <c:pt idx="15">
                  <c:v>17005.650000000001</c:v>
                </c:pt>
                <c:pt idx="16">
                  <c:v>15222.32</c:v>
                </c:pt>
                <c:pt idx="17">
                  <c:v>13400.1</c:v>
                </c:pt>
                <c:pt idx="18">
                  <c:v>10001.950000000001</c:v>
                </c:pt>
                <c:pt idx="19">
                  <c:v>9792.6</c:v>
                </c:pt>
                <c:pt idx="20">
                  <c:v>9557.0499999999993</c:v>
                </c:pt>
                <c:pt idx="21">
                  <c:v>8175.6</c:v>
                </c:pt>
                <c:pt idx="22">
                  <c:v>7727.75</c:v>
                </c:pt>
                <c:pt idx="23">
                  <c:v>7219.9750000000004</c:v>
                </c:pt>
                <c:pt idx="24">
                  <c:v>6708.8</c:v>
                </c:pt>
                <c:pt idx="25">
                  <c:v>5709.55</c:v>
                </c:pt>
                <c:pt idx="26">
                  <c:v>5381.65</c:v>
                </c:pt>
                <c:pt idx="27">
                  <c:v>5353.55</c:v>
                </c:pt>
                <c:pt idx="28">
                  <c:v>4439.3</c:v>
                </c:pt>
                <c:pt idx="29">
                  <c:v>4412.25</c:v>
                </c:pt>
                <c:pt idx="30">
                  <c:v>4376.05</c:v>
                </c:pt>
                <c:pt idx="31">
                  <c:v>4275.2</c:v>
                </c:pt>
                <c:pt idx="32">
                  <c:v>3589.65</c:v>
                </c:pt>
                <c:pt idx="33">
                  <c:v>3348.8</c:v>
                </c:pt>
                <c:pt idx="34">
                  <c:v>3254.7</c:v>
                </c:pt>
                <c:pt idx="35">
                  <c:v>3086.85</c:v>
                </c:pt>
                <c:pt idx="36">
                  <c:v>3049.55</c:v>
                </c:pt>
                <c:pt idx="37">
                  <c:v>2915.8</c:v>
                </c:pt>
                <c:pt idx="38">
                  <c:v>2912.75</c:v>
                </c:pt>
                <c:pt idx="39">
                  <c:v>2854.95</c:v>
                </c:pt>
                <c:pt idx="40">
                  <c:v>2599.9</c:v>
                </c:pt>
                <c:pt idx="41">
                  <c:v>2322.0500000000002</c:v>
                </c:pt>
                <c:pt idx="42">
                  <c:v>2251.5500000000002</c:v>
                </c:pt>
                <c:pt idx="43">
                  <c:v>2208.9499999999998</c:v>
                </c:pt>
                <c:pt idx="44">
                  <c:v>1949.7</c:v>
                </c:pt>
                <c:pt idx="45">
                  <c:v>1813.26</c:v>
                </c:pt>
                <c:pt idx="46">
                  <c:v>1388.95</c:v>
                </c:pt>
                <c:pt idx="47">
                  <c:v>1178.8499999999999</c:v>
                </c:pt>
                <c:pt idx="48">
                  <c:v>1178.3</c:v>
                </c:pt>
                <c:pt idx="49">
                  <c:v>1152.3</c:v>
                </c:pt>
                <c:pt idx="50">
                  <c:v>1148.5999999999999</c:v>
                </c:pt>
                <c:pt idx="51">
                  <c:v>806.35</c:v>
                </c:pt>
                <c:pt idx="52">
                  <c:v>610</c:v>
                </c:pt>
                <c:pt idx="53">
                  <c:v>585.79999999999995</c:v>
                </c:pt>
                <c:pt idx="54">
                  <c:v>507.75</c:v>
                </c:pt>
                <c:pt idx="55">
                  <c:v>374.5</c:v>
                </c:pt>
                <c:pt idx="56">
                  <c:v>303.45</c:v>
                </c:pt>
                <c:pt idx="57">
                  <c:v>299.09800000000001</c:v>
                </c:pt>
                <c:pt idx="58">
                  <c:v>81.95</c:v>
                </c:pt>
                <c:pt idx="59">
                  <c:v>24.5</c:v>
                </c:pt>
                <c:pt idx="60">
                  <c:v>22.15</c:v>
                </c:pt>
                <c:pt idx="61">
                  <c:v>17.600000000000001</c:v>
                </c:pt>
                <c:pt idx="62">
                  <c:v>2.5499999999999998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300-43DD-AA8C-7EFF4CA8E9F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362.7</c:v>
                </c:pt>
                <c:pt idx="1">
                  <c:v>382.3</c:v>
                </c:pt>
                <c:pt idx="2">
                  <c:v>379.2</c:v>
                </c:pt>
                <c:pt idx="3">
                  <c:v>289.89999999999998</c:v>
                </c:pt>
                <c:pt idx="4">
                  <c:v>284.2</c:v>
                </c:pt>
                <c:pt idx="5">
                  <c:v>241.3</c:v>
                </c:pt>
                <c:pt idx="6">
                  <c:v>244.8</c:v>
                </c:pt>
                <c:pt idx="7">
                  <c:v>238.4</c:v>
                </c:pt>
                <c:pt idx="8">
                  <c:v>232.6</c:v>
                </c:pt>
                <c:pt idx="9">
                  <c:v>238.6</c:v>
                </c:pt>
                <c:pt idx="10">
                  <c:v>220.7</c:v>
                </c:pt>
                <c:pt idx="11">
                  <c:v>212.8</c:v>
                </c:pt>
                <c:pt idx="12">
                  <c:v>233.3</c:v>
                </c:pt>
                <c:pt idx="13">
                  <c:v>258.3</c:v>
                </c:pt>
                <c:pt idx="14">
                  <c:v>253.9</c:v>
                </c:pt>
                <c:pt idx="15">
                  <c:v>255.4</c:v>
                </c:pt>
                <c:pt idx="16">
                  <c:v>247.7</c:v>
                </c:pt>
                <c:pt idx="17">
                  <c:v>297.10000000000002</c:v>
                </c:pt>
                <c:pt idx="18">
                  <c:v>300.7</c:v>
                </c:pt>
                <c:pt idx="19">
                  <c:v>297.8</c:v>
                </c:pt>
                <c:pt idx="20">
                  <c:v>296.89999999999998</c:v>
                </c:pt>
                <c:pt idx="21">
                  <c:v>309.2</c:v>
                </c:pt>
                <c:pt idx="22">
                  <c:v>315.89999999999998</c:v>
                </c:pt>
                <c:pt idx="23">
                  <c:v>316.8</c:v>
                </c:pt>
                <c:pt idx="24">
                  <c:v>324.3</c:v>
                </c:pt>
                <c:pt idx="25">
                  <c:v>334.2</c:v>
                </c:pt>
                <c:pt idx="26">
                  <c:v>337.2</c:v>
                </c:pt>
                <c:pt idx="27">
                  <c:v>337.9</c:v>
                </c:pt>
                <c:pt idx="28">
                  <c:v>341.6</c:v>
                </c:pt>
                <c:pt idx="29">
                  <c:v>285.89999999999998</c:v>
                </c:pt>
                <c:pt idx="30">
                  <c:v>276.7</c:v>
                </c:pt>
                <c:pt idx="31">
                  <c:v>290.5</c:v>
                </c:pt>
                <c:pt idx="32">
                  <c:v>286.2</c:v>
                </c:pt>
                <c:pt idx="33">
                  <c:v>286</c:v>
                </c:pt>
                <c:pt idx="34">
                  <c:v>292.7</c:v>
                </c:pt>
                <c:pt idx="35">
                  <c:v>290.3</c:v>
                </c:pt>
                <c:pt idx="36">
                  <c:v>305.7</c:v>
                </c:pt>
                <c:pt idx="37">
                  <c:v>302.60000000000002</c:v>
                </c:pt>
                <c:pt idx="38">
                  <c:v>315.10000000000002</c:v>
                </c:pt>
                <c:pt idx="39">
                  <c:v>300.3</c:v>
                </c:pt>
                <c:pt idx="40">
                  <c:v>295.60000000000002</c:v>
                </c:pt>
                <c:pt idx="41">
                  <c:v>296.39999999999998</c:v>
                </c:pt>
                <c:pt idx="42">
                  <c:v>292.89999999999998</c:v>
                </c:pt>
                <c:pt idx="43">
                  <c:v>282.8</c:v>
                </c:pt>
                <c:pt idx="44">
                  <c:v>285.60000000000002</c:v>
                </c:pt>
                <c:pt idx="45">
                  <c:v>293.3</c:v>
                </c:pt>
                <c:pt idx="46">
                  <c:v>290.7</c:v>
                </c:pt>
                <c:pt idx="47">
                  <c:v>268.39999999999998</c:v>
                </c:pt>
              </c:numCache>
            </c:numRef>
          </c:val>
          <c:extLst>
            <c:ext xmlns:c16="http://schemas.microsoft.com/office/drawing/2014/chart" uri="{C3380CC4-5D6E-409C-BE32-E72D297353CC}">
              <c16:uniqueId val="{00000000-7FA5-48B4-B919-F66DCE141AF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5746.9</c:v>
                </c:pt>
                <c:pt idx="1">
                  <c:v>5604.1</c:v>
                </c:pt>
                <c:pt idx="2">
                  <c:v>5646.6</c:v>
                </c:pt>
                <c:pt idx="3">
                  <c:v>5558.3</c:v>
                </c:pt>
                <c:pt idx="4">
                  <c:v>5631.4</c:v>
                </c:pt>
                <c:pt idx="5">
                  <c:v>5631.9</c:v>
                </c:pt>
                <c:pt idx="6">
                  <c:v>5528.6</c:v>
                </c:pt>
                <c:pt idx="7">
                  <c:v>5598.4</c:v>
                </c:pt>
                <c:pt idx="8">
                  <c:v>5543.5</c:v>
                </c:pt>
                <c:pt idx="9">
                  <c:v>5694.6</c:v>
                </c:pt>
                <c:pt idx="10">
                  <c:v>5769.4</c:v>
                </c:pt>
                <c:pt idx="11">
                  <c:v>5979.8</c:v>
                </c:pt>
                <c:pt idx="12">
                  <c:v>6071.6</c:v>
                </c:pt>
                <c:pt idx="13">
                  <c:v>6024.4</c:v>
                </c:pt>
                <c:pt idx="14">
                  <c:v>5907.3</c:v>
                </c:pt>
                <c:pt idx="15">
                  <c:v>5818.6</c:v>
                </c:pt>
                <c:pt idx="16">
                  <c:v>5960.3</c:v>
                </c:pt>
                <c:pt idx="17">
                  <c:v>6066.5</c:v>
                </c:pt>
                <c:pt idx="18">
                  <c:v>6121.1</c:v>
                </c:pt>
                <c:pt idx="19">
                  <c:v>6198.2</c:v>
                </c:pt>
                <c:pt idx="20">
                  <c:v>6172.2</c:v>
                </c:pt>
                <c:pt idx="21">
                  <c:v>6307.6</c:v>
                </c:pt>
                <c:pt idx="22">
                  <c:v>6302.6</c:v>
                </c:pt>
                <c:pt idx="23">
                  <c:v>6215.4</c:v>
                </c:pt>
                <c:pt idx="24">
                  <c:v>5856.8</c:v>
                </c:pt>
                <c:pt idx="25">
                  <c:v>5890.9</c:v>
                </c:pt>
                <c:pt idx="26">
                  <c:v>5899.6</c:v>
                </c:pt>
                <c:pt idx="27">
                  <c:v>5932.8</c:v>
                </c:pt>
                <c:pt idx="28">
                  <c:v>6077.7</c:v>
                </c:pt>
                <c:pt idx="29">
                  <c:v>6112.6</c:v>
                </c:pt>
                <c:pt idx="30">
                  <c:v>6195.8</c:v>
                </c:pt>
                <c:pt idx="31">
                  <c:v>6295.8</c:v>
                </c:pt>
                <c:pt idx="32">
                  <c:v>6563.6</c:v>
                </c:pt>
                <c:pt idx="33">
                  <c:v>6546.9</c:v>
                </c:pt>
                <c:pt idx="34">
                  <c:v>6554.1</c:v>
                </c:pt>
                <c:pt idx="35">
                  <c:v>6517.1</c:v>
                </c:pt>
                <c:pt idx="36">
                  <c:v>6660.6</c:v>
                </c:pt>
                <c:pt idx="37">
                  <c:v>6556.3</c:v>
                </c:pt>
                <c:pt idx="38">
                  <c:v>6578.7</c:v>
                </c:pt>
                <c:pt idx="39">
                  <c:v>6590</c:v>
                </c:pt>
                <c:pt idx="40">
                  <c:v>6569.5</c:v>
                </c:pt>
                <c:pt idx="41">
                  <c:v>6542</c:v>
                </c:pt>
                <c:pt idx="42">
                  <c:v>6440.9</c:v>
                </c:pt>
                <c:pt idx="43">
                  <c:v>6389.3</c:v>
                </c:pt>
                <c:pt idx="44">
                  <c:v>6364</c:v>
                </c:pt>
                <c:pt idx="45">
                  <c:v>6180.2</c:v>
                </c:pt>
                <c:pt idx="46">
                  <c:v>6029.5</c:v>
                </c:pt>
                <c:pt idx="47">
                  <c:v>5986</c:v>
                </c:pt>
              </c:numCache>
            </c:numRef>
          </c:val>
          <c:extLst>
            <c:ext xmlns:c16="http://schemas.microsoft.com/office/drawing/2014/chart" uri="{C3380CC4-5D6E-409C-BE32-E72D297353CC}">
              <c16:uniqueId val="{00000001-7FA5-48B4-B919-F66DCE141AF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507</c:v>
                </c:pt>
                <c:pt idx="1">
                  <c:v>496.9</c:v>
                </c:pt>
                <c:pt idx="2">
                  <c:v>396.7</c:v>
                </c:pt>
                <c:pt idx="3">
                  <c:v>395.1</c:v>
                </c:pt>
                <c:pt idx="4">
                  <c:v>399.5</c:v>
                </c:pt>
                <c:pt idx="5">
                  <c:v>387.3</c:v>
                </c:pt>
                <c:pt idx="6">
                  <c:v>376.8</c:v>
                </c:pt>
                <c:pt idx="7">
                  <c:v>405</c:v>
                </c:pt>
                <c:pt idx="8">
                  <c:v>396.7</c:v>
                </c:pt>
                <c:pt idx="9">
                  <c:v>395.4</c:v>
                </c:pt>
                <c:pt idx="10">
                  <c:v>405.4</c:v>
                </c:pt>
                <c:pt idx="11">
                  <c:v>398</c:v>
                </c:pt>
                <c:pt idx="12">
                  <c:v>424.3</c:v>
                </c:pt>
                <c:pt idx="13">
                  <c:v>515.1</c:v>
                </c:pt>
                <c:pt idx="14">
                  <c:v>721</c:v>
                </c:pt>
                <c:pt idx="15">
                  <c:v>908.8</c:v>
                </c:pt>
                <c:pt idx="16">
                  <c:v>943.8</c:v>
                </c:pt>
                <c:pt idx="17">
                  <c:v>968.6</c:v>
                </c:pt>
                <c:pt idx="18">
                  <c:v>979.9</c:v>
                </c:pt>
                <c:pt idx="19">
                  <c:v>975.6</c:v>
                </c:pt>
                <c:pt idx="20">
                  <c:v>986.7</c:v>
                </c:pt>
                <c:pt idx="21">
                  <c:v>990.4</c:v>
                </c:pt>
                <c:pt idx="22">
                  <c:v>991.6</c:v>
                </c:pt>
                <c:pt idx="23">
                  <c:v>991.6</c:v>
                </c:pt>
                <c:pt idx="24">
                  <c:v>1035.5999999999999</c:v>
                </c:pt>
                <c:pt idx="25">
                  <c:v>1074.5</c:v>
                </c:pt>
                <c:pt idx="26">
                  <c:v>1077.5</c:v>
                </c:pt>
                <c:pt idx="27">
                  <c:v>1087.4000000000001</c:v>
                </c:pt>
                <c:pt idx="28">
                  <c:v>1072.4000000000001</c:v>
                </c:pt>
                <c:pt idx="29">
                  <c:v>1038.2</c:v>
                </c:pt>
                <c:pt idx="30">
                  <c:v>1030.9000000000001</c:v>
                </c:pt>
                <c:pt idx="31">
                  <c:v>877.6</c:v>
                </c:pt>
                <c:pt idx="32">
                  <c:v>668.3</c:v>
                </c:pt>
                <c:pt idx="33">
                  <c:v>564.5</c:v>
                </c:pt>
                <c:pt idx="34">
                  <c:v>510.2</c:v>
                </c:pt>
                <c:pt idx="35">
                  <c:v>517.1</c:v>
                </c:pt>
                <c:pt idx="36">
                  <c:v>507</c:v>
                </c:pt>
                <c:pt idx="37">
                  <c:v>585.20000000000005</c:v>
                </c:pt>
                <c:pt idx="38">
                  <c:v>580.5</c:v>
                </c:pt>
                <c:pt idx="39">
                  <c:v>583</c:v>
                </c:pt>
                <c:pt idx="40">
                  <c:v>579.1</c:v>
                </c:pt>
                <c:pt idx="41">
                  <c:v>584</c:v>
                </c:pt>
                <c:pt idx="42">
                  <c:v>575.29999999999995</c:v>
                </c:pt>
                <c:pt idx="43">
                  <c:v>579.70000000000005</c:v>
                </c:pt>
                <c:pt idx="44">
                  <c:v>579.6</c:v>
                </c:pt>
                <c:pt idx="45">
                  <c:v>519.6</c:v>
                </c:pt>
                <c:pt idx="46">
                  <c:v>455.2</c:v>
                </c:pt>
                <c:pt idx="47">
                  <c:v>468.7</c:v>
                </c:pt>
              </c:numCache>
            </c:numRef>
          </c:val>
          <c:extLst>
            <c:ext xmlns:c16="http://schemas.microsoft.com/office/drawing/2014/chart" uri="{C3380CC4-5D6E-409C-BE32-E72D297353CC}">
              <c16:uniqueId val="{00000002-7FA5-48B4-B919-F66DCE141A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3003.8</c:v>
                </c:pt>
                <c:pt idx="1">
                  <c:v>2774.6</c:v>
                </c:pt>
                <c:pt idx="2">
                  <c:v>2730</c:v>
                </c:pt>
                <c:pt idx="3">
                  <c:v>2615.6</c:v>
                </c:pt>
                <c:pt idx="4">
                  <c:v>2669.7</c:v>
                </c:pt>
                <c:pt idx="5">
                  <c:v>2589.4</c:v>
                </c:pt>
                <c:pt idx="6">
                  <c:v>2493.3000000000002</c:v>
                </c:pt>
                <c:pt idx="7">
                  <c:v>2617.8000000000002</c:v>
                </c:pt>
                <c:pt idx="8">
                  <c:v>2534.1</c:v>
                </c:pt>
                <c:pt idx="9">
                  <c:v>2607.8000000000002</c:v>
                </c:pt>
                <c:pt idx="10">
                  <c:v>2629.4</c:v>
                </c:pt>
                <c:pt idx="11">
                  <c:v>2816.6</c:v>
                </c:pt>
                <c:pt idx="12">
                  <c:v>2950.6</c:v>
                </c:pt>
                <c:pt idx="13">
                  <c:v>2944.5</c:v>
                </c:pt>
                <c:pt idx="14">
                  <c:v>2805.5</c:v>
                </c:pt>
                <c:pt idx="15">
                  <c:v>2726.5</c:v>
                </c:pt>
                <c:pt idx="16">
                  <c:v>2682.6</c:v>
                </c:pt>
                <c:pt idx="17">
                  <c:v>2853.7</c:v>
                </c:pt>
                <c:pt idx="18">
                  <c:v>2876.4</c:v>
                </c:pt>
                <c:pt idx="19">
                  <c:v>2920.2</c:v>
                </c:pt>
                <c:pt idx="20">
                  <c:v>2978.4</c:v>
                </c:pt>
                <c:pt idx="21">
                  <c:v>3021.9</c:v>
                </c:pt>
                <c:pt idx="22">
                  <c:v>2988.5</c:v>
                </c:pt>
                <c:pt idx="23">
                  <c:v>2988.1</c:v>
                </c:pt>
                <c:pt idx="24">
                  <c:v>2747.5</c:v>
                </c:pt>
                <c:pt idx="25">
                  <c:v>2760.6</c:v>
                </c:pt>
                <c:pt idx="26">
                  <c:v>2842.7</c:v>
                </c:pt>
                <c:pt idx="27">
                  <c:v>2824.4</c:v>
                </c:pt>
                <c:pt idx="28">
                  <c:v>2900.5</c:v>
                </c:pt>
                <c:pt idx="29">
                  <c:v>2925.5</c:v>
                </c:pt>
                <c:pt idx="30">
                  <c:v>2906</c:v>
                </c:pt>
                <c:pt idx="31">
                  <c:v>2899.6</c:v>
                </c:pt>
                <c:pt idx="32">
                  <c:v>3114.8</c:v>
                </c:pt>
                <c:pt idx="33">
                  <c:v>3189.4</c:v>
                </c:pt>
                <c:pt idx="34">
                  <c:v>3243.9</c:v>
                </c:pt>
                <c:pt idx="35">
                  <c:v>3222.8</c:v>
                </c:pt>
                <c:pt idx="36">
                  <c:v>3273.5</c:v>
                </c:pt>
                <c:pt idx="37">
                  <c:v>3236.7</c:v>
                </c:pt>
                <c:pt idx="38">
                  <c:v>3268.4</c:v>
                </c:pt>
                <c:pt idx="39">
                  <c:v>3300.9</c:v>
                </c:pt>
                <c:pt idx="40">
                  <c:v>3327.1</c:v>
                </c:pt>
                <c:pt idx="41">
                  <c:v>3360.3</c:v>
                </c:pt>
                <c:pt idx="42">
                  <c:v>3226.6</c:v>
                </c:pt>
                <c:pt idx="43">
                  <c:v>3162.9</c:v>
                </c:pt>
                <c:pt idx="44">
                  <c:v>3162.7</c:v>
                </c:pt>
                <c:pt idx="45">
                  <c:v>2998</c:v>
                </c:pt>
                <c:pt idx="46">
                  <c:v>2796.4</c:v>
                </c:pt>
                <c:pt idx="47">
                  <c:v>2788.2</c:v>
                </c:pt>
              </c:numCache>
            </c:numRef>
          </c:val>
          <c:extLst>
            <c:ext xmlns:c16="http://schemas.microsoft.com/office/drawing/2014/chart" uri="{C3380CC4-5D6E-409C-BE32-E72D297353CC}">
              <c16:uniqueId val="{00000000-6980-4525-80E3-B66E2A738B1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3195.5</c:v>
                </c:pt>
                <c:pt idx="1">
                  <c:v>3291.3</c:v>
                </c:pt>
                <c:pt idx="2">
                  <c:v>3299.3</c:v>
                </c:pt>
                <c:pt idx="3">
                  <c:v>3204</c:v>
                </c:pt>
                <c:pt idx="4">
                  <c:v>3209.4</c:v>
                </c:pt>
                <c:pt idx="5">
                  <c:v>3216.9</c:v>
                </c:pt>
                <c:pt idx="6">
                  <c:v>3161.6</c:v>
                </c:pt>
                <c:pt idx="7">
                  <c:v>3095.9</c:v>
                </c:pt>
                <c:pt idx="8">
                  <c:v>3089.5</c:v>
                </c:pt>
                <c:pt idx="9">
                  <c:v>3177.1</c:v>
                </c:pt>
                <c:pt idx="10">
                  <c:v>3267.1</c:v>
                </c:pt>
                <c:pt idx="11">
                  <c:v>3289.6</c:v>
                </c:pt>
                <c:pt idx="12">
                  <c:v>3303.6</c:v>
                </c:pt>
                <c:pt idx="13">
                  <c:v>3229.1</c:v>
                </c:pt>
                <c:pt idx="14">
                  <c:v>3206.3</c:v>
                </c:pt>
                <c:pt idx="15">
                  <c:v>3182.1</c:v>
                </c:pt>
                <c:pt idx="16">
                  <c:v>3286.3</c:v>
                </c:pt>
                <c:pt idx="17">
                  <c:v>3221.9</c:v>
                </c:pt>
                <c:pt idx="18">
                  <c:v>3264.5</c:v>
                </c:pt>
                <c:pt idx="19">
                  <c:v>3267.4</c:v>
                </c:pt>
                <c:pt idx="20">
                  <c:v>3200.3</c:v>
                </c:pt>
                <c:pt idx="21">
                  <c:v>3313.4</c:v>
                </c:pt>
                <c:pt idx="22">
                  <c:v>3323.4</c:v>
                </c:pt>
                <c:pt idx="23">
                  <c:v>3250.3</c:v>
                </c:pt>
                <c:pt idx="24">
                  <c:v>3213.8</c:v>
                </c:pt>
                <c:pt idx="25">
                  <c:v>3325.5</c:v>
                </c:pt>
                <c:pt idx="26">
                  <c:v>3312.8</c:v>
                </c:pt>
                <c:pt idx="27">
                  <c:v>3352.5</c:v>
                </c:pt>
                <c:pt idx="28">
                  <c:v>3424.2</c:v>
                </c:pt>
                <c:pt idx="29">
                  <c:v>3325.2</c:v>
                </c:pt>
                <c:pt idx="30">
                  <c:v>3402.3</c:v>
                </c:pt>
                <c:pt idx="31">
                  <c:v>3414.6</c:v>
                </c:pt>
                <c:pt idx="32">
                  <c:v>3420</c:v>
                </c:pt>
                <c:pt idx="33">
                  <c:v>3425.2</c:v>
                </c:pt>
                <c:pt idx="34">
                  <c:v>3383.6</c:v>
                </c:pt>
                <c:pt idx="35">
                  <c:v>3353.2</c:v>
                </c:pt>
                <c:pt idx="36">
                  <c:v>3448.2</c:v>
                </c:pt>
                <c:pt idx="37">
                  <c:v>3447.2</c:v>
                </c:pt>
                <c:pt idx="38">
                  <c:v>3460.5</c:v>
                </c:pt>
                <c:pt idx="39">
                  <c:v>3462.1</c:v>
                </c:pt>
                <c:pt idx="40">
                  <c:v>3391.1</c:v>
                </c:pt>
                <c:pt idx="41">
                  <c:v>3351.1</c:v>
                </c:pt>
                <c:pt idx="42">
                  <c:v>3399.5</c:v>
                </c:pt>
                <c:pt idx="43">
                  <c:v>3446.1</c:v>
                </c:pt>
                <c:pt idx="44">
                  <c:v>3439.3</c:v>
                </c:pt>
                <c:pt idx="45">
                  <c:v>3435.8</c:v>
                </c:pt>
                <c:pt idx="46">
                  <c:v>3431</c:v>
                </c:pt>
                <c:pt idx="47">
                  <c:v>3369.6</c:v>
                </c:pt>
              </c:numCache>
            </c:numRef>
          </c:val>
          <c:extLst>
            <c:ext xmlns:c16="http://schemas.microsoft.com/office/drawing/2014/chart" uri="{C3380CC4-5D6E-409C-BE32-E72D297353CC}">
              <c16:uniqueId val="{00000001-6980-4525-80E3-B66E2A738B1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7.1</c:v>
                </c:pt>
                <c:pt idx="13">
                  <c:v>122</c:v>
                </c:pt>
                <c:pt idx="14">
                  <c:v>327</c:v>
                </c:pt>
                <c:pt idx="15">
                  <c:v>508.7</c:v>
                </c:pt>
                <c:pt idx="16">
                  <c:v>548.79999999999995</c:v>
                </c:pt>
                <c:pt idx="17">
                  <c:v>570.1</c:v>
                </c:pt>
                <c:pt idx="18">
                  <c:v>580.9</c:v>
                </c:pt>
                <c:pt idx="19">
                  <c:v>582.5</c:v>
                </c:pt>
                <c:pt idx="20">
                  <c:v>588.6</c:v>
                </c:pt>
                <c:pt idx="21">
                  <c:v>589.79999999999995</c:v>
                </c:pt>
                <c:pt idx="22">
                  <c:v>592.4</c:v>
                </c:pt>
                <c:pt idx="23">
                  <c:v>594.79999999999995</c:v>
                </c:pt>
                <c:pt idx="24">
                  <c:v>597.29999999999995</c:v>
                </c:pt>
                <c:pt idx="25">
                  <c:v>598.5</c:v>
                </c:pt>
                <c:pt idx="26">
                  <c:v>600.1</c:v>
                </c:pt>
                <c:pt idx="27">
                  <c:v>601.6</c:v>
                </c:pt>
                <c:pt idx="28">
                  <c:v>595.1</c:v>
                </c:pt>
                <c:pt idx="29">
                  <c:v>582.1</c:v>
                </c:pt>
                <c:pt idx="30">
                  <c:v>556.9</c:v>
                </c:pt>
                <c:pt idx="31">
                  <c:v>466.8</c:v>
                </c:pt>
                <c:pt idx="32">
                  <c:v>262</c:v>
                </c:pt>
                <c:pt idx="33">
                  <c:v>66.5</c:v>
                </c:pt>
                <c:pt idx="34">
                  <c:v>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980-4525-80E3-B66E2A738B1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417.3</c:v>
                </c:pt>
                <c:pt idx="1">
                  <c:v>417.4</c:v>
                </c:pt>
                <c:pt idx="2">
                  <c:v>393.2</c:v>
                </c:pt>
                <c:pt idx="3">
                  <c:v>423.7</c:v>
                </c:pt>
                <c:pt idx="4">
                  <c:v>436</c:v>
                </c:pt>
                <c:pt idx="5">
                  <c:v>454.2</c:v>
                </c:pt>
                <c:pt idx="6">
                  <c:v>495.3</c:v>
                </c:pt>
                <c:pt idx="7">
                  <c:v>528.1</c:v>
                </c:pt>
                <c:pt idx="8">
                  <c:v>549.20000000000005</c:v>
                </c:pt>
                <c:pt idx="9">
                  <c:v>543.70000000000005</c:v>
                </c:pt>
                <c:pt idx="10">
                  <c:v>499</c:v>
                </c:pt>
                <c:pt idx="11">
                  <c:v>484.4</c:v>
                </c:pt>
                <c:pt idx="12">
                  <c:v>467.9</c:v>
                </c:pt>
                <c:pt idx="13">
                  <c:v>502.2</c:v>
                </c:pt>
                <c:pt idx="14">
                  <c:v>543.4</c:v>
                </c:pt>
                <c:pt idx="15">
                  <c:v>565.5</c:v>
                </c:pt>
                <c:pt idx="16">
                  <c:v>634.1</c:v>
                </c:pt>
                <c:pt idx="17">
                  <c:v>686.5</c:v>
                </c:pt>
                <c:pt idx="18">
                  <c:v>679.9</c:v>
                </c:pt>
                <c:pt idx="19">
                  <c:v>701.5</c:v>
                </c:pt>
                <c:pt idx="20">
                  <c:v>688.5</c:v>
                </c:pt>
                <c:pt idx="21">
                  <c:v>682.1</c:v>
                </c:pt>
                <c:pt idx="22">
                  <c:v>705.8</c:v>
                </c:pt>
                <c:pt idx="23">
                  <c:v>690.6</c:v>
                </c:pt>
                <c:pt idx="24">
                  <c:v>658.1</c:v>
                </c:pt>
                <c:pt idx="25">
                  <c:v>615</c:v>
                </c:pt>
                <c:pt idx="26">
                  <c:v>558.70000000000005</c:v>
                </c:pt>
                <c:pt idx="27">
                  <c:v>579.6</c:v>
                </c:pt>
                <c:pt idx="28">
                  <c:v>571.9</c:v>
                </c:pt>
                <c:pt idx="29">
                  <c:v>603.9</c:v>
                </c:pt>
                <c:pt idx="30">
                  <c:v>638.20000000000005</c:v>
                </c:pt>
                <c:pt idx="31">
                  <c:v>682.9</c:v>
                </c:pt>
                <c:pt idx="32">
                  <c:v>721.3</c:v>
                </c:pt>
                <c:pt idx="33">
                  <c:v>716.3</c:v>
                </c:pt>
                <c:pt idx="34">
                  <c:v>728.8</c:v>
                </c:pt>
                <c:pt idx="35">
                  <c:v>748.5</c:v>
                </c:pt>
                <c:pt idx="36">
                  <c:v>751.6</c:v>
                </c:pt>
                <c:pt idx="37">
                  <c:v>760.2</c:v>
                </c:pt>
                <c:pt idx="38">
                  <c:v>745.4</c:v>
                </c:pt>
                <c:pt idx="39">
                  <c:v>710.3</c:v>
                </c:pt>
                <c:pt idx="40">
                  <c:v>726</c:v>
                </c:pt>
                <c:pt idx="41">
                  <c:v>711</c:v>
                </c:pt>
                <c:pt idx="42">
                  <c:v>683</c:v>
                </c:pt>
                <c:pt idx="43">
                  <c:v>642.79999999999995</c:v>
                </c:pt>
                <c:pt idx="44">
                  <c:v>627.20000000000005</c:v>
                </c:pt>
                <c:pt idx="45">
                  <c:v>559.29999999999995</c:v>
                </c:pt>
                <c:pt idx="46">
                  <c:v>548</c:v>
                </c:pt>
                <c:pt idx="47">
                  <c:v>565.29999999999995</c:v>
                </c:pt>
              </c:numCache>
            </c:numRef>
          </c:val>
          <c:extLst>
            <c:ext xmlns:c16="http://schemas.microsoft.com/office/drawing/2014/chart" uri="{C3380CC4-5D6E-409C-BE32-E72D297353CC}">
              <c16:uniqueId val="{00000003-6980-4525-80E3-B66E2A738B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192</c:v>
                </c:pt>
                <c:pt idx="1">
                  <c:v>196.8</c:v>
                </c:pt>
                <c:pt idx="2">
                  <c:v>197.4</c:v>
                </c:pt>
                <c:pt idx="3">
                  <c:v>196.6</c:v>
                </c:pt>
                <c:pt idx="4">
                  <c:v>196.7</c:v>
                </c:pt>
                <c:pt idx="5">
                  <c:v>194.7</c:v>
                </c:pt>
                <c:pt idx="6">
                  <c:v>193.4</c:v>
                </c:pt>
                <c:pt idx="7">
                  <c:v>194.8</c:v>
                </c:pt>
                <c:pt idx="8">
                  <c:v>186.7</c:v>
                </c:pt>
                <c:pt idx="9">
                  <c:v>181.8</c:v>
                </c:pt>
                <c:pt idx="10">
                  <c:v>178.9</c:v>
                </c:pt>
                <c:pt idx="11">
                  <c:v>177.6</c:v>
                </c:pt>
                <c:pt idx="12">
                  <c:v>184.5</c:v>
                </c:pt>
                <c:pt idx="13">
                  <c:v>187.8</c:v>
                </c:pt>
                <c:pt idx="14">
                  <c:v>188.2</c:v>
                </c:pt>
                <c:pt idx="15">
                  <c:v>188.6</c:v>
                </c:pt>
                <c:pt idx="16">
                  <c:v>188.9</c:v>
                </c:pt>
                <c:pt idx="17">
                  <c:v>192.9</c:v>
                </c:pt>
                <c:pt idx="18">
                  <c:v>203</c:v>
                </c:pt>
                <c:pt idx="19">
                  <c:v>201.6</c:v>
                </c:pt>
                <c:pt idx="20">
                  <c:v>197.6</c:v>
                </c:pt>
                <c:pt idx="21">
                  <c:v>197.4</c:v>
                </c:pt>
                <c:pt idx="22">
                  <c:v>197.1</c:v>
                </c:pt>
                <c:pt idx="23">
                  <c:v>196.2</c:v>
                </c:pt>
                <c:pt idx="24">
                  <c:v>201</c:v>
                </c:pt>
                <c:pt idx="25">
                  <c:v>203.3</c:v>
                </c:pt>
                <c:pt idx="26">
                  <c:v>204.5</c:v>
                </c:pt>
                <c:pt idx="27">
                  <c:v>204.5</c:v>
                </c:pt>
                <c:pt idx="28">
                  <c:v>203.1</c:v>
                </c:pt>
                <c:pt idx="29">
                  <c:v>199.5</c:v>
                </c:pt>
                <c:pt idx="30">
                  <c:v>199.7</c:v>
                </c:pt>
                <c:pt idx="31">
                  <c:v>196.3</c:v>
                </c:pt>
                <c:pt idx="32">
                  <c:v>186</c:v>
                </c:pt>
                <c:pt idx="33">
                  <c:v>182.1</c:v>
                </c:pt>
                <c:pt idx="34">
                  <c:v>190</c:v>
                </c:pt>
                <c:pt idx="35">
                  <c:v>192.8</c:v>
                </c:pt>
                <c:pt idx="36">
                  <c:v>197.5</c:v>
                </c:pt>
                <c:pt idx="37">
                  <c:v>191.9</c:v>
                </c:pt>
                <c:pt idx="38">
                  <c:v>192.6</c:v>
                </c:pt>
                <c:pt idx="39">
                  <c:v>192.9</c:v>
                </c:pt>
                <c:pt idx="40">
                  <c:v>193.1</c:v>
                </c:pt>
                <c:pt idx="41">
                  <c:v>192.5</c:v>
                </c:pt>
                <c:pt idx="42">
                  <c:v>193</c:v>
                </c:pt>
                <c:pt idx="43">
                  <c:v>191.4</c:v>
                </c:pt>
                <c:pt idx="44">
                  <c:v>187.8</c:v>
                </c:pt>
                <c:pt idx="45">
                  <c:v>189</c:v>
                </c:pt>
                <c:pt idx="46">
                  <c:v>193.8</c:v>
                </c:pt>
                <c:pt idx="47">
                  <c:v>184.8</c:v>
                </c:pt>
              </c:numCache>
            </c:numRef>
          </c:val>
          <c:extLst>
            <c:ext xmlns:c16="http://schemas.microsoft.com/office/drawing/2014/chart" uri="{C3380CC4-5D6E-409C-BE32-E72D297353CC}">
              <c16:uniqueId val="{00000000-FB26-40EF-BDD8-DA107A14244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41.5</c:v>
                </c:pt>
                <c:pt idx="1">
                  <c:v>43.6</c:v>
                </c:pt>
                <c:pt idx="2">
                  <c:v>43.2</c:v>
                </c:pt>
                <c:pt idx="3">
                  <c:v>43.1</c:v>
                </c:pt>
                <c:pt idx="4">
                  <c:v>42.9</c:v>
                </c:pt>
                <c:pt idx="5">
                  <c:v>43.2</c:v>
                </c:pt>
                <c:pt idx="6">
                  <c:v>43.3</c:v>
                </c:pt>
                <c:pt idx="7">
                  <c:v>43.3</c:v>
                </c:pt>
                <c:pt idx="8">
                  <c:v>42.7</c:v>
                </c:pt>
                <c:pt idx="9">
                  <c:v>41</c:v>
                </c:pt>
                <c:pt idx="10">
                  <c:v>37.5</c:v>
                </c:pt>
                <c:pt idx="11">
                  <c:v>42.1</c:v>
                </c:pt>
                <c:pt idx="12">
                  <c:v>42.7</c:v>
                </c:pt>
                <c:pt idx="13">
                  <c:v>39.5</c:v>
                </c:pt>
                <c:pt idx="14">
                  <c:v>34.6</c:v>
                </c:pt>
                <c:pt idx="15">
                  <c:v>29</c:v>
                </c:pt>
                <c:pt idx="16">
                  <c:v>27.1</c:v>
                </c:pt>
                <c:pt idx="17">
                  <c:v>27.5</c:v>
                </c:pt>
                <c:pt idx="18">
                  <c:v>26.1</c:v>
                </c:pt>
                <c:pt idx="19">
                  <c:v>25.6</c:v>
                </c:pt>
                <c:pt idx="20">
                  <c:v>25.4</c:v>
                </c:pt>
                <c:pt idx="21">
                  <c:v>25.5</c:v>
                </c:pt>
                <c:pt idx="22">
                  <c:v>27.3</c:v>
                </c:pt>
                <c:pt idx="23">
                  <c:v>25.9</c:v>
                </c:pt>
                <c:pt idx="24">
                  <c:v>24.8</c:v>
                </c:pt>
                <c:pt idx="25">
                  <c:v>26</c:v>
                </c:pt>
                <c:pt idx="26">
                  <c:v>27.8</c:v>
                </c:pt>
                <c:pt idx="27">
                  <c:v>27.2</c:v>
                </c:pt>
                <c:pt idx="28">
                  <c:v>28.5</c:v>
                </c:pt>
                <c:pt idx="29">
                  <c:v>27.4</c:v>
                </c:pt>
                <c:pt idx="30">
                  <c:v>28</c:v>
                </c:pt>
                <c:pt idx="31">
                  <c:v>27.8</c:v>
                </c:pt>
                <c:pt idx="32">
                  <c:v>26.9</c:v>
                </c:pt>
                <c:pt idx="33">
                  <c:v>32.200000000000003</c:v>
                </c:pt>
                <c:pt idx="34">
                  <c:v>43.9</c:v>
                </c:pt>
                <c:pt idx="35">
                  <c:v>44.4</c:v>
                </c:pt>
                <c:pt idx="36">
                  <c:v>44.6</c:v>
                </c:pt>
                <c:pt idx="37">
                  <c:v>44.6</c:v>
                </c:pt>
                <c:pt idx="38">
                  <c:v>44.6</c:v>
                </c:pt>
                <c:pt idx="39">
                  <c:v>44.7</c:v>
                </c:pt>
                <c:pt idx="40">
                  <c:v>44.7</c:v>
                </c:pt>
                <c:pt idx="41">
                  <c:v>44.3</c:v>
                </c:pt>
                <c:pt idx="42">
                  <c:v>43.1</c:v>
                </c:pt>
                <c:pt idx="43">
                  <c:v>44.6</c:v>
                </c:pt>
                <c:pt idx="44">
                  <c:v>42</c:v>
                </c:pt>
                <c:pt idx="45">
                  <c:v>43</c:v>
                </c:pt>
                <c:pt idx="46">
                  <c:v>43.7</c:v>
                </c:pt>
                <c:pt idx="47">
                  <c:v>42.7</c:v>
                </c:pt>
              </c:numCache>
            </c:numRef>
          </c:val>
          <c:extLst>
            <c:ext xmlns:c16="http://schemas.microsoft.com/office/drawing/2014/chart" uri="{C3380CC4-5D6E-409C-BE32-E72D297353CC}">
              <c16:uniqueId val="{00000001-FB26-40EF-BDD8-DA107A14244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7.1</c:v>
                </c:pt>
                <c:pt idx="13">
                  <c:v>122</c:v>
                </c:pt>
                <c:pt idx="14">
                  <c:v>327</c:v>
                </c:pt>
                <c:pt idx="15">
                  <c:v>508.7</c:v>
                </c:pt>
                <c:pt idx="16">
                  <c:v>548.79999999999995</c:v>
                </c:pt>
                <c:pt idx="17">
                  <c:v>570.1</c:v>
                </c:pt>
                <c:pt idx="18">
                  <c:v>580.9</c:v>
                </c:pt>
                <c:pt idx="19">
                  <c:v>582.5</c:v>
                </c:pt>
                <c:pt idx="20">
                  <c:v>588.6</c:v>
                </c:pt>
                <c:pt idx="21">
                  <c:v>589.79999999999995</c:v>
                </c:pt>
                <c:pt idx="22">
                  <c:v>592.4</c:v>
                </c:pt>
                <c:pt idx="23">
                  <c:v>594.79999999999995</c:v>
                </c:pt>
                <c:pt idx="24">
                  <c:v>597.29999999999995</c:v>
                </c:pt>
                <c:pt idx="25">
                  <c:v>598.5</c:v>
                </c:pt>
                <c:pt idx="26">
                  <c:v>600.1</c:v>
                </c:pt>
                <c:pt idx="27">
                  <c:v>601.6</c:v>
                </c:pt>
                <c:pt idx="28">
                  <c:v>595.1</c:v>
                </c:pt>
                <c:pt idx="29">
                  <c:v>582.1</c:v>
                </c:pt>
                <c:pt idx="30">
                  <c:v>556.9</c:v>
                </c:pt>
                <c:pt idx="31">
                  <c:v>466.8</c:v>
                </c:pt>
                <c:pt idx="32">
                  <c:v>262</c:v>
                </c:pt>
                <c:pt idx="33">
                  <c:v>66.5</c:v>
                </c:pt>
                <c:pt idx="34">
                  <c:v>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B26-40EF-BDD8-DA107A14244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417.3</c:v>
                </c:pt>
                <c:pt idx="1">
                  <c:v>417.4</c:v>
                </c:pt>
                <c:pt idx="2">
                  <c:v>393.2</c:v>
                </c:pt>
                <c:pt idx="3">
                  <c:v>423.7</c:v>
                </c:pt>
                <c:pt idx="4">
                  <c:v>436</c:v>
                </c:pt>
                <c:pt idx="5">
                  <c:v>454.2</c:v>
                </c:pt>
                <c:pt idx="6">
                  <c:v>495.3</c:v>
                </c:pt>
                <c:pt idx="7">
                  <c:v>528.1</c:v>
                </c:pt>
                <c:pt idx="8">
                  <c:v>549.20000000000005</c:v>
                </c:pt>
                <c:pt idx="9">
                  <c:v>543.70000000000005</c:v>
                </c:pt>
                <c:pt idx="10">
                  <c:v>499</c:v>
                </c:pt>
                <c:pt idx="11">
                  <c:v>484.4</c:v>
                </c:pt>
                <c:pt idx="12">
                  <c:v>467.9</c:v>
                </c:pt>
                <c:pt idx="13">
                  <c:v>502.2</c:v>
                </c:pt>
                <c:pt idx="14">
                  <c:v>543.4</c:v>
                </c:pt>
                <c:pt idx="15">
                  <c:v>565.5</c:v>
                </c:pt>
                <c:pt idx="16">
                  <c:v>634.1</c:v>
                </c:pt>
                <c:pt idx="17">
                  <c:v>686.5</c:v>
                </c:pt>
                <c:pt idx="18">
                  <c:v>679.9</c:v>
                </c:pt>
                <c:pt idx="19">
                  <c:v>701.5</c:v>
                </c:pt>
                <c:pt idx="20">
                  <c:v>688.5</c:v>
                </c:pt>
                <c:pt idx="21">
                  <c:v>682.1</c:v>
                </c:pt>
                <c:pt idx="22">
                  <c:v>705.8</c:v>
                </c:pt>
                <c:pt idx="23">
                  <c:v>690.6</c:v>
                </c:pt>
                <c:pt idx="24">
                  <c:v>658.1</c:v>
                </c:pt>
                <c:pt idx="25">
                  <c:v>615</c:v>
                </c:pt>
                <c:pt idx="26">
                  <c:v>558.70000000000005</c:v>
                </c:pt>
                <c:pt idx="27">
                  <c:v>579.6</c:v>
                </c:pt>
                <c:pt idx="28">
                  <c:v>571.9</c:v>
                </c:pt>
                <c:pt idx="29">
                  <c:v>603.9</c:v>
                </c:pt>
                <c:pt idx="30">
                  <c:v>638.20000000000005</c:v>
                </c:pt>
                <c:pt idx="31">
                  <c:v>682.9</c:v>
                </c:pt>
                <c:pt idx="32">
                  <c:v>721.3</c:v>
                </c:pt>
                <c:pt idx="33">
                  <c:v>716.3</c:v>
                </c:pt>
                <c:pt idx="34">
                  <c:v>728.8</c:v>
                </c:pt>
                <c:pt idx="35">
                  <c:v>748.5</c:v>
                </c:pt>
                <c:pt idx="36">
                  <c:v>751.6</c:v>
                </c:pt>
                <c:pt idx="37">
                  <c:v>760.2</c:v>
                </c:pt>
                <c:pt idx="38">
                  <c:v>745.4</c:v>
                </c:pt>
                <c:pt idx="39">
                  <c:v>710.3</c:v>
                </c:pt>
                <c:pt idx="40">
                  <c:v>726</c:v>
                </c:pt>
                <c:pt idx="41">
                  <c:v>711</c:v>
                </c:pt>
                <c:pt idx="42">
                  <c:v>683</c:v>
                </c:pt>
                <c:pt idx="43">
                  <c:v>642.79999999999995</c:v>
                </c:pt>
                <c:pt idx="44">
                  <c:v>627.20000000000005</c:v>
                </c:pt>
                <c:pt idx="45">
                  <c:v>559.29999999999995</c:v>
                </c:pt>
                <c:pt idx="46">
                  <c:v>548</c:v>
                </c:pt>
                <c:pt idx="47">
                  <c:v>565.29999999999995</c:v>
                </c:pt>
              </c:numCache>
            </c:numRef>
          </c:val>
          <c:extLst>
            <c:ext xmlns:c16="http://schemas.microsoft.com/office/drawing/2014/chart" uri="{C3380CC4-5D6E-409C-BE32-E72D297353CC}">
              <c16:uniqueId val="{00000003-FB26-40EF-BDD8-DA107A1424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22.66</c:v>
                </c:pt>
                <c:pt idx="1">
                  <c:v>22.26</c:v>
                </c:pt>
                <c:pt idx="2">
                  <c:v>21.49</c:v>
                </c:pt>
                <c:pt idx="3">
                  <c:v>27.75</c:v>
                </c:pt>
                <c:pt idx="4">
                  <c:v>26.59</c:v>
                </c:pt>
                <c:pt idx="5">
                  <c:v>27.47</c:v>
                </c:pt>
                <c:pt idx="6">
                  <c:v>27.51</c:v>
                </c:pt>
                <c:pt idx="7">
                  <c:v>28.24</c:v>
                </c:pt>
                <c:pt idx="8">
                  <c:v>37.44</c:v>
                </c:pt>
                <c:pt idx="9">
                  <c:v>36.42</c:v>
                </c:pt>
                <c:pt idx="10">
                  <c:v>37.159999999999997</c:v>
                </c:pt>
                <c:pt idx="11">
                  <c:v>41.74</c:v>
                </c:pt>
                <c:pt idx="12">
                  <c:v>57.86</c:v>
                </c:pt>
                <c:pt idx="13">
                  <c:v>51.59</c:v>
                </c:pt>
                <c:pt idx="14">
                  <c:v>51.44</c:v>
                </c:pt>
                <c:pt idx="15">
                  <c:v>49.67</c:v>
                </c:pt>
                <c:pt idx="16">
                  <c:v>53.37</c:v>
                </c:pt>
                <c:pt idx="17">
                  <c:v>49.21</c:v>
                </c:pt>
                <c:pt idx="18">
                  <c:v>50.77</c:v>
                </c:pt>
                <c:pt idx="19">
                  <c:v>52.21</c:v>
                </c:pt>
                <c:pt idx="20">
                  <c:v>54.46</c:v>
                </c:pt>
                <c:pt idx="21">
                  <c:v>55.63</c:v>
                </c:pt>
                <c:pt idx="22">
                  <c:v>55.99</c:v>
                </c:pt>
                <c:pt idx="23">
                  <c:v>55.24</c:v>
                </c:pt>
                <c:pt idx="24">
                  <c:v>43.12</c:v>
                </c:pt>
                <c:pt idx="25">
                  <c:v>40.64</c:v>
                </c:pt>
                <c:pt idx="26">
                  <c:v>36.82</c:v>
                </c:pt>
                <c:pt idx="27">
                  <c:v>36.92</c:v>
                </c:pt>
                <c:pt idx="28">
                  <c:v>38.979999999999997</c:v>
                </c:pt>
                <c:pt idx="29">
                  <c:v>53.83</c:v>
                </c:pt>
                <c:pt idx="30">
                  <c:v>57.13</c:v>
                </c:pt>
                <c:pt idx="31">
                  <c:v>54.94</c:v>
                </c:pt>
                <c:pt idx="32">
                  <c:v>52.15</c:v>
                </c:pt>
                <c:pt idx="33">
                  <c:v>51.27</c:v>
                </c:pt>
                <c:pt idx="34">
                  <c:v>51.74</c:v>
                </c:pt>
                <c:pt idx="35">
                  <c:v>50.31</c:v>
                </c:pt>
                <c:pt idx="36">
                  <c:v>58.66</c:v>
                </c:pt>
                <c:pt idx="37">
                  <c:v>58.12</c:v>
                </c:pt>
                <c:pt idx="38">
                  <c:v>58.77</c:v>
                </c:pt>
                <c:pt idx="39">
                  <c:v>59.79</c:v>
                </c:pt>
                <c:pt idx="40">
                  <c:v>57.64</c:v>
                </c:pt>
                <c:pt idx="41">
                  <c:v>57.25</c:v>
                </c:pt>
                <c:pt idx="42">
                  <c:v>54.38</c:v>
                </c:pt>
                <c:pt idx="43">
                  <c:v>53.35</c:v>
                </c:pt>
                <c:pt idx="44">
                  <c:v>48.95</c:v>
                </c:pt>
                <c:pt idx="45">
                  <c:v>44.02</c:v>
                </c:pt>
                <c:pt idx="46">
                  <c:v>43.13</c:v>
                </c:pt>
                <c:pt idx="47">
                  <c:v>43.72</c:v>
                </c:pt>
              </c:numCache>
            </c:numRef>
          </c:val>
          <c:extLst>
            <c:ext xmlns:c16="http://schemas.microsoft.com/office/drawing/2014/chart" uri="{C3380CC4-5D6E-409C-BE32-E72D297353CC}">
              <c16:uniqueId val="{00000000-9852-45B8-8483-8CCA4C43530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22.72</c:v>
                </c:pt>
                <c:pt idx="1">
                  <c:v>22.62</c:v>
                </c:pt>
                <c:pt idx="2">
                  <c:v>21.29</c:v>
                </c:pt>
                <c:pt idx="3">
                  <c:v>27.18</c:v>
                </c:pt>
                <c:pt idx="4">
                  <c:v>26.75</c:v>
                </c:pt>
                <c:pt idx="5">
                  <c:v>27.52</c:v>
                </c:pt>
                <c:pt idx="6">
                  <c:v>27.55</c:v>
                </c:pt>
                <c:pt idx="7">
                  <c:v>28.55</c:v>
                </c:pt>
                <c:pt idx="8">
                  <c:v>37.51</c:v>
                </c:pt>
                <c:pt idx="9">
                  <c:v>38.130000000000003</c:v>
                </c:pt>
                <c:pt idx="10">
                  <c:v>37.619999999999997</c:v>
                </c:pt>
                <c:pt idx="11">
                  <c:v>42.25</c:v>
                </c:pt>
                <c:pt idx="12">
                  <c:v>58.51</c:v>
                </c:pt>
                <c:pt idx="13">
                  <c:v>52.17</c:v>
                </c:pt>
                <c:pt idx="14">
                  <c:v>51.05</c:v>
                </c:pt>
                <c:pt idx="15">
                  <c:v>49.86</c:v>
                </c:pt>
                <c:pt idx="16">
                  <c:v>53.24</c:v>
                </c:pt>
                <c:pt idx="17">
                  <c:v>49.85</c:v>
                </c:pt>
                <c:pt idx="18">
                  <c:v>50.91</c:v>
                </c:pt>
                <c:pt idx="19">
                  <c:v>52.29</c:v>
                </c:pt>
                <c:pt idx="20">
                  <c:v>54.77</c:v>
                </c:pt>
                <c:pt idx="21">
                  <c:v>56.3</c:v>
                </c:pt>
                <c:pt idx="22">
                  <c:v>55.99</c:v>
                </c:pt>
                <c:pt idx="23">
                  <c:v>55.46</c:v>
                </c:pt>
                <c:pt idx="24">
                  <c:v>43.15</c:v>
                </c:pt>
                <c:pt idx="25">
                  <c:v>40.85</c:v>
                </c:pt>
                <c:pt idx="26">
                  <c:v>37.31</c:v>
                </c:pt>
                <c:pt idx="27">
                  <c:v>36.99</c:v>
                </c:pt>
                <c:pt idx="28">
                  <c:v>39.03</c:v>
                </c:pt>
                <c:pt idx="29">
                  <c:v>54.03</c:v>
                </c:pt>
                <c:pt idx="30">
                  <c:v>57.41</c:v>
                </c:pt>
                <c:pt idx="31">
                  <c:v>55.46</c:v>
                </c:pt>
                <c:pt idx="32">
                  <c:v>52.6</c:v>
                </c:pt>
                <c:pt idx="33">
                  <c:v>51.92</c:v>
                </c:pt>
                <c:pt idx="34">
                  <c:v>51.95</c:v>
                </c:pt>
                <c:pt idx="35">
                  <c:v>50.57</c:v>
                </c:pt>
                <c:pt idx="36">
                  <c:v>58.84</c:v>
                </c:pt>
                <c:pt idx="37">
                  <c:v>58.65</c:v>
                </c:pt>
                <c:pt idx="38">
                  <c:v>57.9</c:v>
                </c:pt>
                <c:pt idx="39">
                  <c:v>59.74</c:v>
                </c:pt>
                <c:pt idx="40">
                  <c:v>57.65</c:v>
                </c:pt>
                <c:pt idx="41">
                  <c:v>57.29</c:v>
                </c:pt>
                <c:pt idx="42">
                  <c:v>54.5</c:v>
                </c:pt>
                <c:pt idx="43">
                  <c:v>53.61</c:v>
                </c:pt>
                <c:pt idx="44">
                  <c:v>49.28</c:v>
                </c:pt>
                <c:pt idx="45">
                  <c:v>44.42</c:v>
                </c:pt>
                <c:pt idx="46">
                  <c:v>43.15</c:v>
                </c:pt>
                <c:pt idx="47">
                  <c:v>43.32</c:v>
                </c:pt>
              </c:numCache>
            </c:numRef>
          </c:val>
          <c:extLst>
            <c:ext xmlns:c16="http://schemas.microsoft.com/office/drawing/2014/chart" uri="{C3380CC4-5D6E-409C-BE32-E72D297353CC}">
              <c16:uniqueId val="{00000001-9852-45B8-8483-8CCA4C43530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39.919800000000002</c:v>
                </c:pt>
                <c:pt idx="1">
                  <c:v>32.686</c:v>
                </c:pt>
                <c:pt idx="2">
                  <c:v>30.810600000000001</c:v>
                </c:pt>
                <c:pt idx="3">
                  <c:v>38.982100000000003</c:v>
                </c:pt>
                <c:pt idx="4">
                  <c:v>40.3217</c:v>
                </c:pt>
                <c:pt idx="5">
                  <c:v>39.384</c:v>
                </c:pt>
                <c:pt idx="6">
                  <c:v>38.446300000000001</c:v>
                </c:pt>
                <c:pt idx="7">
                  <c:v>40.1877</c:v>
                </c:pt>
                <c:pt idx="8">
                  <c:v>46.617800000000003</c:v>
                </c:pt>
                <c:pt idx="9">
                  <c:v>45.680100000000003</c:v>
                </c:pt>
                <c:pt idx="10">
                  <c:v>43.134900000000002</c:v>
                </c:pt>
                <c:pt idx="11">
                  <c:v>50.234699999999997</c:v>
                </c:pt>
                <c:pt idx="12">
                  <c:v>55.994900000000001</c:v>
                </c:pt>
                <c:pt idx="13">
                  <c:v>50.502600000000001</c:v>
                </c:pt>
                <c:pt idx="14">
                  <c:v>49.0291</c:v>
                </c:pt>
                <c:pt idx="15">
                  <c:v>46.349899999999998</c:v>
                </c:pt>
                <c:pt idx="16">
                  <c:v>49.162999999999997</c:v>
                </c:pt>
                <c:pt idx="17">
                  <c:v>47.689500000000002</c:v>
                </c:pt>
                <c:pt idx="18">
                  <c:v>48.091299999999997</c:v>
                </c:pt>
                <c:pt idx="19">
                  <c:v>48.895099999999999</c:v>
                </c:pt>
                <c:pt idx="20">
                  <c:v>54.5214</c:v>
                </c:pt>
                <c:pt idx="21">
                  <c:v>58.004300000000001</c:v>
                </c:pt>
                <c:pt idx="22">
                  <c:v>57.200600000000001</c:v>
                </c:pt>
                <c:pt idx="23">
                  <c:v>56.396799999999999</c:v>
                </c:pt>
                <c:pt idx="24">
                  <c:v>50.234699999999997</c:v>
                </c:pt>
                <c:pt idx="25">
                  <c:v>46.617800000000003</c:v>
                </c:pt>
                <c:pt idx="26">
                  <c:v>44.742400000000004</c:v>
                </c:pt>
                <c:pt idx="27">
                  <c:v>44.474400000000003</c:v>
                </c:pt>
                <c:pt idx="28">
                  <c:v>48.493200000000002</c:v>
                </c:pt>
                <c:pt idx="29">
                  <c:v>50.368600000000001</c:v>
                </c:pt>
                <c:pt idx="30">
                  <c:v>50.502600000000001</c:v>
                </c:pt>
                <c:pt idx="31">
                  <c:v>48.359299999999998</c:v>
                </c:pt>
                <c:pt idx="32">
                  <c:v>48.359299999999998</c:v>
                </c:pt>
                <c:pt idx="33">
                  <c:v>49.162999999999997</c:v>
                </c:pt>
                <c:pt idx="34">
                  <c:v>54.655299999999997</c:v>
                </c:pt>
                <c:pt idx="35">
                  <c:v>50.100700000000003</c:v>
                </c:pt>
                <c:pt idx="36">
                  <c:v>57.468499999999999</c:v>
                </c:pt>
                <c:pt idx="37">
                  <c:v>55.459099999999999</c:v>
                </c:pt>
                <c:pt idx="38">
                  <c:v>58.808100000000003</c:v>
                </c:pt>
                <c:pt idx="39">
                  <c:v>61.621200000000002</c:v>
                </c:pt>
                <c:pt idx="40">
                  <c:v>65.64</c:v>
                </c:pt>
                <c:pt idx="41">
                  <c:v>63.496699999999997</c:v>
                </c:pt>
                <c:pt idx="42">
                  <c:v>56.664700000000003</c:v>
                </c:pt>
                <c:pt idx="43">
                  <c:v>55.726999999999997</c:v>
                </c:pt>
                <c:pt idx="44">
                  <c:v>51.306399999999996</c:v>
                </c:pt>
                <c:pt idx="45">
                  <c:v>46.617800000000003</c:v>
                </c:pt>
                <c:pt idx="46">
                  <c:v>43.938600000000001</c:v>
                </c:pt>
                <c:pt idx="47">
                  <c:v>42.197099999999999</c:v>
                </c:pt>
              </c:numCache>
            </c:numRef>
          </c:val>
          <c:extLst>
            <c:ext xmlns:c16="http://schemas.microsoft.com/office/drawing/2014/chart" uri="{C3380CC4-5D6E-409C-BE32-E72D297353CC}">
              <c16:uniqueId val="{00000002-9852-45B8-8483-8CCA4C43530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35.4803</c:v>
                </c:pt>
                <c:pt idx="1">
                  <c:v>33.189100000000003</c:v>
                </c:pt>
                <c:pt idx="2">
                  <c:v>34.022300000000001</c:v>
                </c:pt>
                <c:pt idx="3">
                  <c:v>38.350200000000001</c:v>
                </c:pt>
                <c:pt idx="4">
                  <c:v>39.908799999999999</c:v>
                </c:pt>
                <c:pt idx="5">
                  <c:v>39.101399999999998</c:v>
                </c:pt>
                <c:pt idx="6">
                  <c:v>38.122199999999999</c:v>
                </c:pt>
                <c:pt idx="7">
                  <c:v>40.657600000000002</c:v>
                </c:pt>
                <c:pt idx="8">
                  <c:v>44.421700000000001</c:v>
                </c:pt>
                <c:pt idx="9">
                  <c:v>46.097999999999999</c:v>
                </c:pt>
                <c:pt idx="10">
                  <c:v>42.576700000000002</c:v>
                </c:pt>
                <c:pt idx="11">
                  <c:v>49.970199999999998</c:v>
                </c:pt>
                <c:pt idx="12">
                  <c:v>56.122399999999999</c:v>
                </c:pt>
                <c:pt idx="13">
                  <c:v>49.8444</c:v>
                </c:pt>
                <c:pt idx="14">
                  <c:v>47.987299999999998</c:v>
                </c:pt>
                <c:pt idx="15">
                  <c:v>45.678199999999997</c:v>
                </c:pt>
                <c:pt idx="16">
                  <c:v>48.474800000000002</c:v>
                </c:pt>
                <c:pt idx="17">
                  <c:v>47.041699999999999</c:v>
                </c:pt>
                <c:pt idx="18">
                  <c:v>48.256100000000004</c:v>
                </c:pt>
                <c:pt idx="19">
                  <c:v>48.783499999999997</c:v>
                </c:pt>
                <c:pt idx="20">
                  <c:v>53.315100000000001</c:v>
                </c:pt>
                <c:pt idx="21">
                  <c:v>57.926600000000001</c:v>
                </c:pt>
                <c:pt idx="22">
                  <c:v>56.354799999999997</c:v>
                </c:pt>
                <c:pt idx="23">
                  <c:v>54.497900000000001</c:v>
                </c:pt>
                <c:pt idx="24">
                  <c:v>49.204300000000003</c:v>
                </c:pt>
                <c:pt idx="25">
                  <c:v>44.911200000000001</c:v>
                </c:pt>
                <c:pt idx="26">
                  <c:v>43.051900000000003</c:v>
                </c:pt>
                <c:pt idx="27">
                  <c:v>44.553100000000001</c:v>
                </c:pt>
                <c:pt idx="28">
                  <c:v>47.417700000000004</c:v>
                </c:pt>
                <c:pt idx="29">
                  <c:v>49.874499999999998</c:v>
                </c:pt>
                <c:pt idx="30">
                  <c:v>49.454500000000003</c:v>
                </c:pt>
                <c:pt idx="31">
                  <c:v>47.694600000000001</c:v>
                </c:pt>
                <c:pt idx="32">
                  <c:v>48.6646</c:v>
                </c:pt>
                <c:pt idx="33">
                  <c:v>48.6158</c:v>
                </c:pt>
                <c:pt idx="34">
                  <c:v>53.883099999999999</c:v>
                </c:pt>
                <c:pt idx="35">
                  <c:v>49.972999999999999</c:v>
                </c:pt>
                <c:pt idx="36">
                  <c:v>57.010599999999997</c:v>
                </c:pt>
                <c:pt idx="37">
                  <c:v>55.625</c:v>
                </c:pt>
                <c:pt idx="38">
                  <c:v>57.842799999999997</c:v>
                </c:pt>
                <c:pt idx="39">
                  <c:v>60.857700000000001</c:v>
                </c:pt>
                <c:pt idx="40">
                  <c:v>64.956699999999998</c:v>
                </c:pt>
                <c:pt idx="41">
                  <c:v>61.745399999999997</c:v>
                </c:pt>
                <c:pt idx="42">
                  <c:v>56.108499999999999</c:v>
                </c:pt>
                <c:pt idx="43">
                  <c:v>54.6877</c:v>
                </c:pt>
                <c:pt idx="44">
                  <c:v>51.048699999999997</c:v>
                </c:pt>
                <c:pt idx="45">
                  <c:v>46.2438</c:v>
                </c:pt>
                <c:pt idx="46">
                  <c:v>42.908499999999997</c:v>
                </c:pt>
                <c:pt idx="47">
                  <c:v>42.192900000000002</c:v>
                </c:pt>
              </c:numCache>
            </c:numRef>
          </c:val>
          <c:extLst>
            <c:ext xmlns:c16="http://schemas.microsoft.com/office/drawing/2014/chart" uri="{C3380CC4-5D6E-409C-BE32-E72D297353CC}">
              <c16:uniqueId val="{00000003-9852-45B8-8483-8CCA4C43530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448.76600000000002</c:v>
                </c:pt>
                <c:pt idx="1">
                  <c:v>455.88200000000001</c:v>
                </c:pt>
                <c:pt idx="2">
                  <c:v>429.6388</c:v>
                </c:pt>
                <c:pt idx="3">
                  <c:v>500.52080000000001</c:v>
                </c:pt>
                <c:pt idx="4">
                  <c:v>492.5616</c:v>
                </c:pt>
                <c:pt idx="5">
                  <c:v>492.81569999999999</c:v>
                </c:pt>
                <c:pt idx="6">
                  <c:v>493.4769</c:v>
                </c:pt>
                <c:pt idx="7">
                  <c:v>503.68119999999999</c:v>
                </c:pt>
                <c:pt idx="8">
                  <c:v>539.35410000000002</c:v>
                </c:pt>
                <c:pt idx="9">
                  <c:v>538.12919999999997</c:v>
                </c:pt>
                <c:pt idx="10">
                  <c:v>548.86609999999996</c:v>
                </c:pt>
                <c:pt idx="11">
                  <c:v>564.30589999999995</c:v>
                </c:pt>
                <c:pt idx="12">
                  <c:v>599.51869999999997</c:v>
                </c:pt>
                <c:pt idx="13">
                  <c:v>560.02089999999998</c:v>
                </c:pt>
                <c:pt idx="14">
                  <c:v>568.92679999999996</c:v>
                </c:pt>
                <c:pt idx="15">
                  <c:v>584.50710000000004</c:v>
                </c:pt>
                <c:pt idx="16">
                  <c:v>619.78750000000002</c:v>
                </c:pt>
                <c:pt idx="17">
                  <c:v>602.36090000000002</c:v>
                </c:pt>
                <c:pt idx="18">
                  <c:v>615.98299999999995</c:v>
                </c:pt>
                <c:pt idx="19">
                  <c:v>627.72249999999997</c:v>
                </c:pt>
                <c:pt idx="20">
                  <c:v>641.05399999999997</c:v>
                </c:pt>
                <c:pt idx="21">
                  <c:v>631.37919999999997</c:v>
                </c:pt>
                <c:pt idx="22">
                  <c:v>640.65239999999994</c:v>
                </c:pt>
                <c:pt idx="23">
                  <c:v>632.35149999999999</c:v>
                </c:pt>
                <c:pt idx="24">
                  <c:v>643.68079999999998</c:v>
                </c:pt>
                <c:pt idx="25">
                  <c:v>635.79359999999997</c:v>
                </c:pt>
                <c:pt idx="26">
                  <c:v>617.18209999999999</c:v>
                </c:pt>
                <c:pt idx="27">
                  <c:v>615.27189999999996</c:v>
                </c:pt>
                <c:pt idx="28">
                  <c:v>624.15560000000005</c:v>
                </c:pt>
                <c:pt idx="29">
                  <c:v>650.39919999999995</c:v>
                </c:pt>
                <c:pt idx="30">
                  <c:v>642.20619999999997</c:v>
                </c:pt>
                <c:pt idx="31">
                  <c:v>633.6001</c:v>
                </c:pt>
                <c:pt idx="32">
                  <c:v>609.65549999999996</c:v>
                </c:pt>
                <c:pt idx="33">
                  <c:v>608.75480000000005</c:v>
                </c:pt>
                <c:pt idx="34">
                  <c:v>563.39949999999999</c:v>
                </c:pt>
                <c:pt idx="35">
                  <c:v>564.3777</c:v>
                </c:pt>
                <c:pt idx="36">
                  <c:v>605.18790000000001</c:v>
                </c:pt>
                <c:pt idx="37">
                  <c:v>625.51520000000005</c:v>
                </c:pt>
                <c:pt idx="38">
                  <c:v>630.03380000000004</c:v>
                </c:pt>
                <c:pt idx="39">
                  <c:v>630.09029999999996</c:v>
                </c:pt>
                <c:pt idx="40">
                  <c:v>605.55020000000002</c:v>
                </c:pt>
                <c:pt idx="41">
                  <c:v>605.11959999999999</c:v>
                </c:pt>
                <c:pt idx="42">
                  <c:v>593.68679999999995</c:v>
                </c:pt>
                <c:pt idx="43">
                  <c:v>578.6019</c:v>
                </c:pt>
                <c:pt idx="44">
                  <c:v>550.70529999999997</c:v>
                </c:pt>
                <c:pt idx="45">
                  <c:v>521.59879999999998</c:v>
                </c:pt>
                <c:pt idx="46">
                  <c:v>523.82920000000001</c:v>
                </c:pt>
                <c:pt idx="47">
                  <c:v>513.75990000000002</c:v>
                </c:pt>
              </c:numCache>
            </c:numRef>
          </c:val>
          <c:extLst>
            <c:ext xmlns:c16="http://schemas.microsoft.com/office/drawing/2014/chart" uri="{C3380CC4-5D6E-409C-BE32-E72D297353CC}">
              <c16:uniqueId val="{00000004-9852-45B8-8483-8CCA4C4353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238.0675</c:v>
                </c:pt>
                <c:pt idx="1">
                  <c:v>235.13910000000001</c:v>
                </c:pt>
                <c:pt idx="2">
                  <c:v>256.29579999999999</c:v>
                </c:pt>
                <c:pt idx="3">
                  <c:v>248.1481</c:v>
                </c:pt>
                <c:pt idx="4">
                  <c:v>246.20230000000001</c:v>
                </c:pt>
                <c:pt idx="5">
                  <c:v>248.34450000000001</c:v>
                </c:pt>
                <c:pt idx="6">
                  <c:v>254.89330000000001</c:v>
                </c:pt>
                <c:pt idx="7">
                  <c:v>245.09809999999999</c:v>
                </c:pt>
                <c:pt idx="8">
                  <c:v>246.48869999999999</c:v>
                </c:pt>
                <c:pt idx="9">
                  <c:v>248.1618</c:v>
                </c:pt>
                <c:pt idx="10">
                  <c:v>253.9085</c:v>
                </c:pt>
                <c:pt idx="11">
                  <c:v>261.91309999999999</c:v>
                </c:pt>
                <c:pt idx="12">
                  <c:v>254.61160000000001</c:v>
                </c:pt>
                <c:pt idx="13">
                  <c:v>243.05099999999999</c:v>
                </c:pt>
                <c:pt idx="14">
                  <c:v>206.36170000000001</c:v>
                </c:pt>
                <c:pt idx="15">
                  <c:v>180.2534</c:v>
                </c:pt>
                <c:pt idx="16">
                  <c:v>184.72290000000001</c:v>
                </c:pt>
                <c:pt idx="17">
                  <c:v>178.16499999999999</c:v>
                </c:pt>
                <c:pt idx="18">
                  <c:v>177.89779999999999</c:v>
                </c:pt>
                <c:pt idx="19">
                  <c:v>178.44810000000001</c:v>
                </c:pt>
                <c:pt idx="20">
                  <c:v>178.62979999999999</c:v>
                </c:pt>
                <c:pt idx="21">
                  <c:v>174.93299999999999</c:v>
                </c:pt>
                <c:pt idx="22">
                  <c:v>175.00540000000001</c:v>
                </c:pt>
                <c:pt idx="23">
                  <c:v>165.70660000000001</c:v>
                </c:pt>
                <c:pt idx="24">
                  <c:v>144.5385</c:v>
                </c:pt>
                <c:pt idx="25">
                  <c:v>140.5197</c:v>
                </c:pt>
                <c:pt idx="26">
                  <c:v>145.70410000000001</c:v>
                </c:pt>
                <c:pt idx="27">
                  <c:v>151.6036</c:v>
                </c:pt>
                <c:pt idx="28">
                  <c:v>156.63460000000001</c:v>
                </c:pt>
                <c:pt idx="29">
                  <c:v>166.13460000000001</c:v>
                </c:pt>
                <c:pt idx="30">
                  <c:v>161.37870000000001</c:v>
                </c:pt>
                <c:pt idx="31">
                  <c:v>189.59280000000001</c:v>
                </c:pt>
                <c:pt idx="32">
                  <c:v>218.32079999999999</c:v>
                </c:pt>
                <c:pt idx="33">
                  <c:v>238.102</c:v>
                </c:pt>
                <c:pt idx="34">
                  <c:v>249.87620000000001</c:v>
                </c:pt>
                <c:pt idx="35">
                  <c:v>251.5402</c:v>
                </c:pt>
                <c:pt idx="36">
                  <c:v>249.87209999999999</c:v>
                </c:pt>
                <c:pt idx="37">
                  <c:v>234.11940000000001</c:v>
                </c:pt>
                <c:pt idx="38">
                  <c:v>238.35249999999999</c:v>
                </c:pt>
                <c:pt idx="39">
                  <c:v>242.30250000000001</c:v>
                </c:pt>
                <c:pt idx="40">
                  <c:v>237.58</c:v>
                </c:pt>
                <c:pt idx="41">
                  <c:v>242.57149999999999</c:v>
                </c:pt>
                <c:pt idx="42">
                  <c:v>235.92230000000001</c:v>
                </c:pt>
                <c:pt idx="43">
                  <c:v>239.28729999999999</c:v>
                </c:pt>
                <c:pt idx="44">
                  <c:v>237.49520000000001</c:v>
                </c:pt>
                <c:pt idx="45">
                  <c:v>242.79060000000001</c:v>
                </c:pt>
                <c:pt idx="46">
                  <c:v>248.42670000000001</c:v>
                </c:pt>
                <c:pt idx="47">
                  <c:v>238.17339999999999</c:v>
                </c:pt>
              </c:numCache>
            </c:numRef>
          </c:val>
          <c:extLst>
            <c:ext xmlns:c16="http://schemas.microsoft.com/office/drawing/2014/chart" uri="{C3380CC4-5D6E-409C-BE32-E72D297353CC}">
              <c16:uniqueId val="{00000000-1094-4949-BA92-EBAB28CC34F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236.96469999999999</c:v>
                </c:pt>
                <c:pt idx="1">
                  <c:v>235.51410000000001</c:v>
                </c:pt>
                <c:pt idx="2">
                  <c:v>255.32640000000001</c:v>
                </c:pt>
                <c:pt idx="3">
                  <c:v>244.2715</c:v>
                </c:pt>
                <c:pt idx="4">
                  <c:v>246.33690000000001</c:v>
                </c:pt>
                <c:pt idx="5">
                  <c:v>250.1874</c:v>
                </c:pt>
                <c:pt idx="6">
                  <c:v>251.8468</c:v>
                </c:pt>
                <c:pt idx="7">
                  <c:v>243.81110000000001</c:v>
                </c:pt>
                <c:pt idx="8">
                  <c:v>244.61789999999999</c:v>
                </c:pt>
                <c:pt idx="9">
                  <c:v>244.46709999999999</c:v>
                </c:pt>
                <c:pt idx="10">
                  <c:v>249.5609</c:v>
                </c:pt>
                <c:pt idx="11">
                  <c:v>260.5299</c:v>
                </c:pt>
                <c:pt idx="12">
                  <c:v>255.2808</c:v>
                </c:pt>
                <c:pt idx="13">
                  <c:v>241.64769999999999</c:v>
                </c:pt>
                <c:pt idx="14">
                  <c:v>205.7473</c:v>
                </c:pt>
                <c:pt idx="15">
                  <c:v>180.33580000000001</c:v>
                </c:pt>
                <c:pt idx="16">
                  <c:v>183.25489999999999</c:v>
                </c:pt>
                <c:pt idx="17">
                  <c:v>178.09469999999999</c:v>
                </c:pt>
                <c:pt idx="18">
                  <c:v>177.94409999999999</c:v>
                </c:pt>
                <c:pt idx="19">
                  <c:v>179.24529999999999</c:v>
                </c:pt>
                <c:pt idx="20">
                  <c:v>177.08250000000001</c:v>
                </c:pt>
                <c:pt idx="21">
                  <c:v>174.25729999999999</c:v>
                </c:pt>
                <c:pt idx="22">
                  <c:v>174.48179999999999</c:v>
                </c:pt>
                <c:pt idx="23">
                  <c:v>167.6721</c:v>
                </c:pt>
                <c:pt idx="24">
                  <c:v>144.33019999999999</c:v>
                </c:pt>
                <c:pt idx="25">
                  <c:v>138.86789999999999</c:v>
                </c:pt>
                <c:pt idx="26">
                  <c:v>143.17580000000001</c:v>
                </c:pt>
                <c:pt idx="27">
                  <c:v>149.62100000000001</c:v>
                </c:pt>
                <c:pt idx="28">
                  <c:v>156.29660000000001</c:v>
                </c:pt>
                <c:pt idx="29">
                  <c:v>166.39449999999999</c:v>
                </c:pt>
                <c:pt idx="30">
                  <c:v>160.1781</c:v>
                </c:pt>
                <c:pt idx="31">
                  <c:v>189.11760000000001</c:v>
                </c:pt>
                <c:pt idx="32">
                  <c:v>218.63849999999999</c:v>
                </c:pt>
                <c:pt idx="33">
                  <c:v>233.51480000000001</c:v>
                </c:pt>
                <c:pt idx="34">
                  <c:v>248.0847</c:v>
                </c:pt>
                <c:pt idx="35">
                  <c:v>248.3989</c:v>
                </c:pt>
                <c:pt idx="36">
                  <c:v>249.69569999999999</c:v>
                </c:pt>
                <c:pt idx="37">
                  <c:v>234.4966</c:v>
                </c:pt>
                <c:pt idx="38">
                  <c:v>236.6661</c:v>
                </c:pt>
                <c:pt idx="39">
                  <c:v>240.98820000000001</c:v>
                </c:pt>
                <c:pt idx="40">
                  <c:v>236.49549999999999</c:v>
                </c:pt>
                <c:pt idx="41">
                  <c:v>242.6789</c:v>
                </c:pt>
                <c:pt idx="42">
                  <c:v>236.6514</c:v>
                </c:pt>
                <c:pt idx="43">
                  <c:v>239.34399999999999</c:v>
                </c:pt>
                <c:pt idx="44">
                  <c:v>237.17529999999999</c:v>
                </c:pt>
                <c:pt idx="45">
                  <c:v>239.39519999999999</c:v>
                </c:pt>
                <c:pt idx="46">
                  <c:v>249.31729999999999</c:v>
                </c:pt>
                <c:pt idx="47">
                  <c:v>237.1225</c:v>
                </c:pt>
              </c:numCache>
            </c:numRef>
          </c:val>
          <c:extLst>
            <c:ext xmlns:c16="http://schemas.microsoft.com/office/drawing/2014/chart" uri="{C3380CC4-5D6E-409C-BE32-E72D297353CC}">
              <c16:uniqueId val="{00000001-1094-4949-BA92-EBAB28CC34F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472.80439999999999</c:v>
                </c:pt>
                <c:pt idx="1">
                  <c:v>474.25490000000002</c:v>
                </c:pt>
                <c:pt idx="2">
                  <c:v>512.5883</c:v>
                </c:pt>
                <c:pt idx="3">
                  <c:v>504.31229999999999</c:v>
                </c:pt>
                <c:pt idx="4">
                  <c:v>503.81060000000002</c:v>
                </c:pt>
                <c:pt idx="5">
                  <c:v>507.95370000000003</c:v>
                </c:pt>
                <c:pt idx="6">
                  <c:v>524.60080000000005</c:v>
                </c:pt>
                <c:pt idx="7">
                  <c:v>516.18290000000002</c:v>
                </c:pt>
                <c:pt idx="8">
                  <c:v>528.32069999999999</c:v>
                </c:pt>
                <c:pt idx="9">
                  <c:v>524.39260000000002</c:v>
                </c:pt>
                <c:pt idx="10">
                  <c:v>530.26580000000001</c:v>
                </c:pt>
                <c:pt idx="11">
                  <c:v>538.6626</c:v>
                </c:pt>
                <c:pt idx="12">
                  <c:v>519.76020000000005</c:v>
                </c:pt>
                <c:pt idx="13">
                  <c:v>484.9606</c:v>
                </c:pt>
                <c:pt idx="14">
                  <c:v>399.75150000000002</c:v>
                </c:pt>
                <c:pt idx="15">
                  <c:v>331.11540000000002</c:v>
                </c:pt>
                <c:pt idx="16">
                  <c:v>329.80630000000002</c:v>
                </c:pt>
                <c:pt idx="17">
                  <c:v>315.80610000000001</c:v>
                </c:pt>
                <c:pt idx="18">
                  <c:v>306.80509999999998</c:v>
                </c:pt>
                <c:pt idx="19">
                  <c:v>313.6508</c:v>
                </c:pt>
                <c:pt idx="20">
                  <c:v>312.24360000000001</c:v>
                </c:pt>
                <c:pt idx="21">
                  <c:v>305.37619999999998</c:v>
                </c:pt>
                <c:pt idx="22">
                  <c:v>305.19560000000001</c:v>
                </c:pt>
                <c:pt idx="23">
                  <c:v>294.15690000000001</c:v>
                </c:pt>
                <c:pt idx="24">
                  <c:v>233.78229999999999</c:v>
                </c:pt>
                <c:pt idx="25">
                  <c:v>228.62790000000001</c:v>
                </c:pt>
                <c:pt idx="26">
                  <c:v>222.6276</c:v>
                </c:pt>
                <c:pt idx="27">
                  <c:v>241.58279999999999</c:v>
                </c:pt>
                <c:pt idx="28">
                  <c:v>246.4769</c:v>
                </c:pt>
                <c:pt idx="29">
                  <c:v>267.3365</c:v>
                </c:pt>
                <c:pt idx="30">
                  <c:v>269.74889999999999</c:v>
                </c:pt>
                <c:pt idx="31">
                  <c:v>348.70400000000001</c:v>
                </c:pt>
                <c:pt idx="32">
                  <c:v>434.23989999999998</c:v>
                </c:pt>
                <c:pt idx="33">
                  <c:v>479.66230000000002</c:v>
                </c:pt>
                <c:pt idx="34">
                  <c:v>515.42290000000003</c:v>
                </c:pt>
                <c:pt idx="35">
                  <c:v>533.65639999999996</c:v>
                </c:pt>
                <c:pt idx="36">
                  <c:v>545.61040000000003</c:v>
                </c:pt>
                <c:pt idx="37">
                  <c:v>506.0111</c:v>
                </c:pt>
                <c:pt idx="38">
                  <c:v>509.37450000000001</c:v>
                </c:pt>
                <c:pt idx="39">
                  <c:v>512.27099999999996</c:v>
                </c:pt>
                <c:pt idx="40">
                  <c:v>512.54150000000004</c:v>
                </c:pt>
                <c:pt idx="41">
                  <c:v>518.82169999999996</c:v>
                </c:pt>
                <c:pt idx="42">
                  <c:v>502.64049999999997</c:v>
                </c:pt>
                <c:pt idx="43">
                  <c:v>497.1798</c:v>
                </c:pt>
                <c:pt idx="44">
                  <c:v>490.9948</c:v>
                </c:pt>
                <c:pt idx="45">
                  <c:v>492.62729999999999</c:v>
                </c:pt>
                <c:pt idx="46">
                  <c:v>513.34360000000004</c:v>
                </c:pt>
                <c:pt idx="47">
                  <c:v>494.9058</c:v>
                </c:pt>
              </c:numCache>
            </c:numRef>
          </c:val>
          <c:extLst>
            <c:ext xmlns:c16="http://schemas.microsoft.com/office/drawing/2014/chart" uri="{C3380CC4-5D6E-409C-BE32-E72D297353CC}">
              <c16:uniqueId val="{00000002-1094-4949-BA92-EBAB28CC34F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389.10300000000001</c:v>
                </c:pt>
                <c:pt idx="1">
                  <c:v>387.07799999999997</c:v>
                </c:pt>
                <c:pt idx="2">
                  <c:v>411.8125</c:v>
                </c:pt>
                <c:pt idx="3">
                  <c:v>407.19659999999999</c:v>
                </c:pt>
                <c:pt idx="4">
                  <c:v>405.5326</c:v>
                </c:pt>
                <c:pt idx="5">
                  <c:v>414.86320000000001</c:v>
                </c:pt>
                <c:pt idx="6">
                  <c:v>426.7516</c:v>
                </c:pt>
                <c:pt idx="7">
                  <c:v>417.19720000000001</c:v>
                </c:pt>
                <c:pt idx="8">
                  <c:v>424.98140000000001</c:v>
                </c:pt>
                <c:pt idx="9">
                  <c:v>421.76280000000003</c:v>
                </c:pt>
                <c:pt idx="10">
                  <c:v>428.2056</c:v>
                </c:pt>
                <c:pt idx="11">
                  <c:v>438.2681</c:v>
                </c:pt>
                <c:pt idx="12">
                  <c:v>414.95080000000002</c:v>
                </c:pt>
                <c:pt idx="13">
                  <c:v>385.54469999999998</c:v>
                </c:pt>
                <c:pt idx="14">
                  <c:v>310.50830000000002</c:v>
                </c:pt>
                <c:pt idx="15">
                  <c:v>254.6454</c:v>
                </c:pt>
                <c:pt idx="16">
                  <c:v>250.22200000000001</c:v>
                </c:pt>
                <c:pt idx="17">
                  <c:v>243.80260000000001</c:v>
                </c:pt>
                <c:pt idx="18">
                  <c:v>233.9248</c:v>
                </c:pt>
                <c:pt idx="19">
                  <c:v>236.78020000000001</c:v>
                </c:pt>
                <c:pt idx="20">
                  <c:v>233.96619999999999</c:v>
                </c:pt>
                <c:pt idx="21">
                  <c:v>229.3699</c:v>
                </c:pt>
                <c:pt idx="22">
                  <c:v>231.98429999999999</c:v>
                </c:pt>
                <c:pt idx="23">
                  <c:v>216.2304</c:v>
                </c:pt>
                <c:pt idx="24">
                  <c:v>177.0625</c:v>
                </c:pt>
                <c:pt idx="25">
                  <c:v>174.26150000000001</c:v>
                </c:pt>
                <c:pt idx="26">
                  <c:v>168.30950000000001</c:v>
                </c:pt>
                <c:pt idx="27">
                  <c:v>186.40459999999999</c:v>
                </c:pt>
                <c:pt idx="28">
                  <c:v>189.06870000000001</c:v>
                </c:pt>
                <c:pt idx="29">
                  <c:v>207.81</c:v>
                </c:pt>
                <c:pt idx="30">
                  <c:v>205.87370000000001</c:v>
                </c:pt>
                <c:pt idx="31">
                  <c:v>268.15949999999998</c:v>
                </c:pt>
                <c:pt idx="32">
                  <c:v>338.58749999999998</c:v>
                </c:pt>
                <c:pt idx="33">
                  <c:v>383.21620000000001</c:v>
                </c:pt>
                <c:pt idx="34">
                  <c:v>415.28960000000001</c:v>
                </c:pt>
                <c:pt idx="35">
                  <c:v>430.78800000000001</c:v>
                </c:pt>
                <c:pt idx="36">
                  <c:v>436.46780000000001</c:v>
                </c:pt>
                <c:pt idx="37">
                  <c:v>409.27749999999997</c:v>
                </c:pt>
                <c:pt idx="38">
                  <c:v>413.73779999999999</c:v>
                </c:pt>
                <c:pt idx="39">
                  <c:v>417.5204</c:v>
                </c:pt>
                <c:pt idx="40">
                  <c:v>417.19589999999999</c:v>
                </c:pt>
                <c:pt idx="41">
                  <c:v>415.52449999999999</c:v>
                </c:pt>
                <c:pt idx="42">
                  <c:v>407.84280000000001</c:v>
                </c:pt>
                <c:pt idx="43">
                  <c:v>403.97309999999999</c:v>
                </c:pt>
                <c:pt idx="44">
                  <c:v>395.87009999999998</c:v>
                </c:pt>
                <c:pt idx="45">
                  <c:v>399.99279999999999</c:v>
                </c:pt>
                <c:pt idx="46">
                  <c:v>413.29219999999998</c:v>
                </c:pt>
                <c:pt idx="47">
                  <c:v>398.67090000000002</c:v>
                </c:pt>
              </c:numCache>
            </c:numRef>
          </c:val>
          <c:extLst>
            <c:ext xmlns:c16="http://schemas.microsoft.com/office/drawing/2014/chart" uri="{C3380CC4-5D6E-409C-BE32-E72D297353CC}">
              <c16:uniqueId val="{00000003-1094-4949-BA92-EBAB28CC34F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6616.6</c:v>
                </c:pt>
                <c:pt idx="1">
                  <c:v>6483.3</c:v>
                </c:pt>
                <c:pt idx="2">
                  <c:v>6422.5</c:v>
                </c:pt>
                <c:pt idx="3">
                  <c:v>6243.3</c:v>
                </c:pt>
                <c:pt idx="4">
                  <c:v>6315.1</c:v>
                </c:pt>
                <c:pt idx="5">
                  <c:v>6260.5</c:v>
                </c:pt>
                <c:pt idx="6">
                  <c:v>6150.2</c:v>
                </c:pt>
                <c:pt idx="7">
                  <c:v>6241.8</c:v>
                </c:pt>
                <c:pt idx="8">
                  <c:v>6172.8</c:v>
                </c:pt>
                <c:pt idx="9">
                  <c:v>6328.6</c:v>
                </c:pt>
                <c:pt idx="10">
                  <c:v>6395.5</c:v>
                </c:pt>
                <c:pt idx="11">
                  <c:v>6590.6</c:v>
                </c:pt>
                <c:pt idx="12">
                  <c:v>6729.2</c:v>
                </c:pt>
                <c:pt idx="13">
                  <c:v>6797.8</c:v>
                </c:pt>
                <c:pt idx="14">
                  <c:v>6882.2</c:v>
                </c:pt>
                <c:pt idx="15">
                  <c:v>6982.8</c:v>
                </c:pt>
                <c:pt idx="16">
                  <c:v>7151.8</c:v>
                </c:pt>
                <c:pt idx="17">
                  <c:v>7332.2</c:v>
                </c:pt>
                <c:pt idx="18">
                  <c:v>7401.7</c:v>
                </c:pt>
                <c:pt idx="19">
                  <c:v>7471.6</c:v>
                </c:pt>
                <c:pt idx="20">
                  <c:v>7455.8</c:v>
                </c:pt>
                <c:pt idx="21">
                  <c:v>7607.2</c:v>
                </c:pt>
                <c:pt idx="22">
                  <c:v>7610.1</c:v>
                </c:pt>
                <c:pt idx="23">
                  <c:v>7523.8</c:v>
                </c:pt>
                <c:pt idx="24">
                  <c:v>7216.7</c:v>
                </c:pt>
                <c:pt idx="25">
                  <c:v>7299.6</c:v>
                </c:pt>
                <c:pt idx="26">
                  <c:v>7314.3</c:v>
                </c:pt>
                <c:pt idx="27">
                  <c:v>7358.1</c:v>
                </c:pt>
                <c:pt idx="28">
                  <c:v>7491.7</c:v>
                </c:pt>
                <c:pt idx="29">
                  <c:v>7436.7</c:v>
                </c:pt>
                <c:pt idx="30">
                  <c:v>7503.4</c:v>
                </c:pt>
                <c:pt idx="31">
                  <c:v>7463.9</c:v>
                </c:pt>
                <c:pt idx="32">
                  <c:v>7518.1</c:v>
                </c:pt>
                <c:pt idx="33">
                  <c:v>7397.4</c:v>
                </c:pt>
                <c:pt idx="34">
                  <c:v>7357</c:v>
                </c:pt>
                <c:pt idx="35">
                  <c:v>7324.5</c:v>
                </c:pt>
                <c:pt idx="36">
                  <c:v>7473.3</c:v>
                </c:pt>
                <c:pt idx="37">
                  <c:v>7444.1</c:v>
                </c:pt>
                <c:pt idx="38">
                  <c:v>7474.3</c:v>
                </c:pt>
                <c:pt idx="39">
                  <c:v>7473.3</c:v>
                </c:pt>
                <c:pt idx="40">
                  <c:v>7444.2</c:v>
                </c:pt>
                <c:pt idx="41">
                  <c:v>7422.4</c:v>
                </c:pt>
                <c:pt idx="42">
                  <c:v>7309.1</c:v>
                </c:pt>
                <c:pt idx="43">
                  <c:v>7251.8</c:v>
                </c:pt>
                <c:pt idx="44">
                  <c:v>7229.2</c:v>
                </c:pt>
                <c:pt idx="45">
                  <c:v>6993.1</c:v>
                </c:pt>
                <c:pt idx="46">
                  <c:v>6775.4</c:v>
                </c:pt>
                <c:pt idx="47">
                  <c:v>6723.1</c:v>
                </c:pt>
              </c:numCache>
            </c:numRef>
          </c:val>
          <c:smooth val="0"/>
          <c:extLst>
            <c:ext xmlns:c16="http://schemas.microsoft.com/office/drawing/2014/chart" uri="{C3380CC4-5D6E-409C-BE32-E72D297353CC}">
              <c16:uniqueId val="{00000000-ECF1-4A03-B43D-4C58AA1403D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6452.3496299999997</c:v>
                </c:pt>
                <c:pt idx="1">
                  <c:v>6287.7426400000004</c:v>
                </c:pt>
                <c:pt idx="2">
                  <c:v>6237.6962299999996</c:v>
                </c:pt>
                <c:pt idx="3">
                  <c:v>6196.16363</c:v>
                </c:pt>
                <c:pt idx="4">
                  <c:v>6149.5209400000003</c:v>
                </c:pt>
                <c:pt idx="5">
                  <c:v>6124.2962399999997</c:v>
                </c:pt>
                <c:pt idx="6">
                  <c:v>6125.0567099999998</c:v>
                </c:pt>
                <c:pt idx="7">
                  <c:v>6146.16039</c:v>
                </c:pt>
                <c:pt idx="8">
                  <c:v>6189.9129000000003</c:v>
                </c:pt>
                <c:pt idx="9">
                  <c:v>6223.8623299999999</c:v>
                </c:pt>
                <c:pt idx="10">
                  <c:v>6329.6301999999996</c:v>
                </c:pt>
                <c:pt idx="11">
                  <c:v>6440.0587800000003</c:v>
                </c:pt>
                <c:pt idx="12">
                  <c:v>6578.5833499999999</c:v>
                </c:pt>
                <c:pt idx="13">
                  <c:v>6659.2430400000003</c:v>
                </c:pt>
                <c:pt idx="14">
                  <c:v>6786.4378299999998</c:v>
                </c:pt>
                <c:pt idx="15">
                  <c:v>6866.0696099999996</c:v>
                </c:pt>
                <c:pt idx="16">
                  <c:v>7037.8200200000001</c:v>
                </c:pt>
                <c:pt idx="17">
                  <c:v>7142.8379800000002</c:v>
                </c:pt>
                <c:pt idx="18">
                  <c:v>7266.3838999999998</c:v>
                </c:pt>
                <c:pt idx="19">
                  <c:v>7323.5785999999998</c:v>
                </c:pt>
                <c:pt idx="20">
                  <c:v>7348.03539</c:v>
                </c:pt>
                <c:pt idx="21">
                  <c:v>7397.9736800000001</c:v>
                </c:pt>
                <c:pt idx="22">
                  <c:v>7414.59159</c:v>
                </c:pt>
                <c:pt idx="23">
                  <c:v>7405.17443</c:v>
                </c:pt>
                <c:pt idx="24">
                  <c:v>7292.3787300000004</c:v>
                </c:pt>
                <c:pt idx="25">
                  <c:v>7214.53856</c:v>
                </c:pt>
                <c:pt idx="26">
                  <c:v>7211.1570599999995</c:v>
                </c:pt>
                <c:pt idx="27">
                  <c:v>7261.1004499999999</c:v>
                </c:pt>
                <c:pt idx="28">
                  <c:v>7367.9044299999996</c:v>
                </c:pt>
                <c:pt idx="29">
                  <c:v>7392.3749500000004</c:v>
                </c:pt>
                <c:pt idx="30">
                  <c:v>7390.0058900000004</c:v>
                </c:pt>
                <c:pt idx="31">
                  <c:v>7342.3689000000004</c:v>
                </c:pt>
                <c:pt idx="32">
                  <c:v>7348.5020299999996</c:v>
                </c:pt>
                <c:pt idx="33">
                  <c:v>7365.8248700000004</c:v>
                </c:pt>
                <c:pt idx="34">
                  <c:v>7342.4478200000003</c:v>
                </c:pt>
                <c:pt idx="35">
                  <c:v>7332.8254299999999</c:v>
                </c:pt>
                <c:pt idx="36">
                  <c:v>7412.5027300000002</c:v>
                </c:pt>
                <c:pt idx="37">
                  <c:v>7433.8602099999998</c:v>
                </c:pt>
                <c:pt idx="38">
                  <c:v>7439.8004899999996</c:v>
                </c:pt>
                <c:pt idx="39">
                  <c:v>7435.9757499999996</c:v>
                </c:pt>
                <c:pt idx="40">
                  <c:v>7375.3515200000002</c:v>
                </c:pt>
                <c:pt idx="41">
                  <c:v>7360.2819900000004</c:v>
                </c:pt>
                <c:pt idx="42">
                  <c:v>7271.4773400000004</c:v>
                </c:pt>
                <c:pt idx="43">
                  <c:v>7217.4956300000003</c:v>
                </c:pt>
                <c:pt idx="44">
                  <c:v>7117.2808800000003</c:v>
                </c:pt>
                <c:pt idx="45">
                  <c:v>6825.5139300000001</c:v>
                </c:pt>
                <c:pt idx="46">
                  <c:v>6631.1640399999997</c:v>
                </c:pt>
                <c:pt idx="47">
                  <c:v>6592.18289</c:v>
                </c:pt>
              </c:numCache>
            </c:numRef>
          </c:val>
          <c:smooth val="0"/>
          <c:extLst>
            <c:ext xmlns:c16="http://schemas.microsoft.com/office/drawing/2014/chart" uri="{C3380CC4-5D6E-409C-BE32-E72D297353CC}">
              <c16:uniqueId val="{00000001-ECF1-4A03-B43D-4C58AA1403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3</c:v>
                </c:pt>
                <c:pt idx="1">
                  <c:v>VIE 4</c:v>
                </c:pt>
                <c:pt idx="2">
                  <c:v>SAB 5</c:v>
                </c:pt>
                <c:pt idx="3">
                  <c:v>DOM 6</c:v>
                </c:pt>
                <c:pt idx="4">
                  <c:v>LUN 7</c:v>
                </c:pt>
                <c:pt idx="5">
                  <c:v>MAR 8</c:v>
                </c:pt>
                <c:pt idx="6">
                  <c:v>MIE 9</c:v>
                </c:pt>
                <c:pt idx="7">
                  <c:v>JUE 10</c:v>
                </c:pt>
              </c:strCache>
            </c:strRef>
          </c:cat>
          <c:val>
            <c:numRef>
              <c:f>COSTO_OPE_EJEC!$C$8:$C$15</c:f>
              <c:numCache>
                <c:formatCode>#,##0.0</c:formatCode>
                <c:ptCount val="8"/>
                <c:pt idx="0">
                  <c:v>7531600.3422499998</c:v>
                </c:pt>
                <c:pt idx="1">
                  <c:v>7787613.8568500001</c:v>
                </c:pt>
                <c:pt idx="2">
                  <c:v>7319134.1059999997</c:v>
                </c:pt>
                <c:pt idx="3">
                  <c:v>6577069.1485299999</c:v>
                </c:pt>
                <c:pt idx="4">
                  <c:v>6885210.2785099996</c:v>
                </c:pt>
                <c:pt idx="5">
                  <c:v>7334743.5892399997</c:v>
                </c:pt>
                <c:pt idx="6">
                  <c:v>7793007.1715799998</c:v>
                </c:pt>
                <c:pt idx="7">
                  <c:v>7672950.2989800004</c:v>
                </c:pt>
              </c:numCache>
            </c:numRef>
          </c:val>
          <c:extLst>
            <c:ext xmlns:c16="http://schemas.microsoft.com/office/drawing/2014/chart" uri="{C3380CC4-5D6E-409C-BE32-E72D297353CC}">
              <c16:uniqueId val="{00000000-8C50-400E-B5A2-BC6A41DD816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-2.7501477183814071E-2</c:v>
                </c:pt>
                <c:pt idx="1">
                  <c:v>-1.2828987537596653E-2</c:v>
                </c:pt>
                <c:pt idx="2">
                  <c:v>-2.3435964983207307E-2</c:v>
                </c:pt>
                <c:pt idx="3">
                  <c:v>-5.002967568838055E-2</c:v>
                </c:pt>
                <c:pt idx="4">
                  <c:v>-3.454207427121727E-2</c:v>
                </c:pt>
                <c:pt idx="5">
                  <c:v>-6.0861711025807508E-2</c:v>
                </c:pt>
                <c:pt idx="6">
                  <c:v>5.6080521114250511E-3</c:v>
                </c:pt>
                <c:pt idx="7">
                  <c:v>-6.1571878678606367E-5</c:v>
                </c:pt>
              </c:numCache>
            </c:numRef>
          </c:cat>
          <c:val>
            <c:numRef>
              <c:f>COSTO_OPE_EJEC!$D$8:$D$15</c:f>
              <c:numCache>
                <c:formatCode>#,##0.0</c:formatCode>
                <c:ptCount val="8"/>
                <c:pt idx="0">
                  <c:v>7744587.9510848001</c:v>
                </c:pt>
                <c:pt idx="1">
                  <c:v>7888819.4229129003</c:v>
                </c:pt>
                <c:pt idx="2">
                  <c:v>7494781.5438176999</c:v>
                </c:pt>
                <c:pt idx="3">
                  <c:v>6923446.9542993</c:v>
                </c:pt>
                <c:pt idx="4">
                  <c:v>7131548.7656415999</c:v>
                </c:pt>
                <c:pt idx="5">
                  <c:v>7810078.3189786002</c:v>
                </c:pt>
                <c:pt idx="6">
                  <c:v>7749547.3064454999</c:v>
                </c:pt>
                <c:pt idx="7">
                  <c:v>7673422.7660355996</c:v>
                </c:pt>
              </c:numCache>
            </c:numRef>
          </c:val>
          <c:extLst>
            <c:ext xmlns:c16="http://schemas.microsoft.com/office/drawing/2014/chart" uri="{C3380CC4-5D6E-409C-BE32-E72D297353CC}">
              <c16:uniqueId val="{00000001-8C50-400E-B5A2-BC6A41DD816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ht="26.4" x14ac:dyDescent="0.3">
      <c r="A9" s="1"/>
      <c r="B9" s="4" t="s">
        <v>29</v>
      </c>
      <c r="C9" s="5" t="s">
        <v>30</v>
      </c>
      <c r="D9" s="5" t="s">
        <v>31</v>
      </c>
      <c r="E9" s="5" t="s">
        <v>24</v>
      </c>
      <c r="F9" s="5" t="s">
        <v>32</v>
      </c>
      <c r="G9" s="4" t="s">
        <v>33</v>
      </c>
      <c r="H9" s="4" t="s">
        <v>34</v>
      </c>
      <c r="I9" s="6" t="s">
        <v>35</v>
      </c>
      <c r="J9" s="4">
        <v>32.54</v>
      </c>
      <c r="K9" s="4" t="s">
        <v>36</v>
      </c>
      <c r="L9" s="4">
        <v>60</v>
      </c>
    </row>
    <row r="10" spans="1:12" x14ac:dyDescent="0.3">
      <c r="A10" s="1"/>
      <c r="B10" s="4" t="s">
        <v>29</v>
      </c>
      <c r="C10" s="5" t="s">
        <v>30</v>
      </c>
      <c r="D10" s="5" t="s">
        <v>37</v>
      </c>
      <c r="E10" s="5" t="s">
        <v>24</v>
      </c>
      <c r="F10" s="5" t="s">
        <v>38</v>
      </c>
      <c r="G10" s="4" t="s">
        <v>39</v>
      </c>
      <c r="H10" s="4" t="s">
        <v>19</v>
      </c>
      <c r="I10" s="6" t="s">
        <v>40</v>
      </c>
      <c r="J10" s="4">
        <v>22.86</v>
      </c>
      <c r="K10" s="4" t="s">
        <v>36</v>
      </c>
      <c r="L10" s="4">
        <v>60</v>
      </c>
    </row>
    <row r="11" spans="1:12" x14ac:dyDescent="0.3">
      <c r="A11" s="1"/>
      <c r="B11" s="4" t="s">
        <v>29</v>
      </c>
      <c r="C11" s="5" t="s">
        <v>30</v>
      </c>
      <c r="D11" s="5" t="s">
        <v>31</v>
      </c>
      <c r="E11" s="5" t="s">
        <v>24</v>
      </c>
      <c r="F11" s="5" t="s">
        <v>32</v>
      </c>
      <c r="G11" s="4" t="s">
        <v>41</v>
      </c>
      <c r="H11" s="4" t="s">
        <v>42</v>
      </c>
      <c r="I11" s="6" t="s">
        <v>43</v>
      </c>
      <c r="J11" s="4">
        <v>3.86</v>
      </c>
      <c r="K11" s="4" t="s">
        <v>36</v>
      </c>
      <c r="L11" s="4">
        <v>60</v>
      </c>
    </row>
    <row r="12" spans="1:12" x14ac:dyDescent="0.3">
      <c r="A12" s="1"/>
      <c r="B12" s="4" t="s">
        <v>29</v>
      </c>
      <c r="C12" s="5" t="s">
        <v>44</v>
      </c>
      <c r="D12" s="5" t="s">
        <v>45</v>
      </c>
      <c r="E12" s="5" t="s">
        <v>24</v>
      </c>
      <c r="F12" s="5" t="s">
        <v>46</v>
      </c>
      <c r="G12" s="4" t="s">
        <v>47</v>
      </c>
      <c r="H12" s="4" t="s">
        <v>48</v>
      </c>
      <c r="I12" s="6" t="s">
        <v>49</v>
      </c>
      <c r="J12" s="4">
        <v>12</v>
      </c>
      <c r="K12" s="4" t="s">
        <v>36</v>
      </c>
      <c r="L12" s="4">
        <v>50</v>
      </c>
    </row>
    <row r="13" spans="1:12" x14ac:dyDescent="0.3">
      <c r="A13" s="1"/>
      <c r="B13" s="4" t="s">
        <v>29</v>
      </c>
      <c r="C13" s="5" t="s">
        <v>44</v>
      </c>
      <c r="D13" s="5" t="s">
        <v>50</v>
      </c>
      <c r="E13" s="5" t="s">
        <v>24</v>
      </c>
      <c r="F13" s="5" t="s">
        <v>51</v>
      </c>
      <c r="G13" s="4" t="s">
        <v>52</v>
      </c>
      <c r="H13" s="4" t="s">
        <v>53</v>
      </c>
      <c r="I13" s="6" t="s">
        <v>54</v>
      </c>
      <c r="J13" s="4">
        <v>41</v>
      </c>
      <c r="K13" s="4" t="s">
        <v>36</v>
      </c>
      <c r="L13" s="4">
        <v>50</v>
      </c>
    </row>
    <row r="14" spans="1:12" x14ac:dyDescent="0.3">
      <c r="A14" s="1"/>
      <c r="B14" s="4" t="s">
        <v>29</v>
      </c>
      <c r="C14" s="5" t="s">
        <v>44</v>
      </c>
      <c r="D14" s="5" t="s">
        <v>55</v>
      </c>
      <c r="E14" s="5" t="s">
        <v>24</v>
      </c>
      <c r="F14" s="5" t="s">
        <v>56</v>
      </c>
      <c r="G14" s="4" t="s">
        <v>57</v>
      </c>
      <c r="H14" s="4" t="s">
        <v>58</v>
      </c>
      <c r="I14" s="6" t="s">
        <v>59</v>
      </c>
      <c r="J14" s="4">
        <v>1.2</v>
      </c>
      <c r="K14" s="4" t="s">
        <v>36</v>
      </c>
      <c r="L14"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60</v>
      </c>
      <c r="C5" s="195"/>
      <c r="D5" s="195"/>
      <c r="E5" s="195"/>
      <c r="F5" s="195"/>
      <c r="G5" s="195"/>
      <c r="H5" s="195"/>
      <c r="I5" s="195"/>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71</v>
      </c>
      <c r="I7" s="5" t="s">
        <v>72</v>
      </c>
    </row>
    <row r="8" spans="1:9" x14ac:dyDescent="0.3">
      <c r="A8" s="1"/>
      <c r="B8" s="4" t="s">
        <v>65</v>
      </c>
      <c r="C8" s="4" t="s">
        <v>66</v>
      </c>
      <c r="D8" s="4" t="s">
        <v>67</v>
      </c>
      <c r="E8" s="5" t="s">
        <v>68</v>
      </c>
      <c r="F8" s="5" t="s">
        <v>73</v>
      </c>
      <c r="G8" s="5" t="s">
        <v>74</v>
      </c>
      <c r="H8" s="5" t="s">
        <v>75</v>
      </c>
      <c r="I8" s="5" t="s">
        <v>76</v>
      </c>
    </row>
    <row r="9" spans="1:9" x14ac:dyDescent="0.3">
      <c r="A9" s="1"/>
      <c r="B9" s="4" t="s">
        <v>65</v>
      </c>
      <c r="C9" s="4" t="s">
        <v>66</v>
      </c>
      <c r="D9" s="4" t="s">
        <v>67</v>
      </c>
      <c r="E9" s="5" t="s">
        <v>77</v>
      </c>
      <c r="F9" s="5" t="s">
        <v>78</v>
      </c>
      <c r="G9" s="5" t="s">
        <v>79</v>
      </c>
      <c r="H9" s="5" t="s">
        <v>80</v>
      </c>
      <c r="I9" s="5" t="s">
        <v>81</v>
      </c>
    </row>
    <row r="10" spans="1:9" x14ac:dyDescent="0.3">
      <c r="A10" s="1"/>
      <c r="B10" s="4" t="s">
        <v>65</v>
      </c>
      <c r="C10" s="4" t="s">
        <v>66</v>
      </c>
      <c r="D10" s="4" t="s">
        <v>67</v>
      </c>
      <c r="E10" s="5" t="s">
        <v>77</v>
      </c>
      <c r="F10" s="5" t="s">
        <v>78</v>
      </c>
      <c r="G10" s="5" t="s">
        <v>82</v>
      </c>
      <c r="H10" s="5" t="s">
        <v>83</v>
      </c>
      <c r="I10" s="5" t="s">
        <v>84</v>
      </c>
    </row>
    <row r="11" spans="1:9" x14ac:dyDescent="0.3">
      <c r="A11" s="1"/>
      <c r="B11" s="4" t="s">
        <v>65</v>
      </c>
      <c r="C11" s="4" t="s">
        <v>66</v>
      </c>
      <c r="D11" s="4" t="s">
        <v>67</v>
      </c>
      <c r="E11" s="5" t="s">
        <v>85</v>
      </c>
      <c r="F11" s="5" t="s">
        <v>86</v>
      </c>
      <c r="G11" s="5" t="s">
        <v>87</v>
      </c>
      <c r="H11" s="5" t="s">
        <v>80</v>
      </c>
      <c r="I11" s="5" t="s">
        <v>88</v>
      </c>
    </row>
    <row r="12" spans="1:9" x14ac:dyDescent="0.3">
      <c r="A12" s="1"/>
      <c r="B12" s="4" t="s">
        <v>65</v>
      </c>
      <c r="C12" s="4" t="s">
        <v>66</v>
      </c>
      <c r="D12" s="4" t="s">
        <v>67</v>
      </c>
      <c r="E12" s="5" t="s">
        <v>85</v>
      </c>
      <c r="F12" s="5" t="s">
        <v>89</v>
      </c>
      <c r="G12" s="5" t="s">
        <v>70</v>
      </c>
      <c r="H12" s="5" t="s">
        <v>90</v>
      </c>
      <c r="I12" s="5" t="s">
        <v>91</v>
      </c>
    </row>
    <row r="13" spans="1:9" x14ac:dyDescent="0.3">
      <c r="A13" s="1"/>
      <c r="B13" s="4" t="s">
        <v>65</v>
      </c>
      <c r="C13" s="4" t="s">
        <v>66</v>
      </c>
      <c r="D13" s="4" t="s">
        <v>67</v>
      </c>
      <c r="E13" s="5" t="s">
        <v>85</v>
      </c>
      <c r="F13" s="5" t="s">
        <v>92</v>
      </c>
      <c r="G13" s="5" t="s">
        <v>79</v>
      </c>
      <c r="H13" s="5" t="s">
        <v>80</v>
      </c>
      <c r="I13" s="5" t="s">
        <v>93</v>
      </c>
    </row>
    <row r="14" spans="1:9" x14ac:dyDescent="0.3">
      <c r="A14" s="1"/>
      <c r="B14" s="4" t="s">
        <v>65</v>
      </c>
      <c r="C14" s="4" t="s">
        <v>66</v>
      </c>
      <c r="D14" s="4" t="s">
        <v>67</v>
      </c>
      <c r="E14" s="5" t="s">
        <v>85</v>
      </c>
      <c r="F14" s="5" t="s">
        <v>92</v>
      </c>
      <c r="G14" s="5" t="s">
        <v>79</v>
      </c>
      <c r="H14" s="5" t="s">
        <v>80</v>
      </c>
      <c r="I14" s="5" t="s">
        <v>94</v>
      </c>
    </row>
    <row r="15" spans="1:9" x14ac:dyDescent="0.3">
      <c r="A15" s="1"/>
      <c r="B15" s="4" t="s">
        <v>65</v>
      </c>
      <c r="C15" s="4" t="s">
        <v>66</v>
      </c>
      <c r="D15" s="4" t="s">
        <v>67</v>
      </c>
      <c r="E15" s="5" t="s">
        <v>85</v>
      </c>
      <c r="F15" s="5" t="s">
        <v>95</v>
      </c>
      <c r="G15" s="5" t="s">
        <v>79</v>
      </c>
      <c r="H15" s="5" t="s">
        <v>80</v>
      </c>
      <c r="I15" s="5" t="s">
        <v>93</v>
      </c>
    </row>
    <row r="16" spans="1:9" x14ac:dyDescent="0.3">
      <c r="A16" s="1"/>
      <c r="B16" s="4" t="s">
        <v>65</v>
      </c>
      <c r="C16" s="4" t="s">
        <v>66</v>
      </c>
      <c r="D16" s="4" t="s">
        <v>67</v>
      </c>
      <c r="E16" s="5" t="s">
        <v>85</v>
      </c>
      <c r="F16" s="5" t="s">
        <v>95</v>
      </c>
      <c r="G16" s="5" t="s">
        <v>79</v>
      </c>
      <c r="H16" s="5" t="s">
        <v>80</v>
      </c>
      <c r="I16" s="5" t="s">
        <v>96</v>
      </c>
    </row>
    <row r="17" spans="1:9" x14ac:dyDescent="0.3">
      <c r="A17" s="1"/>
      <c r="B17" s="4" t="s">
        <v>65</v>
      </c>
      <c r="C17" s="4" t="s">
        <v>66</v>
      </c>
      <c r="D17" s="4" t="s">
        <v>67</v>
      </c>
      <c r="E17" s="5" t="s">
        <v>97</v>
      </c>
      <c r="F17" s="5" t="s">
        <v>98</v>
      </c>
      <c r="G17" s="5" t="s">
        <v>79</v>
      </c>
      <c r="H17" s="5" t="s">
        <v>80</v>
      </c>
      <c r="I17" s="5" t="s">
        <v>99</v>
      </c>
    </row>
    <row r="18" spans="1:9" x14ac:dyDescent="0.3">
      <c r="A18" s="1"/>
      <c r="B18" s="4" t="s">
        <v>65</v>
      </c>
      <c r="C18" s="4" t="s">
        <v>66</v>
      </c>
      <c r="D18" s="4" t="s">
        <v>67</v>
      </c>
      <c r="E18" s="5" t="s">
        <v>97</v>
      </c>
      <c r="F18" s="5" t="s">
        <v>98</v>
      </c>
      <c r="G18" s="5" t="s">
        <v>79</v>
      </c>
      <c r="H18" s="5" t="s">
        <v>80</v>
      </c>
      <c r="I18" s="5" t="s">
        <v>100</v>
      </c>
    </row>
    <row r="19" spans="1:9" x14ac:dyDescent="0.3">
      <c r="A19" s="1"/>
      <c r="B19" s="4" t="s">
        <v>65</v>
      </c>
      <c r="C19" s="4" t="s">
        <v>66</v>
      </c>
      <c r="D19" s="4" t="s">
        <v>67</v>
      </c>
      <c r="E19" s="5" t="s">
        <v>101</v>
      </c>
      <c r="F19" s="5" t="s">
        <v>102</v>
      </c>
      <c r="G19" s="5" t="s">
        <v>103</v>
      </c>
      <c r="H19" s="5" t="s">
        <v>80</v>
      </c>
      <c r="I19" s="5" t="s">
        <v>104</v>
      </c>
    </row>
    <row r="20" spans="1:9" x14ac:dyDescent="0.3">
      <c r="A20" s="1"/>
      <c r="B20" s="4" t="s">
        <v>65</v>
      </c>
      <c r="C20" s="4" t="s">
        <v>66</v>
      </c>
      <c r="D20" s="4" t="s">
        <v>67</v>
      </c>
      <c r="E20" s="5" t="s">
        <v>101</v>
      </c>
      <c r="F20" s="5" t="s">
        <v>105</v>
      </c>
      <c r="G20" s="5" t="s">
        <v>79</v>
      </c>
      <c r="H20" s="5" t="s">
        <v>80</v>
      </c>
      <c r="I20" s="5" t="s">
        <v>106</v>
      </c>
    </row>
    <row r="21" spans="1:9" x14ac:dyDescent="0.3">
      <c r="A21" s="1"/>
      <c r="B21" s="4" t="s">
        <v>65</v>
      </c>
      <c r="C21" s="4" t="s">
        <v>66</v>
      </c>
      <c r="D21" s="4" t="s">
        <v>67</v>
      </c>
      <c r="E21" s="5" t="s">
        <v>101</v>
      </c>
      <c r="F21" s="5" t="s">
        <v>105</v>
      </c>
      <c r="G21" s="5" t="s">
        <v>79</v>
      </c>
      <c r="H21" s="5" t="s">
        <v>80</v>
      </c>
      <c r="I21" s="5" t="s">
        <v>107</v>
      </c>
    </row>
    <row r="22" spans="1:9" x14ac:dyDescent="0.3">
      <c r="A22" s="1"/>
      <c r="B22" s="4" t="s">
        <v>65</v>
      </c>
      <c r="C22" s="4" t="s">
        <v>66</v>
      </c>
      <c r="D22" s="4" t="s">
        <v>67</v>
      </c>
      <c r="E22" s="5" t="s">
        <v>101</v>
      </c>
      <c r="F22" s="5" t="s">
        <v>108</v>
      </c>
      <c r="G22" s="5" t="s">
        <v>79</v>
      </c>
      <c r="H22" s="5" t="s">
        <v>80</v>
      </c>
      <c r="I22" s="5" t="s">
        <v>109</v>
      </c>
    </row>
    <row r="23" spans="1:9" x14ac:dyDescent="0.3">
      <c r="A23" s="1"/>
      <c r="B23" s="4" t="s">
        <v>65</v>
      </c>
      <c r="C23" s="4" t="s">
        <v>66</v>
      </c>
      <c r="D23" s="4" t="s">
        <v>67</v>
      </c>
      <c r="E23" s="5" t="s">
        <v>101</v>
      </c>
      <c r="F23" s="5" t="s">
        <v>108</v>
      </c>
      <c r="G23" s="5" t="s">
        <v>79</v>
      </c>
      <c r="H23" s="5" t="s">
        <v>80</v>
      </c>
      <c r="I23" s="5" t="s">
        <v>110</v>
      </c>
    </row>
    <row r="24" spans="1:9" x14ac:dyDescent="0.3">
      <c r="A24" s="1"/>
      <c r="B24" s="4" t="s">
        <v>65</v>
      </c>
      <c r="C24" s="4" t="s">
        <v>66</v>
      </c>
      <c r="D24" s="4" t="s">
        <v>67</v>
      </c>
      <c r="E24" s="5" t="s">
        <v>111</v>
      </c>
      <c r="F24" s="5" t="s">
        <v>112</v>
      </c>
      <c r="G24" s="5" t="s">
        <v>103</v>
      </c>
      <c r="H24" s="5" t="s">
        <v>80</v>
      </c>
      <c r="I24" s="5" t="s">
        <v>113</v>
      </c>
    </row>
    <row r="25" spans="1:9" x14ac:dyDescent="0.3">
      <c r="A25" s="1"/>
      <c r="B25" s="4" t="s">
        <v>65</v>
      </c>
      <c r="C25" s="4" t="s">
        <v>66</v>
      </c>
      <c r="D25" s="4" t="s">
        <v>67</v>
      </c>
      <c r="E25" s="5" t="s">
        <v>111</v>
      </c>
      <c r="F25" s="5" t="s">
        <v>112</v>
      </c>
      <c r="G25" s="5" t="s">
        <v>103</v>
      </c>
      <c r="H25" s="5" t="s">
        <v>80</v>
      </c>
      <c r="I25" s="5" t="s">
        <v>114</v>
      </c>
    </row>
    <row r="26" spans="1:9" x14ac:dyDescent="0.3">
      <c r="A26" s="1"/>
      <c r="B26" s="4" t="s">
        <v>65</v>
      </c>
      <c r="C26" s="4" t="s">
        <v>66</v>
      </c>
      <c r="D26" s="4" t="s">
        <v>67</v>
      </c>
      <c r="E26" s="5" t="s">
        <v>111</v>
      </c>
      <c r="F26" s="5" t="s">
        <v>115</v>
      </c>
      <c r="G26" s="5" t="s">
        <v>103</v>
      </c>
      <c r="H26" s="5" t="s">
        <v>80</v>
      </c>
      <c r="I26" s="5" t="s">
        <v>116</v>
      </c>
    </row>
    <row r="27" spans="1:9" x14ac:dyDescent="0.3">
      <c r="A27" s="1"/>
      <c r="B27" s="4" t="s">
        <v>65</v>
      </c>
      <c r="C27" s="4" t="s">
        <v>66</v>
      </c>
      <c r="D27" s="4" t="s">
        <v>67</v>
      </c>
      <c r="E27" s="5" t="s">
        <v>117</v>
      </c>
      <c r="F27" s="5" t="s">
        <v>118</v>
      </c>
      <c r="G27" s="5" t="s">
        <v>82</v>
      </c>
      <c r="H27" s="5" t="s">
        <v>119</v>
      </c>
      <c r="I27" s="5" t="s">
        <v>120</v>
      </c>
    </row>
    <row r="28" spans="1:9" x14ac:dyDescent="0.3">
      <c r="A28" s="1"/>
      <c r="B28" s="4" t="s">
        <v>65</v>
      </c>
      <c r="C28" s="4" t="s">
        <v>66</v>
      </c>
      <c r="D28" s="4" t="s">
        <v>67</v>
      </c>
      <c r="E28" s="5" t="s">
        <v>117</v>
      </c>
      <c r="F28" s="5" t="s">
        <v>118</v>
      </c>
      <c r="G28" s="5" t="s">
        <v>82</v>
      </c>
      <c r="H28" s="5" t="s">
        <v>119</v>
      </c>
      <c r="I28" s="5" t="s">
        <v>121</v>
      </c>
    </row>
    <row r="29" spans="1:9" x14ac:dyDescent="0.3">
      <c r="A29" s="1"/>
      <c r="B29" s="4" t="s">
        <v>65</v>
      </c>
      <c r="C29" s="4" t="s">
        <v>66</v>
      </c>
      <c r="D29" s="4" t="s">
        <v>67</v>
      </c>
      <c r="E29" s="5" t="s">
        <v>117</v>
      </c>
      <c r="F29" s="5" t="s">
        <v>122</v>
      </c>
      <c r="G29" s="5" t="s">
        <v>79</v>
      </c>
      <c r="H29" s="5" t="s">
        <v>80</v>
      </c>
      <c r="I29" s="5" t="s">
        <v>123</v>
      </c>
    </row>
    <row r="30" spans="1:9" x14ac:dyDescent="0.3">
      <c r="A30" s="1"/>
      <c r="B30" s="4" t="s">
        <v>65</v>
      </c>
      <c r="C30" s="4" t="s">
        <v>66</v>
      </c>
      <c r="D30" s="4" t="s">
        <v>67</v>
      </c>
      <c r="E30" s="5" t="s">
        <v>117</v>
      </c>
      <c r="F30" s="5" t="s">
        <v>122</v>
      </c>
      <c r="G30" s="5" t="s">
        <v>79</v>
      </c>
      <c r="H30" s="5" t="s">
        <v>80</v>
      </c>
      <c r="I30" s="5" t="s">
        <v>124</v>
      </c>
    </row>
    <row r="31" spans="1:9" x14ac:dyDescent="0.3">
      <c r="A31" s="1"/>
      <c r="B31" s="4" t="s">
        <v>65</v>
      </c>
      <c r="C31" s="4" t="s">
        <v>66</v>
      </c>
      <c r="D31" s="4" t="s">
        <v>67</v>
      </c>
      <c r="E31" s="5" t="s">
        <v>117</v>
      </c>
      <c r="F31" s="5" t="s">
        <v>122</v>
      </c>
      <c r="G31" s="5" t="s">
        <v>79</v>
      </c>
      <c r="H31" s="5" t="s">
        <v>80</v>
      </c>
      <c r="I31" s="5" t="s">
        <v>125</v>
      </c>
    </row>
    <row r="32" spans="1:9" x14ac:dyDescent="0.3">
      <c r="A32" s="1"/>
      <c r="B32" s="4" t="s">
        <v>65</v>
      </c>
      <c r="C32" s="4" t="s">
        <v>66</v>
      </c>
      <c r="D32" s="4" t="s">
        <v>67</v>
      </c>
      <c r="E32" s="5" t="s">
        <v>117</v>
      </c>
      <c r="F32" s="5" t="s">
        <v>122</v>
      </c>
      <c r="G32" s="5" t="s">
        <v>79</v>
      </c>
      <c r="H32" s="5" t="s">
        <v>80</v>
      </c>
      <c r="I32" s="5" t="s">
        <v>126</v>
      </c>
    </row>
    <row r="33" spans="1:9" x14ac:dyDescent="0.3">
      <c r="A33" s="1"/>
      <c r="B33" s="4" t="s">
        <v>65</v>
      </c>
      <c r="C33" s="4" t="s">
        <v>66</v>
      </c>
      <c r="D33" s="4" t="s">
        <v>67</v>
      </c>
      <c r="E33" s="5" t="s">
        <v>117</v>
      </c>
      <c r="F33" s="5" t="s">
        <v>122</v>
      </c>
      <c r="G33" s="5" t="s">
        <v>79</v>
      </c>
      <c r="H33" s="5" t="s">
        <v>80</v>
      </c>
      <c r="I33" s="5" t="s">
        <v>127</v>
      </c>
    </row>
    <row r="34" spans="1:9" x14ac:dyDescent="0.3">
      <c r="A34" s="1"/>
      <c r="B34" s="4" t="s">
        <v>65</v>
      </c>
      <c r="C34" s="4" t="s">
        <v>66</v>
      </c>
      <c r="D34" s="4" t="s">
        <v>67</v>
      </c>
      <c r="E34" s="5" t="s">
        <v>117</v>
      </c>
      <c r="F34" s="5" t="s">
        <v>122</v>
      </c>
      <c r="G34" s="5" t="s">
        <v>82</v>
      </c>
      <c r="H34" s="5" t="s">
        <v>83</v>
      </c>
      <c r="I34" s="5" t="s">
        <v>128</v>
      </c>
    </row>
    <row r="35" spans="1:9" x14ac:dyDescent="0.3">
      <c r="A35" s="1"/>
      <c r="B35" s="4" t="s">
        <v>65</v>
      </c>
      <c r="C35" s="4" t="s">
        <v>66</v>
      </c>
      <c r="D35" s="4" t="s">
        <v>67</v>
      </c>
      <c r="E35" s="5" t="s">
        <v>129</v>
      </c>
      <c r="F35" s="5" t="s">
        <v>130</v>
      </c>
      <c r="G35" s="5" t="s">
        <v>79</v>
      </c>
      <c r="H35" s="5" t="s">
        <v>80</v>
      </c>
      <c r="I35" s="5" t="s">
        <v>131</v>
      </c>
    </row>
    <row r="36" spans="1:9" x14ac:dyDescent="0.3">
      <c r="A36" s="1"/>
      <c r="B36" s="4" t="s">
        <v>65</v>
      </c>
      <c r="C36" s="4" t="s">
        <v>66</v>
      </c>
      <c r="D36" s="4" t="s">
        <v>67</v>
      </c>
      <c r="E36" s="5" t="s">
        <v>44</v>
      </c>
      <c r="F36" s="5" t="s">
        <v>132</v>
      </c>
      <c r="G36" s="5" t="s">
        <v>103</v>
      </c>
      <c r="H36" s="5" t="s">
        <v>80</v>
      </c>
      <c r="I36" s="5" t="s">
        <v>133</v>
      </c>
    </row>
    <row r="37" spans="1:9" x14ac:dyDescent="0.3">
      <c r="A37" s="1"/>
      <c r="B37" s="4" t="s">
        <v>65</v>
      </c>
      <c r="C37" s="4" t="s">
        <v>66</v>
      </c>
      <c r="D37" s="4" t="s">
        <v>67</v>
      </c>
      <c r="E37" s="5" t="s">
        <v>134</v>
      </c>
      <c r="F37" s="5" t="s">
        <v>135</v>
      </c>
      <c r="G37" s="5" t="s">
        <v>79</v>
      </c>
      <c r="H37" s="5" t="s">
        <v>80</v>
      </c>
      <c r="I37" s="5" t="s">
        <v>136</v>
      </c>
    </row>
    <row r="38" spans="1:9" x14ac:dyDescent="0.3">
      <c r="A38" s="1"/>
      <c r="B38" s="4" t="s">
        <v>65</v>
      </c>
      <c r="C38" s="4" t="s">
        <v>66</v>
      </c>
      <c r="D38" s="4" t="s">
        <v>67</v>
      </c>
      <c r="E38" s="5" t="s">
        <v>134</v>
      </c>
      <c r="F38" s="5" t="s">
        <v>135</v>
      </c>
      <c r="G38" s="5" t="s">
        <v>79</v>
      </c>
      <c r="H38" s="5" t="s">
        <v>80</v>
      </c>
      <c r="I38" s="5" t="s">
        <v>137</v>
      </c>
    </row>
    <row r="39" spans="1:9" x14ac:dyDescent="0.3">
      <c r="A39" s="1"/>
      <c r="B39" s="4" t="s">
        <v>65</v>
      </c>
      <c r="C39" s="4" t="s">
        <v>66</v>
      </c>
      <c r="D39" s="4" t="s">
        <v>67</v>
      </c>
      <c r="E39" s="5" t="s">
        <v>138</v>
      </c>
      <c r="F39" s="5" t="s">
        <v>139</v>
      </c>
      <c r="G39" s="5" t="s">
        <v>79</v>
      </c>
      <c r="H39" s="5" t="s">
        <v>80</v>
      </c>
      <c r="I39" s="5" t="s">
        <v>140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141</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6.4" x14ac:dyDescent="0.3">
      <c r="A7" s="1"/>
      <c r="B7" s="5" t="s">
        <v>155</v>
      </c>
      <c r="C7" s="5" t="s">
        <v>156</v>
      </c>
      <c r="D7" s="5" t="s">
        <v>80</v>
      </c>
      <c r="E7" s="4" t="s">
        <v>157</v>
      </c>
      <c r="F7" s="4" t="s">
        <v>158</v>
      </c>
      <c r="G7" s="6" t="s">
        <v>159</v>
      </c>
      <c r="H7" s="8">
        <v>16</v>
      </c>
      <c r="I7" s="5" t="s">
        <v>160</v>
      </c>
      <c r="J7" s="5" t="s">
        <v>161</v>
      </c>
      <c r="K7" s="5" t="s">
        <v>162</v>
      </c>
      <c r="L7" s="5" t="s">
        <v>163</v>
      </c>
      <c r="M7" s="8">
        <v>13417</v>
      </c>
      <c r="N7" s="5" t="s">
        <v>164</v>
      </c>
    </row>
    <row r="8" spans="1:14" ht="26.4" x14ac:dyDescent="0.3">
      <c r="A8" s="1"/>
      <c r="B8" s="5" t="s">
        <v>165</v>
      </c>
      <c r="C8" s="5" t="s">
        <v>166</v>
      </c>
      <c r="D8" s="5" t="s">
        <v>167</v>
      </c>
      <c r="E8" s="4" t="s">
        <v>157</v>
      </c>
      <c r="F8" s="4" t="s">
        <v>158</v>
      </c>
      <c r="G8" s="6" t="s">
        <v>168</v>
      </c>
      <c r="H8" s="8">
        <v>0</v>
      </c>
      <c r="I8" s="5" t="s">
        <v>160</v>
      </c>
      <c r="J8" s="5" t="s">
        <v>169</v>
      </c>
      <c r="K8" s="5" t="s">
        <v>162</v>
      </c>
      <c r="L8" s="5" t="s">
        <v>170</v>
      </c>
      <c r="M8" s="8">
        <v>14767</v>
      </c>
      <c r="N8" s="5" t="s">
        <v>171</v>
      </c>
    </row>
    <row r="9" spans="1:14" ht="26.4" x14ac:dyDescent="0.3">
      <c r="A9" s="1"/>
      <c r="B9" s="5" t="s">
        <v>165</v>
      </c>
      <c r="C9" s="5" t="s">
        <v>166</v>
      </c>
      <c r="D9" s="5" t="s">
        <v>172</v>
      </c>
      <c r="E9" s="4" t="s">
        <v>157</v>
      </c>
      <c r="F9" s="4" t="s">
        <v>158</v>
      </c>
      <c r="G9" s="6" t="s">
        <v>173</v>
      </c>
      <c r="H9" s="8">
        <v>0</v>
      </c>
      <c r="I9" s="5" t="s">
        <v>160</v>
      </c>
      <c r="J9" s="5" t="s">
        <v>169</v>
      </c>
      <c r="K9" s="5" t="s">
        <v>162</v>
      </c>
      <c r="L9" s="5" t="s">
        <v>170</v>
      </c>
      <c r="M9" s="8">
        <v>13869</v>
      </c>
      <c r="N9" s="5" t="s">
        <v>171</v>
      </c>
    </row>
    <row r="10" spans="1:14" ht="26.4" x14ac:dyDescent="0.3">
      <c r="A10" s="1"/>
      <c r="B10" s="5" t="s">
        <v>165</v>
      </c>
      <c r="C10" s="5" t="s">
        <v>166</v>
      </c>
      <c r="D10" s="5" t="s">
        <v>174</v>
      </c>
      <c r="E10" s="4" t="s">
        <v>157</v>
      </c>
      <c r="F10" s="4" t="s">
        <v>158</v>
      </c>
      <c r="G10" s="6" t="s">
        <v>175</v>
      </c>
      <c r="H10" s="8">
        <v>0</v>
      </c>
      <c r="I10" s="5" t="s">
        <v>160</v>
      </c>
      <c r="J10" s="5" t="s">
        <v>169</v>
      </c>
      <c r="K10" s="5" t="s">
        <v>162</v>
      </c>
      <c r="L10" s="5" t="s">
        <v>170</v>
      </c>
      <c r="M10" s="8">
        <v>13870</v>
      </c>
      <c r="N10" s="5" t="s">
        <v>171</v>
      </c>
    </row>
    <row r="11" spans="1:14" ht="26.4" x14ac:dyDescent="0.3">
      <c r="A11" s="1"/>
      <c r="B11" s="5" t="s">
        <v>165</v>
      </c>
      <c r="C11" s="5" t="s">
        <v>166</v>
      </c>
      <c r="D11" s="5" t="s">
        <v>176</v>
      </c>
      <c r="E11" s="4" t="s">
        <v>157</v>
      </c>
      <c r="F11" s="4" t="s">
        <v>158</v>
      </c>
      <c r="G11" s="6" t="s">
        <v>173</v>
      </c>
      <c r="H11" s="8">
        <v>0</v>
      </c>
      <c r="I11" s="5" t="s">
        <v>160</v>
      </c>
      <c r="J11" s="5" t="s">
        <v>169</v>
      </c>
      <c r="K11" s="5" t="s">
        <v>162</v>
      </c>
      <c r="L11" s="5" t="s">
        <v>170</v>
      </c>
      <c r="M11" s="8">
        <v>14765</v>
      </c>
      <c r="N11" s="5" t="s">
        <v>171</v>
      </c>
    </row>
    <row r="12" spans="1:14" ht="26.4" x14ac:dyDescent="0.3">
      <c r="A12" s="1"/>
      <c r="B12" s="5" t="s">
        <v>165</v>
      </c>
      <c r="C12" s="5" t="s">
        <v>166</v>
      </c>
      <c r="D12" s="5" t="s">
        <v>177</v>
      </c>
      <c r="E12" s="4" t="s">
        <v>157</v>
      </c>
      <c r="F12" s="4" t="s">
        <v>158</v>
      </c>
      <c r="G12" s="6" t="s">
        <v>175</v>
      </c>
      <c r="H12" s="8">
        <v>0</v>
      </c>
      <c r="I12" s="5" t="s">
        <v>160</v>
      </c>
      <c r="J12" s="5" t="s">
        <v>169</v>
      </c>
      <c r="K12" s="5" t="s">
        <v>162</v>
      </c>
      <c r="L12" s="5" t="s">
        <v>170</v>
      </c>
      <c r="M12" s="8">
        <v>13871</v>
      </c>
      <c r="N12" s="5" t="s">
        <v>171</v>
      </c>
    </row>
    <row r="13" spans="1:14" ht="26.4" x14ac:dyDescent="0.3">
      <c r="A13" s="1"/>
      <c r="B13" s="5" t="s">
        <v>165</v>
      </c>
      <c r="C13" s="5" t="s">
        <v>166</v>
      </c>
      <c r="D13" s="5" t="s">
        <v>178</v>
      </c>
      <c r="E13" s="4" t="s">
        <v>157</v>
      </c>
      <c r="F13" s="4" t="s">
        <v>158</v>
      </c>
      <c r="G13" s="6" t="s">
        <v>168</v>
      </c>
      <c r="H13" s="8">
        <v>0</v>
      </c>
      <c r="I13" s="5" t="s">
        <v>160</v>
      </c>
      <c r="J13" s="5" t="s">
        <v>169</v>
      </c>
      <c r="K13" s="5" t="s">
        <v>162</v>
      </c>
      <c r="L13" s="5" t="s">
        <v>170</v>
      </c>
      <c r="M13" s="8">
        <v>13812</v>
      </c>
      <c r="N13" s="5" t="s">
        <v>171</v>
      </c>
    </row>
    <row r="14" spans="1:14" ht="26.4" x14ac:dyDescent="0.3">
      <c r="A14" s="1"/>
      <c r="B14" s="5" t="s">
        <v>165</v>
      </c>
      <c r="C14" s="5" t="s">
        <v>166</v>
      </c>
      <c r="D14" s="5" t="s">
        <v>179</v>
      </c>
      <c r="E14" s="4" t="s">
        <v>157</v>
      </c>
      <c r="F14" s="4" t="s">
        <v>158</v>
      </c>
      <c r="G14" s="6" t="s">
        <v>180</v>
      </c>
      <c r="H14" s="8">
        <v>0</v>
      </c>
      <c r="I14" s="5" t="s">
        <v>160</v>
      </c>
      <c r="J14" s="5" t="s">
        <v>169</v>
      </c>
      <c r="K14" s="5" t="s">
        <v>162</v>
      </c>
      <c r="L14" s="5" t="s">
        <v>170</v>
      </c>
      <c r="M14" s="8">
        <v>13809</v>
      </c>
      <c r="N14" s="5" t="s">
        <v>171</v>
      </c>
    </row>
    <row r="15" spans="1:14" ht="39.6" x14ac:dyDescent="0.3">
      <c r="A15" s="1"/>
      <c r="B15" s="5" t="s">
        <v>165</v>
      </c>
      <c r="C15" s="5" t="s">
        <v>166</v>
      </c>
      <c r="D15" s="5" t="s">
        <v>181</v>
      </c>
      <c r="E15" s="4" t="s">
        <v>157</v>
      </c>
      <c r="F15" s="4" t="s">
        <v>158</v>
      </c>
      <c r="G15" s="6" t="s">
        <v>182</v>
      </c>
      <c r="H15" s="8">
        <v>0</v>
      </c>
      <c r="I15" s="5" t="s">
        <v>160</v>
      </c>
      <c r="J15" s="5" t="s">
        <v>161</v>
      </c>
      <c r="K15" s="5" t="s">
        <v>162</v>
      </c>
      <c r="L15" s="5" t="s">
        <v>170</v>
      </c>
      <c r="M15" s="8">
        <v>13765</v>
      </c>
      <c r="N15" s="5" t="s">
        <v>171</v>
      </c>
    </row>
    <row r="16" spans="1:14" ht="26.4" x14ac:dyDescent="0.3">
      <c r="A16" s="1"/>
      <c r="B16" s="5" t="s">
        <v>165</v>
      </c>
      <c r="C16" s="5" t="s">
        <v>183</v>
      </c>
      <c r="D16" s="5" t="s">
        <v>184</v>
      </c>
      <c r="E16" s="4" t="s">
        <v>157</v>
      </c>
      <c r="F16" s="4" t="s">
        <v>158</v>
      </c>
      <c r="G16" s="6" t="s">
        <v>185</v>
      </c>
      <c r="H16" s="8">
        <v>0</v>
      </c>
      <c r="I16" s="5" t="s">
        <v>160</v>
      </c>
      <c r="J16" s="5" t="s">
        <v>169</v>
      </c>
      <c r="K16" s="5" t="s">
        <v>162</v>
      </c>
      <c r="L16" s="5" t="s">
        <v>163</v>
      </c>
      <c r="M16" s="8">
        <v>13761</v>
      </c>
      <c r="N16" s="5" t="s">
        <v>171</v>
      </c>
    </row>
    <row r="17" spans="1:14" ht="26.4" x14ac:dyDescent="0.3">
      <c r="A17" s="1"/>
      <c r="B17" s="5" t="s">
        <v>165</v>
      </c>
      <c r="C17" s="5" t="s">
        <v>183</v>
      </c>
      <c r="D17" s="5" t="s">
        <v>186</v>
      </c>
      <c r="E17" s="4" t="s">
        <v>157</v>
      </c>
      <c r="F17" s="4" t="s">
        <v>158</v>
      </c>
      <c r="G17" s="6" t="s">
        <v>187</v>
      </c>
      <c r="H17" s="8">
        <v>0</v>
      </c>
      <c r="I17" s="5" t="s">
        <v>160</v>
      </c>
      <c r="J17" s="5" t="s">
        <v>169</v>
      </c>
      <c r="K17" s="5" t="s">
        <v>162</v>
      </c>
      <c r="L17" s="5" t="s">
        <v>163</v>
      </c>
      <c r="M17" s="8">
        <v>13758</v>
      </c>
      <c r="N17" s="5" t="s">
        <v>171</v>
      </c>
    </row>
    <row r="18" spans="1:14" ht="26.4" x14ac:dyDescent="0.3">
      <c r="A18" s="1"/>
      <c r="B18" s="5" t="s">
        <v>165</v>
      </c>
      <c r="C18" s="5" t="s">
        <v>188</v>
      </c>
      <c r="D18" s="5" t="s">
        <v>189</v>
      </c>
      <c r="E18" s="4" t="s">
        <v>157</v>
      </c>
      <c r="F18" s="4" t="s">
        <v>158</v>
      </c>
      <c r="G18" s="6" t="s">
        <v>190</v>
      </c>
      <c r="H18" s="8">
        <v>0</v>
      </c>
      <c r="I18" s="5" t="s">
        <v>160</v>
      </c>
      <c r="J18" s="5" t="s">
        <v>169</v>
      </c>
      <c r="K18" s="5" t="s">
        <v>162</v>
      </c>
      <c r="L18" s="5" t="s">
        <v>163</v>
      </c>
      <c r="M18" s="8">
        <v>13746</v>
      </c>
      <c r="N18" s="5" t="s">
        <v>171</v>
      </c>
    </row>
    <row r="19" spans="1:14" x14ac:dyDescent="0.3">
      <c r="A19" s="1"/>
      <c r="B19" s="5" t="s">
        <v>165</v>
      </c>
      <c r="C19" s="5" t="s">
        <v>188</v>
      </c>
      <c r="D19" s="5" t="s">
        <v>191</v>
      </c>
      <c r="E19" s="4" t="s">
        <v>157</v>
      </c>
      <c r="F19" s="4" t="s">
        <v>158</v>
      </c>
      <c r="G19" s="6" t="s">
        <v>192</v>
      </c>
      <c r="H19" s="8">
        <v>0</v>
      </c>
      <c r="I19" s="5" t="s">
        <v>160</v>
      </c>
      <c r="J19" s="5" t="s">
        <v>161</v>
      </c>
      <c r="K19" s="5" t="s">
        <v>162</v>
      </c>
      <c r="L19" s="5" t="s">
        <v>163</v>
      </c>
      <c r="M19" s="8">
        <v>13771</v>
      </c>
      <c r="N19" s="5" t="s">
        <v>171</v>
      </c>
    </row>
    <row r="20" spans="1:14" x14ac:dyDescent="0.3">
      <c r="A20" s="1"/>
      <c r="B20" s="5" t="s">
        <v>193</v>
      </c>
      <c r="C20" s="5" t="s">
        <v>194</v>
      </c>
      <c r="D20" s="5" t="s">
        <v>195</v>
      </c>
      <c r="E20" s="4" t="s">
        <v>196</v>
      </c>
      <c r="F20" s="4" t="s">
        <v>197</v>
      </c>
      <c r="G20" s="6" t="s">
        <v>198</v>
      </c>
      <c r="H20" s="8">
        <v>0</v>
      </c>
      <c r="I20" s="5" t="s">
        <v>160</v>
      </c>
      <c r="J20" s="5" t="s">
        <v>169</v>
      </c>
      <c r="K20" s="5" t="s">
        <v>162</v>
      </c>
      <c r="L20" s="5" t="s">
        <v>199</v>
      </c>
      <c r="M20" s="8">
        <v>14930</v>
      </c>
      <c r="N20" s="5" t="s">
        <v>171</v>
      </c>
    </row>
    <row r="21" spans="1:14" x14ac:dyDescent="0.3">
      <c r="A21" s="1"/>
      <c r="B21" s="5" t="s">
        <v>193</v>
      </c>
      <c r="C21" s="5" t="s">
        <v>194</v>
      </c>
      <c r="D21" s="5" t="s">
        <v>200</v>
      </c>
      <c r="E21" s="4" t="s">
        <v>196</v>
      </c>
      <c r="F21" s="4" t="s">
        <v>197</v>
      </c>
      <c r="G21" s="6" t="s">
        <v>198</v>
      </c>
      <c r="H21" s="8">
        <v>0</v>
      </c>
      <c r="I21" s="5" t="s">
        <v>160</v>
      </c>
      <c r="J21" s="5" t="s">
        <v>169</v>
      </c>
      <c r="K21" s="5" t="s">
        <v>162</v>
      </c>
      <c r="L21" s="5" t="s">
        <v>199</v>
      </c>
      <c r="M21" s="8">
        <v>14929</v>
      </c>
      <c r="N21" s="5" t="s">
        <v>171</v>
      </c>
    </row>
    <row r="22" spans="1:14" x14ac:dyDescent="0.3">
      <c r="A22" s="1"/>
      <c r="B22" s="5" t="s">
        <v>201</v>
      </c>
      <c r="C22" s="5" t="s">
        <v>202</v>
      </c>
      <c r="D22" s="5" t="s">
        <v>176</v>
      </c>
      <c r="E22" s="4" t="s">
        <v>203</v>
      </c>
      <c r="F22" s="4" t="s">
        <v>204</v>
      </c>
      <c r="G22" s="6" t="s">
        <v>205</v>
      </c>
      <c r="H22" s="8">
        <v>0</v>
      </c>
      <c r="I22" s="5" t="s">
        <v>160</v>
      </c>
      <c r="J22" s="5" t="s">
        <v>161</v>
      </c>
      <c r="K22" s="5" t="s">
        <v>162</v>
      </c>
      <c r="L22" s="5" t="s">
        <v>163</v>
      </c>
      <c r="M22" s="8">
        <v>13316</v>
      </c>
      <c r="N22" s="5" t="s">
        <v>171</v>
      </c>
    </row>
    <row r="23" spans="1:14" x14ac:dyDescent="0.3">
      <c r="A23" s="1"/>
      <c r="B23" s="5" t="s">
        <v>201</v>
      </c>
      <c r="C23" s="5" t="s">
        <v>202</v>
      </c>
      <c r="D23" s="5" t="s">
        <v>206</v>
      </c>
      <c r="E23" s="4" t="s">
        <v>207</v>
      </c>
      <c r="F23" s="4" t="s">
        <v>208</v>
      </c>
      <c r="G23" s="6" t="s">
        <v>209</v>
      </c>
      <c r="H23" s="8">
        <v>0</v>
      </c>
      <c r="I23" s="5" t="s">
        <v>160</v>
      </c>
      <c r="J23" s="5" t="s">
        <v>161</v>
      </c>
      <c r="K23" s="5" t="s">
        <v>162</v>
      </c>
      <c r="L23" s="5" t="s">
        <v>199</v>
      </c>
      <c r="M23" s="8">
        <v>12852</v>
      </c>
      <c r="N23" s="5" t="s">
        <v>171</v>
      </c>
    </row>
    <row r="24" spans="1:14" ht="26.4" x14ac:dyDescent="0.3">
      <c r="A24" s="1"/>
      <c r="B24" s="5" t="s">
        <v>201</v>
      </c>
      <c r="C24" s="5" t="s">
        <v>210</v>
      </c>
      <c r="D24" s="5" t="s">
        <v>211</v>
      </c>
      <c r="E24" s="4" t="s">
        <v>212</v>
      </c>
      <c r="F24" s="4" t="s">
        <v>213</v>
      </c>
      <c r="G24" s="6" t="s">
        <v>214</v>
      </c>
      <c r="H24" s="8">
        <v>0</v>
      </c>
      <c r="I24" s="5" t="s">
        <v>160</v>
      </c>
      <c r="J24" s="5" t="s">
        <v>169</v>
      </c>
      <c r="K24" s="5" t="s">
        <v>162</v>
      </c>
      <c r="L24" s="5" t="s">
        <v>199</v>
      </c>
      <c r="M24" s="8">
        <v>12844</v>
      </c>
      <c r="N24" s="5" t="s">
        <v>171</v>
      </c>
    </row>
    <row r="25" spans="1:14" ht="26.4" x14ac:dyDescent="0.3">
      <c r="A25" s="1"/>
      <c r="B25" s="5" t="s">
        <v>201</v>
      </c>
      <c r="C25" s="5" t="s">
        <v>210</v>
      </c>
      <c r="D25" s="5" t="s">
        <v>215</v>
      </c>
      <c r="E25" s="4" t="s">
        <v>212</v>
      </c>
      <c r="F25" s="4" t="s">
        <v>213</v>
      </c>
      <c r="G25" s="6" t="s">
        <v>214</v>
      </c>
      <c r="H25" s="8">
        <v>0</v>
      </c>
      <c r="I25" s="5" t="s">
        <v>160</v>
      </c>
      <c r="J25" s="5" t="s">
        <v>169</v>
      </c>
      <c r="K25" s="5" t="s">
        <v>162</v>
      </c>
      <c r="L25" s="5" t="s">
        <v>199</v>
      </c>
      <c r="M25" s="8">
        <v>12845</v>
      </c>
      <c r="N25" s="5" t="s">
        <v>171</v>
      </c>
    </row>
    <row r="26" spans="1:14" x14ac:dyDescent="0.3">
      <c r="A26" s="1"/>
      <c r="B26" s="5" t="s">
        <v>216</v>
      </c>
      <c r="C26" s="5" t="s">
        <v>217</v>
      </c>
      <c r="D26" s="5" t="s">
        <v>218</v>
      </c>
      <c r="E26" s="4" t="s">
        <v>219</v>
      </c>
      <c r="F26" s="4" t="s">
        <v>158</v>
      </c>
      <c r="G26" s="6" t="s">
        <v>220</v>
      </c>
      <c r="H26" s="8">
        <v>113.5</v>
      </c>
      <c r="I26" s="5" t="s">
        <v>160</v>
      </c>
      <c r="J26" s="5" t="s">
        <v>161</v>
      </c>
      <c r="K26" s="5" t="s">
        <v>162</v>
      </c>
      <c r="L26" s="5" t="s">
        <v>199</v>
      </c>
      <c r="M26" s="8">
        <v>12601</v>
      </c>
      <c r="N26" s="5" t="s">
        <v>164</v>
      </c>
    </row>
    <row r="27" spans="1:14" x14ac:dyDescent="0.3">
      <c r="A27" s="1"/>
      <c r="B27" s="5" t="s">
        <v>216</v>
      </c>
      <c r="C27" s="5" t="s">
        <v>217</v>
      </c>
      <c r="D27" s="5" t="s">
        <v>221</v>
      </c>
      <c r="E27" s="4" t="s">
        <v>222</v>
      </c>
      <c r="F27" s="4" t="s">
        <v>158</v>
      </c>
      <c r="G27" s="6" t="s">
        <v>223</v>
      </c>
      <c r="H27" s="8">
        <v>113.5</v>
      </c>
      <c r="I27" s="5" t="s">
        <v>160</v>
      </c>
      <c r="J27" s="5" t="s">
        <v>161</v>
      </c>
      <c r="K27" s="5" t="s">
        <v>162</v>
      </c>
      <c r="L27" s="5" t="s">
        <v>199</v>
      </c>
      <c r="M27" s="8">
        <v>12604</v>
      </c>
      <c r="N27" s="5" t="s">
        <v>171</v>
      </c>
    </row>
    <row r="28" spans="1:14" x14ac:dyDescent="0.3">
      <c r="A28" s="1"/>
      <c r="B28" s="5" t="s">
        <v>224</v>
      </c>
      <c r="C28" s="5" t="s">
        <v>225</v>
      </c>
      <c r="D28" s="5" t="s">
        <v>226</v>
      </c>
      <c r="E28" s="4" t="s">
        <v>157</v>
      </c>
      <c r="F28" s="4" t="s">
        <v>158</v>
      </c>
      <c r="G28" s="6" t="s">
        <v>227</v>
      </c>
      <c r="H28" s="8">
        <v>0</v>
      </c>
      <c r="I28" s="5" t="s">
        <v>160</v>
      </c>
      <c r="J28" s="5" t="s">
        <v>169</v>
      </c>
      <c r="K28" s="5" t="s">
        <v>162</v>
      </c>
      <c r="L28" s="5" t="s">
        <v>163</v>
      </c>
      <c r="M28" s="8">
        <v>24122</v>
      </c>
      <c r="N28" s="5" t="s">
        <v>171</v>
      </c>
    </row>
    <row r="29" spans="1:14" x14ac:dyDescent="0.3">
      <c r="A29" s="1"/>
      <c r="B29" s="5" t="s">
        <v>224</v>
      </c>
      <c r="C29" s="5" t="s">
        <v>225</v>
      </c>
      <c r="D29" s="5" t="s">
        <v>228</v>
      </c>
      <c r="E29" s="4" t="s">
        <v>157</v>
      </c>
      <c r="F29" s="4" t="s">
        <v>158</v>
      </c>
      <c r="G29" s="6" t="s">
        <v>227</v>
      </c>
      <c r="H29" s="8">
        <v>0</v>
      </c>
      <c r="I29" s="5" t="s">
        <v>160</v>
      </c>
      <c r="J29" s="5" t="s">
        <v>169</v>
      </c>
      <c r="K29" s="5" t="s">
        <v>162</v>
      </c>
      <c r="L29" s="5" t="s">
        <v>163</v>
      </c>
      <c r="M29" s="8">
        <v>24117</v>
      </c>
      <c r="N29" s="5" t="s">
        <v>171</v>
      </c>
    </row>
    <row r="30" spans="1:14" x14ac:dyDescent="0.3">
      <c r="A30" s="1"/>
      <c r="B30" s="5" t="s">
        <v>224</v>
      </c>
      <c r="C30" s="5" t="s">
        <v>229</v>
      </c>
      <c r="D30" s="5" t="s">
        <v>230</v>
      </c>
      <c r="E30" s="4" t="s">
        <v>157</v>
      </c>
      <c r="F30" s="4" t="s">
        <v>158</v>
      </c>
      <c r="G30" s="6" t="s">
        <v>227</v>
      </c>
      <c r="H30" s="8">
        <v>0</v>
      </c>
      <c r="I30" s="5" t="s">
        <v>160</v>
      </c>
      <c r="J30" s="5" t="s">
        <v>169</v>
      </c>
      <c r="K30" s="5" t="s">
        <v>162</v>
      </c>
      <c r="L30" s="5" t="s">
        <v>163</v>
      </c>
      <c r="M30" s="8">
        <v>24072</v>
      </c>
      <c r="N30" s="5" t="s">
        <v>171</v>
      </c>
    </row>
    <row r="31" spans="1:14" x14ac:dyDescent="0.3">
      <c r="A31" s="1"/>
      <c r="B31" s="5" t="s">
        <v>224</v>
      </c>
      <c r="C31" s="5" t="s">
        <v>231</v>
      </c>
      <c r="D31" s="5" t="s">
        <v>232</v>
      </c>
      <c r="E31" s="4" t="s">
        <v>157</v>
      </c>
      <c r="F31" s="4" t="s">
        <v>158</v>
      </c>
      <c r="G31" s="6" t="s">
        <v>227</v>
      </c>
      <c r="H31" s="8">
        <v>0</v>
      </c>
      <c r="I31" s="5" t="s">
        <v>160</v>
      </c>
      <c r="J31" s="5" t="s">
        <v>169</v>
      </c>
      <c r="K31" s="5" t="s">
        <v>162</v>
      </c>
      <c r="L31" s="5" t="s">
        <v>163</v>
      </c>
      <c r="M31" s="8">
        <v>24080</v>
      </c>
      <c r="N31" s="5" t="s">
        <v>171</v>
      </c>
    </row>
    <row r="32" spans="1:14" x14ac:dyDescent="0.3">
      <c r="A32" s="1"/>
      <c r="B32" s="5" t="s">
        <v>224</v>
      </c>
      <c r="C32" s="5" t="s">
        <v>231</v>
      </c>
      <c r="D32" s="5" t="s">
        <v>233</v>
      </c>
      <c r="E32" s="4" t="s">
        <v>157</v>
      </c>
      <c r="F32" s="4" t="s">
        <v>158</v>
      </c>
      <c r="G32" s="6" t="s">
        <v>227</v>
      </c>
      <c r="H32" s="8">
        <v>0</v>
      </c>
      <c r="I32" s="5" t="s">
        <v>160</v>
      </c>
      <c r="J32" s="5" t="s">
        <v>169</v>
      </c>
      <c r="K32" s="5" t="s">
        <v>162</v>
      </c>
      <c r="L32" s="5" t="s">
        <v>163</v>
      </c>
      <c r="M32" s="8">
        <v>24083</v>
      </c>
      <c r="N32" s="5" t="s">
        <v>171</v>
      </c>
    </row>
    <row r="33" spans="1:14" x14ac:dyDescent="0.3">
      <c r="A33" s="1"/>
      <c r="B33" s="5" t="s">
        <v>224</v>
      </c>
      <c r="C33" s="5" t="s">
        <v>231</v>
      </c>
      <c r="D33" s="5" t="s">
        <v>234</v>
      </c>
      <c r="E33" s="4" t="s">
        <v>157</v>
      </c>
      <c r="F33" s="4" t="s">
        <v>158</v>
      </c>
      <c r="G33" s="6" t="s">
        <v>227</v>
      </c>
      <c r="H33" s="8">
        <v>0</v>
      </c>
      <c r="I33" s="5" t="s">
        <v>160</v>
      </c>
      <c r="J33" s="5" t="s">
        <v>169</v>
      </c>
      <c r="K33" s="5" t="s">
        <v>162</v>
      </c>
      <c r="L33" s="5" t="s">
        <v>163</v>
      </c>
      <c r="M33" s="8">
        <v>24086</v>
      </c>
      <c r="N33" s="5" t="s">
        <v>171</v>
      </c>
    </row>
    <row r="34" spans="1:14" x14ac:dyDescent="0.3">
      <c r="A34" s="1"/>
      <c r="B34" s="5" t="s">
        <v>224</v>
      </c>
      <c r="C34" s="5" t="s">
        <v>231</v>
      </c>
      <c r="D34" s="5" t="s">
        <v>235</v>
      </c>
      <c r="E34" s="4" t="s">
        <v>157</v>
      </c>
      <c r="F34" s="4" t="s">
        <v>158</v>
      </c>
      <c r="G34" s="6" t="s">
        <v>227</v>
      </c>
      <c r="H34" s="8">
        <v>0</v>
      </c>
      <c r="I34" s="5" t="s">
        <v>160</v>
      </c>
      <c r="J34" s="5" t="s">
        <v>169</v>
      </c>
      <c r="K34" s="5" t="s">
        <v>162</v>
      </c>
      <c r="L34" s="5" t="s">
        <v>163</v>
      </c>
      <c r="M34" s="8">
        <v>24097</v>
      </c>
      <c r="N34" s="5" t="s">
        <v>171</v>
      </c>
    </row>
    <row r="35" spans="1:14" x14ac:dyDescent="0.3">
      <c r="A35" s="1"/>
      <c r="B35" s="5" t="s">
        <v>14</v>
      </c>
      <c r="C35" s="5" t="s">
        <v>236</v>
      </c>
      <c r="D35" s="5" t="s">
        <v>237</v>
      </c>
      <c r="E35" s="4" t="s">
        <v>157</v>
      </c>
      <c r="F35" s="4" t="s">
        <v>158</v>
      </c>
      <c r="G35" s="6" t="s">
        <v>238</v>
      </c>
      <c r="H35" s="8">
        <v>0</v>
      </c>
      <c r="I35" s="5" t="s">
        <v>239</v>
      </c>
      <c r="J35" s="5" t="s">
        <v>169</v>
      </c>
      <c r="K35" s="5" t="s">
        <v>162</v>
      </c>
      <c r="L35" s="5" t="s">
        <v>163</v>
      </c>
      <c r="M35" s="8">
        <v>316</v>
      </c>
      <c r="N35" s="5" t="s">
        <v>171</v>
      </c>
    </row>
    <row r="36" spans="1:14" x14ac:dyDescent="0.3">
      <c r="A36" s="1"/>
      <c r="B36" s="5" t="s">
        <v>14</v>
      </c>
      <c r="C36" s="5" t="s">
        <v>236</v>
      </c>
      <c r="D36" s="5" t="s">
        <v>240</v>
      </c>
      <c r="E36" s="4" t="s">
        <v>241</v>
      </c>
      <c r="F36" s="4" t="s">
        <v>242</v>
      </c>
      <c r="G36" s="6" t="s">
        <v>243</v>
      </c>
      <c r="H36" s="8">
        <v>0</v>
      </c>
      <c r="I36" s="5" t="s">
        <v>160</v>
      </c>
      <c r="J36" s="5" t="s">
        <v>161</v>
      </c>
      <c r="K36" s="5" t="s">
        <v>162</v>
      </c>
      <c r="L36" s="5" t="s">
        <v>199</v>
      </c>
      <c r="M36" s="8">
        <v>1016</v>
      </c>
      <c r="N36" s="5" t="s">
        <v>171</v>
      </c>
    </row>
    <row r="37" spans="1:14" x14ac:dyDescent="0.3">
      <c r="A37" s="1"/>
      <c r="B37" s="5" t="s">
        <v>14</v>
      </c>
      <c r="C37" s="5" t="s">
        <v>236</v>
      </c>
      <c r="D37" s="5" t="s">
        <v>244</v>
      </c>
      <c r="E37" s="4" t="s">
        <v>245</v>
      </c>
      <c r="F37" s="4" t="s">
        <v>242</v>
      </c>
      <c r="G37" s="6" t="s">
        <v>246</v>
      </c>
      <c r="H37" s="8">
        <v>0</v>
      </c>
      <c r="I37" s="5" t="s">
        <v>160</v>
      </c>
      <c r="J37" s="5" t="s">
        <v>161</v>
      </c>
      <c r="K37" s="5" t="s">
        <v>162</v>
      </c>
      <c r="L37" s="5" t="s">
        <v>199</v>
      </c>
      <c r="M37" s="8">
        <v>1009</v>
      </c>
      <c r="N37" s="5" t="s">
        <v>171</v>
      </c>
    </row>
    <row r="38" spans="1:14" x14ac:dyDescent="0.3">
      <c r="A38" s="1"/>
      <c r="B38" s="5" t="s">
        <v>68</v>
      </c>
      <c r="C38" s="5" t="s">
        <v>247</v>
      </c>
      <c r="D38" s="5" t="s">
        <v>218</v>
      </c>
      <c r="E38" s="4" t="s">
        <v>248</v>
      </c>
      <c r="F38" s="4" t="s">
        <v>249</v>
      </c>
      <c r="G38" s="6" t="s">
        <v>250</v>
      </c>
      <c r="H38" s="8">
        <v>48.5</v>
      </c>
      <c r="I38" s="5" t="s">
        <v>160</v>
      </c>
      <c r="J38" s="5" t="s">
        <v>161</v>
      </c>
      <c r="K38" s="5" t="s">
        <v>162</v>
      </c>
      <c r="L38" s="5" t="s">
        <v>199</v>
      </c>
      <c r="M38" s="8">
        <v>121</v>
      </c>
      <c r="N38" s="5" t="s">
        <v>164</v>
      </c>
    </row>
    <row r="39" spans="1:14" x14ac:dyDescent="0.3">
      <c r="A39" s="1"/>
      <c r="B39" s="5" t="s">
        <v>68</v>
      </c>
      <c r="C39" s="5" t="s">
        <v>251</v>
      </c>
      <c r="D39" s="5" t="s">
        <v>218</v>
      </c>
      <c r="E39" s="4" t="s">
        <v>157</v>
      </c>
      <c r="F39" s="4" t="s">
        <v>158</v>
      </c>
      <c r="G39" s="6" t="s">
        <v>252</v>
      </c>
      <c r="H39" s="8">
        <v>8.9</v>
      </c>
      <c r="I39" s="5" t="s">
        <v>160</v>
      </c>
      <c r="J39" s="5" t="s">
        <v>161</v>
      </c>
      <c r="K39" s="5" t="s">
        <v>162</v>
      </c>
      <c r="L39" s="5" t="s">
        <v>199</v>
      </c>
      <c r="M39" s="8">
        <v>188</v>
      </c>
      <c r="N39" s="5" t="s">
        <v>164</v>
      </c>
    </row>
    <row r="40" spans="1:14" x14ac:dyDescent="0.3">
      <c r="A40" s="1"/>
      <c r="B40" s="5" t="s">
        <v>68</v>
      </c>
      <c r="C40" s="5" t="s">
        <v>253</v>
      </c>
      <c r="D40" s="5" t="s">
        <v>254</v>
      </c>
      <c r="E40" s="4" t="s">
        <v>255</v>
      </c>
      <c r="F40" s="4" t="s">
        <v>256</v>
      </c>
      <c r="G40" s="6" t="s">
        <v>257</v>
      </c>
      <c r="H40" s="8">
        <v>8.4</v>
      </c>
      <c r="I40" s="5" t="s">
        <v>160</v>
      </c>
      <c r="J40" s="5" t="s">
        <v>161</v>
      </c>
      <c r="K40" s="5" t="s">
        <v>162</v>
      </c>
      <c r="L40" s="5" t="s">
        <v>199</v>
      </c>
      <c r="M40" s="8">
        <v>178</v>
      </c>
      <c r="N40" s="5" t="s">
        <v>164</v>
      </c>
    </row>
    <row r="41" spans="1:14" ht="26.4" x14ac:dyDescent="0.3">
      <c r="A41" s="1"/>
      <c r="B41" s="5" t="s">
        <v>68</v>
      </c>
      <c r="C41" s="5" t="s">
        <v>258</v>
      </c>
      <c r="D41" s="5" t="s">
        <v>259</v>
      </c>
      <c r="E41" s="4" t="s">
        <v>157</v>
      </c>
      <c r="F41" s="4" t="s">
        <v>158</v>
      </c>
      <c r="G41" s="6" t="s">
        <v>260</v>
      </c>
      <c r="H41" s="8">
        <v>0</v>
      </c>
      <c r="I41" s="5" t="s">
        <v>160</v>
      </c>
      <c r="J41" s="5" t="s">
        <v>169</v>
      </c>
      <c r="K41" s="5" t="s">
        <v>162</v>
      </c>
      <c r="L41" s="5" t="s">
        <v>163</v>
      </c>
      <c r="M41" s="8">
        <v>11052</v>
      </c>
      <c r="N41" s="5" t="s">
        <v>171</v>
      </c>
    </row>
    <row r="42" spans="1:14" x14ac:dyDescent="0.3">
      <c r="A42" s="1"/>
      <c r="B42" s="5" t="s">
        <v>261</v>
      </c>
      <c r="C42" s="5" t="s">
        <v>262</v>
      </c>
      <c r="D42" s="5" t="s">
        <v>263</v>
      </c>
      <c r="E42" s="4" t="s">
        <v>157</v>
      </c>
      <c r="F42" s="4" t="s">
        <v>158</v>
      </c>
      <c r="G42" s="6" t="s">
        <v>264</v>
      </c>
      <c r="H42" s="8">
        <v>0</v>
      </c>
      <c r="I42" s="5" t="s">
        <v>160</v>
      </c>
      <c r="J42" s="5" t="s">
        <v>161</v>
      </c>
      <c r="K42" s="5" t="s">
        <v>162</v>
      </c>
      <c r="L42" s="5" t="s">
        <v>265</v>
      </c>
      <c r="M42" s="8">
        <v>12592</v>
      </c>
      <c r="N42" s="5" t="s">
        <v>171</v>
      </c>
    </row>
    <row r="43" spans="1:14" x14ac:dyDescent="0.3">
      <c r="A43" s="1"/>
      <c r="B43" s="5" t="s">
        <v>77</v>
      </c>
      <c r="C43" s="5" t="s">
        <v>266</v>
      </c>
      <c r="D43" s="5" t="s">
        <v>83</v>
      </c>
      <c r="E43" s="4" t="s">
        <v>157</v>
      </c>
      <c r="F43" s="4" t="s">
        <v>267</v>
      </c>
      <c r="G43" s="6" t="s">
        <v>268</v>
      </c>
      <c r="H43" s="8">
        <v>0</v>
      </c>
      <c r="I43" s="5" t="s">
        <v>160</v>
      </c>
      <c r="J43" s="5" t="s">
        <v>169</v>
      </c>
      <c r="K43" s="5" t="s">
        <v>162</v>
      </c>
      <c r="L43" s="5" t="s">
        <v>269</v>
      </c>
      <c r="M43" s="8">
        <v>38</v>
      </c>
      <c r="N43" s="5" t="s">
        <v>164</v>
      </c>
    </row>
    <row r="44" spans="1:14" x14ac:dyDescent="0.3">
      <c r="A44" s="1"/>
      <c r="B44" s="5" t="s">
        <v>77</v>
      </c>
      <c r="C44" s="5" t="s">
        <v>270</v>
      </c>
      <c r="D44" s="5" t="s">
        <v>271</v>
      </c>
      <c r="E44" s="4" t="s">
        <v>157</v>
      </c>
      <c r="F44" s="4" t="s">
        <v>272</v>
      </c>
      <c r="G44" s="6" t="s">
        <v>273</v>
      </c>
      <c r="H44" s="8">
        <v>0</v>
      </c>
      <c r="I44" s="5" t="s">
        <v>160</v>
      </c>
      <c r="J44" s="5" t="s">
        <v>161</v>
      </c>
      <c r="K44" s="5" t="s">
        <v>162</v>
      </c>
      <c r="L44" s="5" t="s">
        <v>163</v>
      </c>
      <c r="M44" s="8">
        <v>16925</v>
      </c>
      <c r="N44" s="5" t="s">
        <v>164</v>
      </c>
    </row>
    <row r="45" spans="1:14" x14ac:dyDescent="0.3">
      <c r="A45" s="1"/>
      <c r="B45" s="5" t="s">
        <v>85</v>
      </c>
      <c r="C45" s="5" t="s">
        <v>274</v>
      </c>
      <c r="D45" s="5" t="s">
        <v>275</v>
      </c>
      <c r="E45" s="4" t="s">
        <v>157</v>
      </c>
      <c r="F45" s="4" t="s">
        <v>158</v>
      </c>
      <c r="G45" s="6" t="s">
        <v>276</v>
      </c>
      <c r="H45" s="8">
        <v>0</v>
      </c>
      <c r="I45" s="5" t="s">
        <v>160</v>
      </c>
      <c r="J45" s="5" t="s">
        <v>161</v>
      </c>
      <c r="K45" s="5" t="s">
        <v>162</v>
      </c>
      <c r="L45" s="5" t="s">
        <v>265</v>
      </c>
      <c r="M45" s="8">
        <v>13730</v>
      </c>
      <c r="N45" s="5" t="s">
        <v>171</v>
      </c>
    </row>
    <row r="46" spans="1:14" ht="39.6" x14ac:dyDescent="0.3">
      <c r="A46" s="1"/>
      <c r="B46" s="5" t="s">
        <v>85</v>
      </c>
      <c r="C46" s="5" t="s">
        <v>277</v>
      </c>
      <c r="D46" s="5" t="s">
        <v>80</v>
      </c>
      <c r="E46" s="4" t="s">
        <v>157</v>
      </c>
      <c r="F46" s="4" t="s">
        <v>158</v>
      </c>
      <c r="G46" s="6" t="s">
        <v>278</v>
      </c>
      <c r="H46" s="8">
        <v>31.2</v>
      </c>
      <c r="I46" s="5" t="s">
        <v>160</v>
      </c>
      <c r="J46" s="5" t="s">
        <v>169</v>
      </c>
      <c r="K46" s="5" t="s">
        <v>162</v>
      </c>
      <c r="L46" s="5" t="s">
        <v>199</v>
      </c>
      <c r="M46" s="8">
        <v>22190</v>
      </c>
      <c r="N46" s="5" t="s">
        <v>164</v>
      </c>
    </row>
    <row r="47" spans="1:14" ht="26.4" x14ac:dyDescent="0.3">
      <c r="A47" s="1"/>
      <c r="B47" s="5" t="s">
        <v>85</v>
      </c>
      <c r="C47" s="5" t="s">
        <v>279</v>
      </c>
      <c r="D47" s="5" t="s">
        <v>80</v>
      </c>
      <c r="E47" s="4" t="s">
        <v>157</v>
      </c>
      <c r="F47" s="4" t="s">
        <v>158</v>
      </c>
      <c r="G47" s="6" t="s">
        <v>280</v>
      </c>
      <c r="H47" s="8">
        <v>5.2</v>
      </c>
      <c r="I47" s="5" t="s">
        <v>160</v>
      </c>
      <c r="J47" s="5" t="s">
        <v>169</v>
      </c>
      <c r="K47" s="5" t="s">
        <v>162</v>
      </c>
      <c r="L47" s="5" t="s">
        <v>199</v>
      </c>
      <c r="M47" s="8">
        <v>22659</v>
      </c>
      <c r="N47" s="5" t="s">
        <v>164</v>
      </c>
    </row>
    <row r="48" spans="1:14" ht="26.4" x14ac:dyDescent="0.3">
      <c r="A48" s="1"/>
      <c r="B48" s="5" t="s">
        <v>85</v>
      </c>
      <c r="C48" s="5" t="s">
        <v>281</v>
      </c>
      <c r="D48" s="5" t="s">
        <v>282</v>
      </c>
      <c r="E48" s="4" t="s">
        <v>157</v>
      </c>
      <c r="F48" s="4" t="s">
        <v>158</v>
      </c>
      <c r="G48" s="6" t="s">
        <v>283</v>
      </c>
      <c r="H48" s="8">
        <v>0</v>
      </c>
      <c r="I48" s="5" t="s">
        <v>160</v>
      </c>
      <c r="J48" s="5" t="s">
        <v>161</v>
      </c>
      <c r="K48" s="5" t="s">
        <v>162</v>
      </c>
      <c r="L48" s="5" t="s">
        <v>199</v>
      </c>
      <c r="M48" s="8">
        <v>13141</v>
      </c>
      <c r="N48" s="5" t="s">
        <v>171</v>
      </c>
    </row>
    <row r="49" spans="1:14" ht="52.8" x14ac:dyDescent="0.3">
      <c r="A49" s="1"/>
      <c r="B49" s="5" t="s">
        <v>85</v>
      </c>
      <c r="C49" s="5" t="s">
        <v>284</v>
      </c>
      <c r="D49" s="5" t="s">
        <v>90</v>
      </c>
      <c r="E49" s="4" t="s">
        <v>157</v>
      </c>
      <c r="F49" s="4" t="s">
        <v>158</v>
      </c>
      <c r="G49" s="6" t="s">
        <v>285</v>
      </c>
      <c r="H49" s="8">
        <v>45.5</v>
      </c>
      <c r="I49" s="5" t="s">
        <v>160</v>
      </c>
      <c r="J49" s="5" t="s">
        <v>161</v>
      </c>
      <c r="K49" s="5" t="s">
        <v>162</v>
      </c>
      <c r="L49" s="5" t="s">
        <v>199</v>
      </c>
      <c r="M49" s="8">
        <v>201</v>
      </c>
      <c r="N49" s="5" t="s">
        <v>164</v>
      </c>
    </row>
    <row r="50" spans="1:14" x14ac:dyDescent="0.3">
      <c r="A50" s="1"/>
      <c r="B50" s="5" t="s">
        <v>286</v>
      </c>
      <c r="C50" s="5" t="s">
        <v>287</v>
      </c>
      <c r="D50" s="5" t="s">
        <v>80</v>
      </c>
      <c r="E50" s="4" t="s">
        <v>288</v>
      </c>
      <c r="F50" s="4" t="s">
        <v>289</v>
      </c>
      <c r="G50" s="6" t="s">
        <v>290</v>
      </c>
      <c r="H50" s="8">
        <v>0</v>
      </c>
      <c r="I50" s="5" t="s">
        <v>160</v>
      </c>
      <c r="J50" s="5" t="s">
        <v>169</v>
      </c>
      <c r="K50" s="5" t="s">
        <v>162</v>
      </c>
      <c r="L50" s="5" t="s">
        <v>269</v>
      </c>
      <c r="M50" s="8">
        <v>13601</v>
      </c>
      <c r="N50" s="5" t="s">
        <v>164</v>
      </c>
    </row>
    <row r="51" spans="1:14" x14ac:dyDescent="0.3">
      <c r="A51" s="1"/>
      <c r="B51" s="5" t="s">
        <v>30</v>
      </c>
      <c r="C51" s="5" t="s">
        <v>291</v>
      </c>
      <c r="D51" s="5" t="s">
        <v>292</v>
      </c>
      <c r="E51" s="4" t="s">
        <v>293</v>
      </c>
      <c r="F51" s="4" t="s">
        <v>294</v>
      </c>
      <c r="G51" s="6" t="s">
        <v>295</v>
      </c>
      <c r="H51" s="8">
        <v>0</v>
      </c>
      <c r="I51" s="5" t="s">
        <v>160</v>
      </c>
      <c r="J51" s="5" t="s">
        <v>169</v>
      </c>
      <c r="K51" s="5" t="s">
        <v>162</v>
      </c>
      <c r="L51" s="5" t="s">
        <v>269</v>
      </c>
      <c r="M51" s="8">
        <v>8654</v>
      </c>
      <c r="N51" s="5" t="s">
        <v>171</v>
      </c>
    </row>
    <row r="52" spans="1:14" ht="26.4" x14ac:dyDescent="0.3">
      <c r="A52" s="1"/>
      <c r="B52" s="5" t="s">
        <v>30</v>
      </c>
      <c r="C52" s="5" t="s">
        <v>296</v>
      </c>
      <c r="D52" s="5" t="s">
        <v>297</v>
      </c>
      <c r="E52" s="4" t="s">
        <v>298</v>
      </c>
      <c r="F52" s="4" t="s">
        <v>255</v>
      </c>
      <c r="G52" s="6" t="s">
        <v>299</v>
      </c>
      <c r="H52" s="8">
        <v>0</v>
      </c>
      <c r="I52" s="5" t="s">
        <v>160</v>
      </c>
      <c r="J52" s="5" t="s">
        <v>169</v>
      </c>
      <c r="K52" s="5" t="s">
        <v>162</v>
      </c>
      <c r="L52" s="5" t="s">
        <v>199</v>
      </c>
      <c r="M52" s="8">
        <v>10731</v>
      </c>
      <c r="N52" s="5" t="s">
        <v>171</v>
      </c>
    </row>
    <row r="53" spans="1:14" ht="39.6" x14ac:dyDescent="0.3">
      <c r="A53" s="1"/>
      <c r="B53" s="5" t="s">
        <v>30</v>
      </c>
      <c r="C53" s="5" t="s">
        <v>300</v>
      </c>
      <c r="D53" s="5" t="s">
        <v>301</v>
      </c>
      <c r="E53" s="4" t="s">
        <v>157</v>
      </c>
      <c r="F53" s="4" t="s">
        <v>158</v>
      </c>
      <c r="G53" s="6" t="s">
        <v>302</v>
      </c>
      <c r="H53" s="8">
        <v>0</v>
      </c>
      <c r="I53" s="5" t="s">
        <v>160</v>
      </c>
      <c r="J53" s="5" t="s">
        <v>169</v>
      </c>
      <c r="K53" s="5" t="s">
        <v>162</v>
      </c>
      <c r="L53" s="5" t="s">
        <v>163</v>
      </c>
      <c r="M53" s="8">
        <v>14464</v>
      </c>
      <c r="N53" s="5" t="s">
        <v>171</v>
      </c>
    </row>
    <row r="54" spans="1:14" x14ac:dyDescent="0.3">
      <c r="A54" s="1"/>
      <c r="B54" s="5" t="s">
        <v>303</v>
      </c>
      <c r="C54" s="5" t="s">
        <v>304</v>
      </c>
      <c r="D54" s="5" t="s">
        <v>305</v>
      </c>
      <c r="E54" s="4" t="s">
        <v>157</v>
      </c>
      <c r="F54" s="4" t="s">
        <v>158</v>
      </c>
      <c r="G54" s="6" t="s">
        <v>306</v>
      </c>
      <c r="H54" s="8">
        <v>1.49</v>
      </c>
      <c r="I54" s="5" t="s">
        <v>160</v>
      </c>
      <c r="J54" s="5" t="s">
        <v>161</v>
      </c>
      <c r="K54" s="5" t="s">
        <v>162</v>
      </c>
      <c r="L54" s="5" t="s">
        <v>265</v>
      </c>
      <c r="M54" s="8">
        <v>989</v>
      </c>
      <c r="N54" s="5" t="s">
        <v>164</v>
      </c>
    </row>
    <row r="55" spans="1:14" ht="66" x14ac:dyDescent="0.3">
      <c r="A55" s="1"/>
      <c r="B55" s="5" t="s">
        <v>307</v>
      </c>
      <c r="C55" s="5" t="s">
        <v>308</v>
      </c>
      <c r="D55" s="5" t="s">
        <v>17</v>
      </c>
      <c r="E55" s="4" t="s">
        <v>309</v>
      </c>
      <c r="F55" s="4" t="s">
        <v>310</v>
      </c>
      <c r="G55" s="6" t="s">
        <v>311</v>
      </c>
      <c r="H55" s="8">
        <v>0</v>
      </c>
      <c r="I55" s="5" t="s">
        <v>160</v>
      </c>
      <c r="J55" s="5" t="s">
        <v>169</v>
      </c>
      <c r="K55" s="5" t="s">
        <v>162</v>
      </c>
      <c r="L55" s="5" t="s">
        <v>199</v>
      </c>
      <c r="M55" s="8">
        <v>10481</v>
      </c>
      <c r="N55" s="5" t="s">
        <v>171</v>
      </c>
    </row>
    <row r="56" spans="1:14" ht="66" x14ac:dyDescent="0.3">
      <c r="A56" s="1"/>
      <c r="B56" s="5" t="s">
        <v>307</v>
      </c>
      <c r="C56" s="5" t="s">
        <v>312</v>
      </c>
      <c r="D56" s="5" t="s">
        <v>313</v>
      </c>
      <c r="E56" s="4" t="s">
        <v>157</v>
      </c>
      <c r="F56" s="4" t="s">
        <v>158</v>
      </c>
      <c r="G56" s="6" t="s">
        <v>314</v>
      </c>
      <c r="H56" s="8">
        <v>0</v>
      </c>
      <c r="I56" s="5" t="s">
        <v>160</v>
      </c>
      <c r="J56" s="5" t="s">
        <v>161</v>
      </c>
      <c r="K56" s="5" t="s">
        <v>162</v>
      </c>
      <c r="L56" s="5" t="s">
        <v>199</v>
      </c>
      <c r="M56" s="8">
        <v>1446</v>
      </c>
      <c r="N56" s="5" t="s">
        <v>171</v>
      </c>
    </row>
    <row r="57" spans="1:14" ht="52.8" x14ac:dyDescent="0.3">
      <c r="A57" s="1"/>
      <c r="B57" s="5" t="s">
        <v>307</v>
      </c>
      <c r="C57" s="5" t="s">
        <v>312</v>
      </c>
      <c r="D57" s="5" t="s">
        <v>17</v>
      </c>
      <c r="E57" s="4" t="s">
        <v>157</v>
      </c>
      <c r="F57" s="4" t="s">
        <v>158</v>
      </c>
      <c r="G57" s="6" t="s">
        <v>315</v>
      </c>
      <c r="H57" s="8">
        <v>0</v>
      </c>
      <c r="I57" s="5" t="s">
        <v>160</v>
      </c>
      <c r="J57" s="5" t="s">
        <v>169</v>
      </c>
      <c r="K57" s="5" t="s">
        <v>162</v>
      </c>
      <c r="L57" s="5" t="s">
        <v>163</v>
      </c>
      <c r="M57" s="8">
        <v>1029</v>
      </c>
      <c r="N57" s="5" t="s">
        <v>171</v>
      </c>
    </row>
    <row r="58" spans="1:14" ht="52.8" x14ac:dyDescent="0.3">
      <c r="A58" s="1"/>
      <c r="B58" s="5" t="s">
        <v>307</v>
      </c>
      <c r="C58" s="5" t="s">
        <v>312</v>
      </c>
      <c r="D58" s="5" t="s">
        <v>17</v>
      </c>
      <c r="E58" s="4" t="s">
        <v>316</v>
      </c>
      <c r="F58" s="4" t="s">
        <v>317</v>
      </c>
      <c r="G58" s="6" t="s">
        <v>318</v>
      </c>
      <c r="H58" s="8">
        <v>0</v>
      </c>
      <c r="I58" s="5" t="s">
        <v>160</v>
      </c>
      <c r="J58" s="5" t="s">
        <v>169</v>
      </c>
      <c r="K58" s="5" t="s">
        <v>162</v>
      </c>
      <c r="L58" s="5" t="s">
        <v>199</v>
      </c>
      <c r="M58" s="8">
        <v>1029</v>
      </c>
      <c r="N58" s="5" t="s">
        <v>171</v>
      </c>
    </row>
    <row r="59" spans="1:14" ht="66" x14ac:dyDescent="0.3">
      <c r="A59" s="1"/>
      <c r="B59" s="5" t="s">
        <v>319</v>
      </c>
      <c r="C59" s="5" t="s">
        <v>320</v>
      </c>
      <c r="D59" s="5" t="s">
        <v>321</v>
      </c>
      <c r="E59" s="4" t="s">
        <v>322</v>
      </c>
      <c r="F59" s="4" t="s">
        <v>323</v>
      </c>
      <c r="G59" s="6" t="s">
        <v>324</v>
      </c>
      <c r="H59" s="8">
        <v>0</v>
      </c>
      <c r="I59" s="5" t="s">
        <v>325</v>
      </c>
      <c r="J59" s="5" t="s">
        <v>161</v>
      </c>
      <c r="K59" s="5" t="s">
        <v>162</v>
      </c>
      <c r="L59" s="5" t="s">
        <v>269</v>
      </c>
      <c r="M59" s="8">
        <v>24536</v>
      </c>
      <c r="N59" s="5" t="s">
        <v>171</v>
      </c>
    </row>
    <row r="60" spans="1:14" ht="26.4" x14ac:dyDescent="0.3">
      <c r="A60" s="1"/>
      <c r="B60" s="5" t="s">
        <v>326</v>
      </c>
      <c r="C60" s="5" t="s">
        <v>326</v>
      </c>
      <c r="D60" s="5" t="s">
        <v>327</v>
      </c>
      <c r="E60" s="4" t="s">
        <v>157</v>
      </c>
      <c r="F60" s="4" t="s">
        <v>294</v>
      </c>
      <c r="G60" s="6" t="s">
        <v>328</v>
      </c>
      <c r="H60" s="8">
        <v>27.927</v>
      </c>
      <c r="I60" s="5" t="s">
        <v>160</v>
      </c>
      <c r="J60" s="5" t="s">
        <v>161</v>
      </c>
      <c r="K60" s="5" t="s">
        <v>162</v>
      </c>
      <c r="L60" s="5" t="s">
        <v>199</v>
      </c>
      <c r="M60" s="8">
        <v>18187</v>
      </c>
      <c r="N60" s="5" t="s">
        <v>164</v>
      </c>
    </row>
    <row r="61" spans="1:14" ht="26.4" x14ac:dyDescent="0.3">
      <c r="A61" s="1"/>
      <c r="B61" s="5" t="s">
        <v>326</v>
      </c>
      <c r="C61" s="5" t="s">
        <v>326</v>
      </c>
      <c r="D61" s="5" t="s">
        <v>327</v>
      </c>
      <c r="E61" s="4" t="s">
        <v>157</v>
      </c>
      <c r="F61" s="4" t="s">
        <v>294</v>
      </c>
      <c r="G61" s="6" t="s">
        <v>329</v>
      </c>
      <c r="H61" s="8">
        <v>27.927</v>
      </c>
      <c r="I61" s="5" t="s">
        <v>160</v>
      </c>
      <c r="J61" s="5" t="s">
        <v>161</v>
      </c>
      <c r="K61" s="5" t="s">
        <v>162</v>
      </c>
      <c r="L61" s="5" t="s">
        <v>199</v>
      </c>
      <c r="M61" s="8">
        <v>18187</v>
      </c>
      <c r="N61" s="5" t="s">
        <v>164</v>
      </c>
    </row>
    <row r="62" spans="1:14" ht="26.4" x14ac:dyDescent="0.3">
      <c r="A62" s="1"/>
      <c r="B62" s="5" t="s">
        <v>326</v>
      </c>
      <c r="C62" s="5" t="s">
        <v>326</v>
      </c>
      <c r="D62" s="5" t="s">
        <v>327</v>
      </c>
      <c r="E62" s="4" t="s">
        <v>157</v>
      </c>
      <c r="F62" s="4" t="s">
        <v>294</v>
      </c>
      <c r="G62" s="6" t="s">
        <v>330</v>
      </c>
      <c r="H62" s="8">
        <v>27.927</v>
      </c>
      <c r="I62" s="5" t="s">
        <v>160</v>
      </c>
      <c r="J62" s="5" t="s">
        <v>161</v>
      </c>
      <c r="K62" s="5" t="s">
        <v>162</v>
      </c>
      <c r="L62" s="5" t="s">
        <v>199</v>
      </c>
      <c r="M62" s="8">
        <v>18187</v>
      </c>
      <c r="N62" s="5" t="s">
        <v>164</v>
      </c>
    </row>
    <row r="63" spans="1:14" ht="39.6" x14ac:dyDescent="0.3">
      <c r="A63" s="1"/>
      <c r="B63" s="5" t="s">
        <v>331</v>
      </c>
      <c r="C63" s="5" t="s">
        <v>332</v>
      </c>
      <c r="D63" s="5" t="s">
        <v>333</v>
      </c>
      <c r="E63" s="4" t="s">
        <v>157</v>
      </c>
      <c r="F63" s="4" t="s">
        <v>158</v>
      </c>
      <c r="G63" s="6" t="s">
        <v>334</v>
      </c>
      <c r="H63" s="8">
        <v>0</v>
      </c>
      <c r="I63" s="5" t="s">
        <v>160</v>
      </c>
      <c r="J63" s="5" t="s">
        <v>161</v>
      </c>
      <c r="K63" s="5" t="s">
        <v>162</v>
      </c>
      <c r="L63" s="5" t="s">
        <v>335</v>
      </c>
      <c r="M63" s="8">
        <v>8834</v>
      </c>
      <c r="N63" s="5" t="s">
        <v>171</v>
      </c>
    </row>
    <row r="64" spans="1:14" ht="26.4" x14ac:dyDescent="0.3">
      <c r="A64" s="1"/>
      <c r="B64" s="5" t="s">
        <v>336</v>
      </c>
      <c r="C64" s="5" t="s">
        <v>337</v>
      </c>
      <c r="D64" s="5" t="s">
        <v>338</v>
      </c>
      <c r="E64" s="4" t="s">
        <v>157</v>
      </c>
      <c r="F64" s="4" t="s">
        <v>158</v>
      </c>
      <c r="G64" s="6" t="s">
        <v>339</v>
      </c>
      <c r="H64" s="8">
        <v>0</v>
      </c>
      <c r="I64" s="5" t="s">
        <v>160</v>
      </c>
      <c r="J64" s="5" t="s">
        <v>161</v>
      </c>
      <c r="K64" s="5" t="s">
        <v>162</v>
      </c>
      <c r="L64" s="5" t="s">
        <v>199</v>
      </c>
      <c r="M64" s="8">
        <v>15005</v>
      </c>
      <c r="N64" s="5" t="s">
        <v>171</v>
      </c>
    </row>
    <row r="65" spans="1:14" ht="26.4" x14ac:dyDescent="0.3">
      <c r="A65" s="1"/>
      <c r="B65" s="5" t="s">
        <v>336</v>
      </c>
      <c r="C65" s="5" t="s">
        <v>337</v>
      </c>
      <c r="D65" s="5" t="s">
        <v>340</v>
      </c>
      <c r="E65" s="4" t="s">
        <v>157</v>
      </c>
      <c r="F65" s="4" t="s">
        <v>158</v>
      </c>
      <c r="G65" s="6" t="s">
        <v>341</v>
      </c>
      <c r="H65" s="8">
        <v>0</v>
      </c>
      <c r="I65" s="5" t="s">
        <v>160</v>
      </c>
      <c r="J65" s="5" t="s">
        <v>161</v>
      </c>
      <c r="K65" s="5" t="s">
        <v>162</v>
      </c>
      <c r="L65" s="5" t="s">
        <v>199</v>
      </c>
      <c r="M65" s="8">
        <v>15001</v>
      </c>
      <c r="N65" s="5" t="s">
        <v>171</v>
      </c>
    </row>
    <row r="66" spans="1:14" ht="39.6" x14ac:dyDescent="0.3">
      <c r="A66" s="1"/>
      <c r="B66" s="5" t="s">
        <v>336</v>
      </c>
      <c r="C66" s="5" t="s">
        <v>342</v>
      </c>
      <c r="D66" s="5" t="s">
        <v>17</v>
      </c>
      <c r="E66" s="4" t="s">
        <v>157</v>
      </c>
      <c r="F66" s="4" t="s">
        <v>158</v>
      </c>
      <c r="G66" s="6" t="s">
        <v>343</v>
      </c>
      <c r="H66" s="8">
        <v>0</v>
      </c>
      <c r="I66" s="5" t="s">
        <v>160</v>
      </c>
      <c r="J66" s="5" t="s">
        <v>169</v>
      </c>
      <c r="K66" s="5" t="s">
        <v>162</v>
      </c>
      <c r="L66" s="5" t="s">
        <v>163</v>
      </c>
      <c r="M66" s="8">
        <v>14953</v>
      </c>
      <c r="N66" s="5" t="s">
        <v>171</v>
      </c>
    </row>
    <row r="67" spans="1:14" ht="26.4" x14ac:dyDescent="0.3">
      <c r="A67" s="1"/>
      <c r="B67" s="5" t="s">
        <v>336</v>
      </c>
      <c r="C67" s="5" t="s">
        <v>344</v>
      </c>
      <c r="D67" s="5" t="s">
        <v>338</v>
      </c>
      <c r="E67" s="4" t="s">
        <v>157</v>
      </c>
      <c r="F67" s="4" t="s">
        <v>158</v>
      </c>
      <c r="G67" s="6" t="s">
        <v>345</v>
      </c>
      <c r="H67" s="8">
        <v>0</v>
      </c>
      <c r="I67" s="5" t="s">
        <v>160</v>
      </c>
      <c r="J67" s="5" t="s">
        <v>161</v>
      </c>
      <c r="K67" s="5" t="s">
        <v>162</v>
      </c>
      <c r="L67" s="5" t="s">
        <v>199</v>
      </c>
      <c r="M67" s="8">
        <v>15003</v>
      </c>
      <c r="N67" s="5" t="s">
        <v>171</v>
      </c>
    </row>
    <row r="68" spans="1:14" ht="26.4" x14ac:dyDescent="0.3">
      <c r="A68" s="1"/>
      <c r="B68" s="5" t="s">
        <v>336</v>
      </c>
      <c r="C68" s="5" t="s">
        <v>346</v>
      </c>
      <c r="D68" s="5" t="s">
        <v>347</v>
      </c>
      <c r="E68" s="4" t="s">
        <v>157</v>
      </c>
      <c r="F68" s="4" t="s">
        <v>158</v>
      </c>
      <c r="G68" s="6" t="s">
        <v>348</v>
      </c>
      <c r="H68" s="8">
        <v>0</v>
      </c>
      <c r="I68" s="5" t="s">
        <v>160</v>
      </c>
      <c r="J68" s="5" t="s">
        <v>169</v>
      </c>
      <c r="K68" s="5" t="s">
        <v>162</v>
      </c>
      <c r="L68" s="5" t="s">
        <v>163</v>
      </c>
      <c r="M68" s="8">
        <v>14956</v>
      </c>
      <c r="N68" s="5" t="s">
        <v>171</v>
      </c>
    </row>
    <row r="69" spans="1:14" x14ac:dyDescent="0.3">
      <c r="A69" s="1"/>
      <c r="B69" s="5" t="s">
        <v>349</v>
      </c>
      <c r="C69" s="5" t="s">
        <v>350</v>
      </c>
      <c r="D69" s="5" t="s">
        <v>351</v>
      </c>
      <c r="E69" s="4" t="s">
        <v>157</v>
      </c>
      <c r="F69" s="4" t="s">
        <v>158</v>
      </c>
      <c r="G69" s="6" t="s">
        <v>352</v>
      </c>
      <c r="H69" s="8">
        <v>0</v>
      </c>
      <c r="I69" s="5" t="s">
        <v>160</v>
      </c>
      <c r="J69" s="5" t="s">
        <v>161</v>
      </c>
      <c r="K69" s="5" t="s">
        <v>162</v>
      </c>
      <c r="L69" s="5" t="s">
        <v>199</v>
      </c>
      <c r="M69" s="8">
        <v>10882</v>
      </c>
      <c r="N69" s="5" t="s">
        <v>171</v>
      </c>
    </row>
    <row r="70" spans="1:14" ht="52.8" x14ac:dyDescent="0.3">
      <c r="A70" s="1"/>
      <c r="B70" s="5" t="s">
        <v>349</v>
      </c>
      <c r="C70" s="5" t="s">
        <v>350</v>
      </c>
      <c r="D70" s="5" t="s">
        <v>353</v>
      </c>
      <c r="E70" s="4" t="s">
        <v>157</v>
      </c>
      <c r="F70" s="4" t="s">
        <v>158</v>
      </c>
      <c r="G70" s="6" t="s">
        <v>354</v>
      </c>
      <c r="H70" s="8">
        <v>0</v>
      </c>
      <c r="I70" s="5" t="s">
        <v>160</v>
      </c>
      <c r="J70" s="5" t="s">
        <v>161</v>
      </c>
      <c r="K70" s="5" t="s">
        <v>162</v>
      </c>
      <c r="L70" s="5" t="s">
        <v>199</v>
      </c>
      <c r="M70" s="8">
        <v>10814</v>
      </c>
      <c r="N70" s="5" t="s">
        <v>171</v>
      </c>
    </row>
    <row r="71" spans="1:14" ht="26.4" x14ac:dyDescent="0.3">
      <c r="A71" s="1"/>
      <c r="B71" s="5" t="s">
        <v>349</v>
      </c>
      <c r="C71" s="5" t="s">
        <v>350</v>
      </c>
      <c r="D71" s="5" t="s">
        <v>355</v>
      </c>
      <c r="E71" s="4" t="s">
        <v>356</v>
      </c>
      <c r="F71" s="4" t="s">
        <v>158</v>
      </c>
      <c r="G71" s="6" t="s">
        <v>357</v>
      </c>
      <c r="H71" s="8">
        <v>44.36</v>
      </c>
      <c r="I71" s="5" t="s">
        <v>160</v>
      </c>
      <c r="J71" s="5" t="s">
        <v>161</v>
      </c>
      <c r="K71" s="5" t="s">
        <v>162</v>
      </c>
      <c r="L71" s="5" t="s">
        <v>199</v>
      </c>
      <c r="M71" s="8">
        <v>76</v>
      </c>
      <c r="N71" s="5" t="s">
        <v>164</v>
      </c>
    </row>
    <row r="72" spans="1:14" x14ac:dyDescent="0.3">
      <c r="A72" s="1"/>
      <c r="B72" s="5" t="s">
        <v>117</v>
      </c>
      <c r="C72" s="5" t="s">
        <v>358</v>
      </c>
      <c r="D72" s="5" t="s">
        <v>359</v>
      </c>
      <c r="E72" s="4" t="s">
        <v>360</v>
      </c>
      <c r="F72" s="4" t="s">
        <v>361</v>
      </c>
      <c r="G72" s="6" t="s">
        <v>362</v>
      </c>
      <c r="H72" s="8">
        <v>0</v>
      </c>
      <c r="I72" s="5" t="s">
        <v>160</v>
      </c>
      <c r="J72" s="5" t="s">
        <v>161</v>
      </c>
      <c r="K72" s="5" t="s">
        <v>162</v>
      </c>
      <c r="L72" s="5" t="s">
        <v>199</v>
      </c>
      <c r="M72" s="8">
        <v>18082</v>
      </c>
      <c r="N72" s="5" t="s">
        <v>164</v>
      </c>
    </row>
    <row r="73" spans="1:14" x14ac:dyDescent="0.3">
      <c r="A73" s="1"/>
      <c r="B73" s="5" t="s">
        <v>363</v>
      </c>
      <c r="C73" s="5" t="s">
        <v>364</v>
      </c>
      <c r="D73" s="5" t="s">
        <v>71</v>
      </c>
      <c r="E73" s="4" t="s">
        <v>157</v>
      </c>
      <c r="F73" s="4" t="s">
        <v>158</v>
      </c>
      <c r="G73" s="6" t="s">
        <v>365</v>
      </c>
      <c r="H73" s="8">
        <v>1.2</v>
      </c>
      <c r="I73" s="5" t="s">
        <v>160</v>
      </c>
      <c r="J73" s="5" t="s">
        <v>161</v>
      </c>
      <c r="K73" s="5" t="s">
        <v>162</v>
      </c>
      <c r="L73" s="5" t="s">
        <v>199</v>
      </c>
      <c r="M73" s="8">
        <v>18814</v>
      </c>
      <c r="N73" s="5" t="s">
        <v>164</v>
      </c>
    </row>
    <row r="74" spans="1:14" x14ac:dyDescent="0.3">
      <c r="A74" s="1"/>
      <c r="B74" s="5" t="s">
        <v>366</v>
      </c>
      <c r="C74" s="5" t="s">
        <v>367</v>
      </c>
      <c r="D74" s="5" t="s">
        <v>368</v>
      </c>
      <c r="E74" s="4" t="s">
        <v>369</v>
      </c>
      <c r="F74" s="4" t="s">
        <v>370</v>
      </c>
      <c r="G74" s="6" t="s">
        <v>371</v>
      </c>
      <c r="H74" s="8">
        <v>0</v>
      </c>
      <c r="I74" s="5" t="s">
        <v>160</v>
      </c>
      <c r="J74" s="5" t="s">
        <v>169</v>
      </c>
      <c r="K74" s="5" t="s">
        <v>162</v>
      </c>
      <c r="L74" s="5" t="s">
        <v>269</v>
      </c>
      <c r="M74" s="8">
        <v>14960</v>
      </c>
      <c r="N74" s="5" t="s">
        <v>164</v>
      </c>
    </row>
    <row r="75" spans="1:14" ht="26.4" x14ac:dyDescent="0.3">
      <c r="A75" s="1"/>
      <c r="B75" s="5" t="s">
        <v>372</v>
      </c>
      <c r="C75" s="5" t="s">
        <v>373</v>
      </c>
      <c r="D75" s="5" t="s">
        <v>374</v>
      </c>
      <c r="E75" s="4" t="s">
        <v>157</v>
      </c>
      <c r="F75" s="4" t="s">
        <v>158</v>
      </c>
      <c r="G75" s="6" t="s">
        <v>375</v>
      </c>
      <c r="H75" s="8">
        <v>0</v>
      </c>
      <c r="I75" s="5" t="s">
        <v>160</v>
      </c>
      <c r="J75" s="5" t="s">
        <v>161</v>
      </c>
      <c r="K75" s="5" t="s">
        <v>162</v>
      </c>
      <c r="L75" s="5" t="s">
        <v>163</v>
      </c>
      <c r="M75" s="8">
        <v>24124</v>
      </c>
      <c r="N75" s="5" t="s">
        <v>171</v>
      </c>
    </row>
    <row r="76" spans="1:14" ht="26.4" x14ac:dyDescent="0.3">
      <c r="A76" s="1"/>
      <c r="B76" s="5" t="s">
        <v>372</v>
      </c>
      <c r="C76" s="5" t="s">
        <v>376</v>
      </c>
      <c r="D76" s="5" t="s">
        <v>377</v>
      </c>
      <c r="E76" s="4" t="s">
        <v>378</v>
      </c>
      <c r="F76" s="4" t="s">
        <v>379</v>
      </c>
      <c r="G76" s="6" t="s">
        <v>380</v>
      </c>
      <c r="H76" s="8">
        <v>0</v>
      </c>
      <c r="I76" s="5" t="s">
        <v>160</v>
      </c>
      <c r="J76" s="5" t="s">
        <v>161</v>
      </c>
      <c r="K76" s="5" t="s">
        <v>162</v>
      </c>
      <c r="L76" s="5" t="s">
        <v>199</v>
      </c>
      <c r="M76" s="8">
        <v>321</v>
      </c>
      <c r="N76" s="5" t="s">
        <v>171</v>
      </c>
    </row>
    <row r="77" spans="1:14" x14ac:dyDescent="0.3">
      <c r="A77" s="1"/>
      <c r="B77" s="5" t="s">
        <v>372</v>
      </c>
      <c r="C77" s="5" t="s">
        <v>376</v>
      </c>
      <c r="D77" s="5" t="s">
        <v>381</v>
      </c>
      <c r="E77" s="4" t="s">
        <v>382</v>
      </c>
      <c r="F77" s="4" t="s">
        <v>383</v>
      </c>
      <c r="G77" s="6" t="s">
        <v>384</v>
      </c>
      <c r="H77" s="8">
        <v>0</v>
      </c>
      <c r="I77" s="5" t="s">
        <v>160</v>
      </c>
      <c r="J77" s="5" t="s">
        <v>161</v>
      </c>
      <c r="K77" s="5" t="s">
        <v>162</v>
      </c>
      <c r="L77" s="5" t="s">
        <v>163</v>
      </c>
      <c r="M77" s="8">
        <v>921</v>
      </c>
      <c r="N77" s="5" t="s">
        <v>171</v>
      </c>
    </row>
    <row r="78" spans="1:14" x14ac:dyDescent="0.3">
      <c r="A78" s="1"/>
      <c r="B78" s="5" t="s">
        <v>372</v>
      </c>
      <c r="C78" s="5" t="s">
        <v>376</v>
      </c>
      <c r="D78" s="5" t="s">
        <v>385</v>
      </c>
      <c r="E78" s="4" t="s">
        <v>386</v>
      </c>
      <c r="F78" s="4" t="s">
        <v>255</v>
      </c>
      <c r="G78" s="6" t="s">
        <v>384</v>
      </c>
      <c r="H78" s="8">
        <v>0</v>
      </c>
      <c r="I78" s="5" t="s">
        <v>160</v>
      </c>
      <c r="J78" s="5" t="s">
        <v>161</v>
      </c>
      <c r="K78" s="5" t="s">
        <v>162</v>
      </c>
      <c r="L78" s="5" t="s">
        <v>163</v>
      </c>
      <c r="M78" s="8">
        <v>922</v>
      </c>
      <c r="N78" s="5" t="s">
        <v>171</v>
      </c>
    </row>
    <row r="79" spans="1:14" ht="26.4" x14ac:dyDescent="0.3">
      <c r="A79" s="1"/>
      <c r="B79" s="5" t="s">
        <v>372</v>
      </c>
      <c r="C79" s="5" t="s">
        <v>387</v>
      </c>
      <c r="D79" s="5" t="s">
        <v>388</v>
      </c>
      <c r="E79" s="4" t="s">
        <v>389</v>
      </c>
      <c r="F79" s="4" t="s">
        <v>390</v>
      </c>
      <c r="G79" s="6" t="s">
        <v>391</v>
      </c>
      <c r="H79" s="8">
        <v>0</v>
      </c>
      <c r="I79" s="5" t="s">
        <v>160</v>
      </c>
      <c r="J79" s="5" t="s">
        <v>161</v>
      </c>
      <c r="K79" s="5" t="s">
        <v>162</v>
      </c>
      <c r="L79" s="5" t="s">
        <v>265</v>
      </c>
      <c r="M79" s="8">
        <v>734</v>
      </c>
      <c r="N79" s="5" t="s">
        <v>171</v>
      </c>
    </row>
    <row r="80" spans="1:14" x14ac:dyDescent="0.3">
      <c r="A80" s="1"/>
      <c r="B80" s="5" t="s">
        <v>372</v>
      </c>
      <c r="C80" s="5" t="s">
        <v>392</v>
      </c>
      <c r="D80" s="5" t="s">
        <v>393</v>
      </c>
      <c r="E80" s="4" t="s">
        <v>394</v>
      </c>
      <c r="F80" s="4" t="s">
        <v>395</v>
      </c>
      <c r="G80" s="6" t="s">
        <v>396</v>
      </c>
      <c r="H80" s="8">
        <v>0</v>
      </c>
      <c r="I80" s="5" t="s">
        <v>160</v>
      </c>
      <c r="J80" s="5" t="s">
        <v>161</v>
      </c>
      <c r="K80" s="5" t="s">
        <v>162</v>
      </c>
      <c r="L80" s="5" t="s">
        <v>265</v>
      </c>
      <c r="M80" s="8">
        <v>903</v>
      </c>
      <c r="N80" s="5" t="s">
        <v>171</v>
      </c>
    </row>
    <row r="81" spans="1:14" ht="26.4" x14ac:dyDescent="0.3">
      <c r="A81" s="1"/>
      <c r="B81" s="5" t="s">
        <v>372</v>
      </c>
      <c r="C81" s="5" t="s">
        <v>392</v>
      </c>
      <c r="D81" s="5" t="s">
        <v>397</v>
      </c>
      <c r="E81" s="4" t="s">
        <v>398</v>
      </c>
      <c r="F81" s="4" t="s">
        <v>399</v>
      </c>
      <c r="G81" s="6" t="s">
        <v>400</v>
      </c>
      <c r="H81" s="8">
        <v>0</v>
      </c>
      <c r="I81" s="5" t="s">
        <v>160</v>
      </c>
      <c r="J81" s="5" t="s">
        <v>169</v>
      </c>
      <c r="K81" s="5" t="s">
        <v>162</v>
      </c>
      <c r="L81" s="5" t="s">
        <v>163</v>
      </c>
      <c r="M81" s="8">
        <v>11885</v>
      </c>
      <c r="N81" s="5" t="s">
        <v>171</v>
      </c>
    </row>
    <row r="82" spans="1:14" ht="26.4" x14ac:dyDescent="0.3">
      <c r="A82" s="1"/>
      <c r="B82" s="5" t="s">
        <v>372</v>
      </c>
      <c r="C82" s="5" t="s">
        <v>392</v>
      </c>
      <c r="D82" s="5" t="s">
        <v>401</v>
      </c>
      <c r="E82" s="4" t="s">
        <v>398</v>
      </c>
      <c r="F82" s="4" t="s">
        <v>399</v>
      </c>
      <c r="G82" s="6" t="s">
        <v>402</v>
      </c>
      <c r="H82" s="8">
        <v>0</v>
      </c>
      <c r="I82" s="5" t="s">
        <v>160</v>
      </c>
      <c r="J82" s="5" t="s">
        <v>169</v>
      </c>
      <c r="K82" s="5" t="s">
        <v>162</v>
      </c>
      <c r="L82" s="5" t="s">
        <v>163</v>
      </c>
      <c r="M82" s="8">
        <v>11886</v>
      </c>
      <c r="N82" s="5" t="s">
        <v>171</v>
      </c>
    </row>
    <row r="83" spans="1:14" ht="66" x14ac:dyDescent="0.3">
      <c r="A83" s="1"/>
      <c r="B83" s="5" t="s">
        <v>372</v>
      </c>
      <c r="C83" s="5" t="s">
        <v>392</v>
      </c>
      <c r="D83" s="5" t="s">
        <v>17</v>
      </c>
      <c r="E83" s="4" t="s">
        <v>398</v>
      </c>
      <c r="F83" s="4" t="s">
        <v>399</v>
      </c>
      <c r="G83" s="6" t="s">
        <v>403</v>
      </c>
      <c r="H83" s="8">
        <v>0</v>
      </c>
      <c r="I83" s="5" t="s">
        <v>160</v>
      </c>
      <c r="J83" s="5" t="s">
        <v>169</v>
      </c>
      <c r="K83" s="5" t="s">
        <v>162</v>
      </c>
      <c r="L83" s="5" t="s">
        <v>199</v>
      </c>
      <c r="M83" s="8">
        <v>10708</v>
      </c>
      <c r="N83" s="5" t="s">
        <v>171</v>
      </c>
    </row>
    <row r="84" spans="1:14" x14ac:dyDescent="0.3">
      <c r="A84" s="1"/>
      <c r="B84" s="5" t="s">
        <v>372</v>
      </c>
      <c r="C84" s="5" t="s">
        <v>404</v>
      </c>
      <c r="D84" s="5" t="s">
        <v>405</v>
      </c>
      <c r="E84" s="4" t="s">
        <v>157</v>
      </c>
      <c r="F84" s="4" t="s">
        <v>158</v>
      </c>
      <c r="G84" s="6" t="s">
        <v>406</v>
      </c>
      <c r="H84" s="8">
        <v>0</v>
      </c>
      <c r="I84" s="5" t="s">
        <v>160</v>
      </c>
      <c r="J84" s="5" t="s">
        <v>161</v>
      </c>
      <c r="K84" s="5" t="s">
        <v>162</v>
      </c>
      <c r="L84" s="5" t="s">
        <v>163</v>
      </c>
      <c r="M84" s="8">
        <v>352</v>
      </c>
      <c r="N84" s="5" t="s">
        <v>171</v>
      </c>
    </row>
    <row r="85" spans="1:14" ht="66" x14ac:dyDescent="0.3">
      <c r="A85" s="1"/>
      <c r="B85" s="5" t="s">
        <v>372</v>
      </c>
      <c r="C85" s="5" t="s">
        <v>404</v>
      </c>
      <c r="D85" s="5" t="s">
        <v>407</v>
      </c>
      <c r="E85" s="4" t="s">
        <v>157</v>
      </c>
      <c r="F85" s="4" t="s">
        <v>158</v>
      </c>
      <c r="G85" s="6" t="s">
        <v>408</v>
      </c>
      <c r="H85" s="8">
        <v>0</v>
      </c>
      <c r="I85" s="5" t="s">
        <v>160</v>
      </c>
      <c r="J85" s="5" t="s">
        <v>161</v>
      </c>
      <c r="K85" s="5" t="s">
        <v>162</v>
      </c>
      <c r="L85" s="5" t="s">
        <v>163</v>
      </c>
      <c r="M85" s="8">
        <v>8939</v>
      </c>
      <c r="N85" s="5" t="s">
        <v>171</v>
      </c>
    </row>
    <row r="86" spans="1:14" ht="26.4" x14ac:dyDescent="0.3">
      <c r="A86" s="1"/>
      <c r="B86" s="5" t="s">
        <v>372</v>
      </c>
      <c r="C86" s="5" t="s">
        <v>409</v>
      </c>
      <c r="D86" s="5" t="s">
        <v>410</v>
      </c>
      <c r="E86" s="4" t="s">
        <v>157</v>
      </c>
      <c r="F86" s="4" t="s">
        <v>158</v>
      </c>
      <c r="G86" s="6" t="s">
        <v>411</v>
      </c>
      <c r="H86" s="8">
        <v>0</v>
      </c>
      <c r="I86" s="5" t="s">
        <v>160</v>
      </c>
      <c r="J86" s="5" t="s">
        <v>169</v>
      </c>
      <c r="K86" s="5" t="s">
        <v>162</v>
      </c>
      <c r="L86" s="5" t="s">
        <v>163</v>
      </c>
      <c r="M86" s="8">
        <v>23258</v>
      </c>
      <c r="N86" s="5" t="s">
        <v>171</v>
      </c>
    </row>
    <row r="87" spans="1:14" ht="26.4" x14ac:dyDescent="0.3">
      <c r="A87" s="1"/>
      <c r="B87" s="5" t="s">
        <v>372</v>
      </c>
      <c r="C87" s="5" t="s">
        <v>412</v>
      </c>
      <c r="D87" s="5" t="s">
        <v>413</v>
      </c>
      <c r="E87" s="4" t="s">
        <v>157</v>
      </c>
      <c r="F87" s="4" t="s">
        <v>158</v>
      </c>
      <c r="G87" s="6" t="s">
        <v>414</v>
      </c>
      <c r="H87" s="8">
        <v>0</v>
      </c>
      <c r="I87" s="5" t="s">
        <v>160</v>
      </c>
      <c r="J87" s="5" t="s">
        <v>169</v>
      </c>
      <c r="K87" s="5" t="s">
        <v>162</v>
      </c>
      <c r="L87" s="5" t="s">
        <v>163</v>
      </c>
      <c r="M87" s="8">
        <v>15247</v>
      </c>
      <c r="N87" s="5" t="s">
        <v>171</v>
      </c>
    </row>
    <row r="88" spans="1:14" ht="52.8" x14ac:dyDescent="0.3">
      <c r="A88" s="1"/>
      <c r="B88" s="5" t="s">
        <v>372</v>
      </c>
      <c r="C88" s="5" t="s">
        <v>415</v>
      </c>
      <c r="D88" s="5" t="s">
        <v>416</v>
      </c>
      <c r="E88" s="4" t="s">
        <v>157</v>
      </c>
      <c r="F88" s="4" t="s">
        <v>158</v>
      </c>
      <c r="G88" s="6" t="s">
        <v>417</v>
      </c>
      <c r="H88" s="8">
        <v>0</v>
      </c>
      <c r="I88" s="5" t="s">
        <v>160</v>
      </c>
      <c r="J88" s="5" t="s">
        <v>161</v>
      </c>
      <c r="K88" s="5" t="s">
        <v>162</v>
      </c>
      <c r="L88" s="5" t="s">
        <v>163</v>
      </c>
      <c r="M88" s="8">
        <v>834</v>
      </c>
      <c r="N88" s="5" t="s">
        <v>171</v>
      </c>
    </row>
    <row r="89" spans="1:14" ht="52.8" x14ac:dyDescent="0.3">
      <c r="A89" s="1"/>
      <c r="B89" s="5" t="s">
        <v>372</v>
      </c>
      <c r="C89" s="5" t="s">
        <v>415</v>
      </c>
      <c r="D89" s="5" t="s">
        <v>418</v>
      </c>
      <c r="E89" s="4" t="s">
        <v>157</v>
      </c>
      <c r="F89" s="4" t="s">
        <v>158</v>
      </c>
      <c r="G89" s="6" t="s">
        <v>419</v>
      </c>
      <c r="H89" s="8">
        <v>0</v>
      </c>
      <c r="I89" s="5" t="s">
        <v>160</v>
      </c>
      <c r="J89" s="5" t="s">
        <v>161</v>
      </c>
      <c r="K89" s="5" t="s">
        <v>162</v>
      </c>
      <c r="L89" s="5" t="s">
        <v>163</v>
      </c>
      <c r="M89" s="8">
        <v>9267</v>
      </c>
      <c r="N89" s="5" t="s">
        <v>171</v>
      </c>
    </row>
    <row r="90" spans="1:14" ht="39.6" x14ac:dyDescent="0.3">
      <c r="A90" s="1"/>
      <c r="B90" s="5" t="s">
        <v>372</v>
      </c>
      <c r="C90" s="5" t="s">
        <v>420</v>
      </c>
      <c r="D90" s="5" t="s">
        <v>421</v>
      </c>
      <c r="E90" s="4" t="s">
        <v>157</v>
      </c>
      <c r="F90" s="4" t="s">
        <v>158</v>
      </c>
      <c r="G90" s="6" t="s">
        <v>422</v>
      </c>
      <c r="H90" s="8">
        <v>0</v>
      </c>
      <c r="I90" s="5" t="s">
        <v>160</v>
      </c>
      <c r="J90" s="5" t="s">
        <v>169</v>
      </c>
      <c r="K90" s="5" t="s">
        <v>162</v>
      </c>
      <c r="L90" s="5" t="s">
        <v>163</v>
      </c>
      <c r="M90" s="8">
        <v>1987</v>
      </c>
      <c r="N90" s="5" t="s">
        <v>171</v>
      </c>
    </row>
    <row r="91" spans="1:14" ht="66" x14ac:dyDescent="0.3">
      <c r="A91" s="1"/>
      <c r="B91" s="5" t="s">
        <v>372</v>
      </c>
      <c r="C91" s="5" t="s">
        <v>423</v>
      </c>
      <c r="D91" s="5" t="s">
        <v>424</v>
      </c>
      <c r="E91" s="4" t="s">
        <v>157</v>
      </c>
      <c r="F91" s="4" t="s">
        <v>158</v>
      </c>
      <c r="G91" s="6" t="s">
        <v>425</v>
      </c>
      <c r="H91" s="8">
        <v>0</v>
      </c>
      <c r="I91" s="5" t="s">
        <v>160</v>
      </c>
      <c r="J91" s="5" t="s">
        <v>161</v>
      </c>
      <c r="K91" s="5" t="s">
        <v>162</v>
      </c>
      <c r="L91" s="5" t="s">
        <v>163</v>
      </c>
      <c r="M91" s="8">
        <v>8680</v>
      </c>
      <c r="N91" s="5" t="s">
        <v>171</v>
      </c>
    </row>
    <row r="92" spans="1:14" ht="39.6" x14ac:dyDescent="0.3">
      <c r="A92" s="1"/>
      <c r="B92" s="5" t="s">
        <v>372</v>
      </c>
      <c r="C92" s="5" t="s">
        <v>426</v>
      </c>
      <c r="D92" s="5" t="s">
        <v>427</v>
      </c>
      <c r="E92" s="4" t="s">
        <v>428</v>
      </c>
      <c r="F92" s="4" t="s">
        <v>429</v>
      </c>
      <c r="G92" s="6" t="s">
        <v>430</v>
      </c>
      <c r="H92" s="8">
        <v>0</v>
      </c>
      <c r="I92" s="5" t="s">
        <v>160</v>
      </c>
      <c r="J92" s="5" t="s">
        <v>161</v>
      </c>
      <c r="K92" s="5" t="s">
        <v>162</v>
      </c>
      <c r="L92" s="5" t="s">
        <v>163</v>
      </c>
      <c r="M92" s="8">
        <v>21115</v>
      </c>
      <c r="N92" s="5" t="s">
        <v>171</v>
      </c>
    </row>
    <row r="93" spans="1:14" ht="39.6" x14ac:dyDescent="0.3">
      <c r="A93" s="1"/>
      <c r="B93" s="5" t="s">
        <v>372</v>
      </c>
      <c r="C93" s="5" t="s">
        <v>426</v>
      </c>
      <c r="D93" s="5" t="s">
        <v>431</v>
      </c>
      <c r="E93" s="4" t="s">
        <v>432</v>
      </c>
      <c r="F93" s="4" t="s">
        <v>433</v>
      </c>
      <c r="G93" s="6" t="s">
        <v>430</v>
      </c>
      <c r="H93" s="8">
        <v>0</v>
      </c>
      <c r="I93" s="5" t="s">
        <v>160</v>
      </c>
      <c r="J93" s="5" t="s">
        <v>161</v>
      </c>
      <c r="K93" s="5" t="s">
        <v>162</v>
      </c>
      <c r="L93" s="5" t="s">
        <v>163</v>
      </c>
      <c r="M93" s="8">
        <v>21114</v>
      </c>
      <c r="N93" s="5" t="s">
        <v>171</v>
      </c>
    </row>
    <row r="94" spans="1:14" ht="39.6" x14ac:dyDescent="0.3">
      <c r="A94" s="1"/>
      <c r="B94" s="5" t="s">
        <v>372</v>
      </c>
      <c r="C94" s="5" t="s">
        <v>426</v>
      </c>
      <c r="D94" s="5" t="s">
        <v>434</v>
      </c>
      <c r="E94" s="4" t="s">
        <v>432</v>
      </c>
      <c r="F94" s="4" t="s">
        <v>429</v>
      </c>
      <c r="G94" s="6" t="s">
        <v>435</v>
      </c>
      <c r="H94" s="8">
        <v>0</v>
      </c>
      <c r="I94" s="5" t="s">
        <v>160</v>
      </c>
      <c r="J94" s="5" t="s">
        <v>161</v>
      </c>
      <c r="K94" s="5" t="s">
        <v>162</v>
      </c>
      <c r="L94" s="5" t="s">
        <v>163</v>
      </c>
      <c r="M94" s="8">
        <v>21108</v>
      </c>
      <c r="N94" s="5" t="s">
        <v>171</v>
      </c>
    </row>
    <row r="95" spans="1:14" x14ac:dyDescent="0.3">
      <c r="A95" s="1"/>
      <c r="B95" s="5" t="s">
        <v>436</v>
      </c>
      <c r="C95" s="5" t="s">
        <v>437</v>
      </c>
      <c r="D95" s="5" t="s">
        <v>438</v>
      </c>
      <c r="E95" s="4" t="s">
        <v>439</v>
      </c>
      <c r="F95" s="4" t="s">
        <v>440</v>
      </c>
      <c r="G95" s="6" t="s">
        <v>441</v>
      </c>
      <c r="H95" s="8">
        <v>0</v>
      </c>
      <c r="I95" s="5" t="s">
        <v>160</v>
      </c>
      <c r="J95" s="5" t="s">
        <v>161</v>
      </c>
      <c r="K95" s="5" t="s">
        <v>162</v>
      </c>
      <c r="L95" s="5" t="s">
        <v>199</v>
      </c>
      <c r="M95" s="8">
        <v>18962</v>
      </c>
      <c r="N95" s="5" t="s">
        <v>171</v>
      </c>
    </row>
    <row r="96" spans="1:14" x14ac:dyDescent="0.3">
      <c r="A96" s="1"/>
      <c r="B96" s="5" t="s">
        <v>436</v>
      </c>
      <c r="C96" s="5" t="s">
        <v>442</v>
      </c>
      <c r="D96" s="5" t="s">
        <v>218</v>
      </c>
      <c r="E96" s="4" t="s">
        <v>157</v>
      </c>
      <c r="F96" s="4" t="s">
        <v>158</v>
      </c>
      <c r="G96" s="6" t="s">
        <v>443</v>
      </c>
      <c r="H96" s="8">
        <v>55</v>
      </c>
      <c r="I96" s="5" t="s">
        <v>160</v>
      </c>
      <c r="J96" s="5" t="s">
        <v>161</v>
      </c>
      <c r="K96" s="5" t="s">
        <v>162</v>
      </c>
      <c r="L96" s="5" t="s">
        <v>199</v>
      </c>
      <c r="M96" s="8">
        <v>190</v>
      </c>
      <c r="N96" s="5" t="s">
        <v>164</v>
      </c>
    </row>
    <row r="97" spans="1:14" x14ac:dyDescent="0.3">
      <c r="A97" s="1"/>
      <c r="B97" s="5" t="s">
        <v>44</v>
      </c>
      <c r="C97" s="5" t="s">
        <v>444</v>
      </c>
      <c r="D97" s="5" t="s">
        <v>218</v>
      </c>
      <c r="E97" s="4" t="s">
        <v>157</v>
      </c>
      <c r="F97" s="4" t="s">
        <v>158</v>
      </c>
      <c r="G97" s="6" t="s">
        <v>445</v>
      </c>
      <c r="H97" s="8">
        <v>17.5</v>
      </c>
      <c r="I97" s="5" t="s">
        <v>160</v>
      </c>
      <c r="J97" s="5" t="s">
        <v>161</v>
      </c>
      <c r="K97" s="5" t="s">
        <v>162</v>
      </c>
      <c r="L97" s="5" t="s">
        <v>199</v>
      </c>
      <c r="M97" s="8">
        <v>100</v>
      </c>
      <c r="N97" s="5" t="s">
        <v>164</v>
      </c>
    </row>
    <row r="98" spans="1:14" ht="26.4" x14ac:dyDescent="0.3">
      <c r="A98" s="1"/>
      <c r="B98" s="5" t="s">
        <v>44</v>
      </c>
      <c r="C98" s="5" t="s">
        <v>446</v>
      </c>
      <c r="D98" s="5" t="s">
        <v>71</v>
      </c>
      <c r="E98" s="4" t="s">
        <v>157</v>
      </c>
      <c r="F98" s="4" t="s">
        <v>158</v>
      </c>
      <c r="G98" s="6" t="s">
        <v>447</v>
      </c>
      <c r="H98" s="8">
        <v>12.92</v>
      </c>
      <c r="I98" s="5" t="s">
        <v>160</v>
      </c>
      <c r="J98" s="5" t="s">
        <v>161</v>
      </c>
      <c r="K98" s="5" t="s">
        <v>162</v>
      </c>
      <c r="L98" s="5" t="s">
        <v>199</v>
      </c>
      <c r="M98" s="8">
        <v>40</v>
      </c>
      <c r="N98" s="5" t="s">
        <v>164</v>
      </c>
    </row>
    <row r="99" spans="1:14" x14ac:dyDescent="0.3">
      <c r="A99" s="1"/>
      <c r="B99" s="5" t="s">
        <v>44</v>
      </c>
      <c r="C99" s="5" t="s">
        <v>448</v>
      </c>
      <c r="D99" s="5" t="s">
        <v>449</v>
      </c>
      <c r="E99" s="4" t="s">
        <v>157</v>
      </c>
      <c r="F99" s="4" t="s">
        <v>158</v>
      </c>
      <c r="G99" s="6" t="s">
        <v>450</v>
      </c>
      <c r="H99" s="8">
        <v>0</v>
      </c>
      <c r="I99" s="5" t="s">
        <v>160</v>
      </c>
      <c r="J99" s="5" t="s">
        <v>161</v>
      </c>
      <c r="K99" s="5" t="s">
        <v>162</v>
      </c>
      <c r="L99" s="5" t="s">
        <v>265</v>
      </c>
      <c r="M99" s="8">
        <v>681</v>
      </c>
      <c r="N99" s="5" t="s">
        <v>171</v>
      </c>
    </row>
    <row r="100" spans="1:14" ht="26.4" x14ac:dyDescent="0.3">
      <c r="A100" s="1"/>
      <c r="B100" s="5" t="s">
        <v>44</v>
      </c>
      <c r="C100" s="5" t="s">
        <v>451</v>
      </c>
      <c r="D100" s="5" t="s">
        <v>452</v>
      </c>
      <c r="E100" s="4" t="s">
        <v>157</v>
      </c>
      <c r="F100" s="4" t="s">
        <v>158</v>
      </c>
      <c r="G100" s="6" t="s">
        <v>453</v>
      </c>
      <c r="H100" s="8">
        <v>0</v>
      </c>
      <c r="I100" s="5" t="s">
        <v>160</v>
      </c>
      <c r="J100" s="5" t="s">
        <v>169</v>
      </c>
      <c r="K100" s="5" t="s">
        <v>162</v>
      </c>
      <c r="L100" s="5" t="s">
        <v>163</v>
      </c>
      <c r="M100" s="8">
        <v>679</v>
      </c>
      <c r="N100" s="5" t="s">
        <v>171</v>
      </c>
    </row>
    <row r="101" spans="1:14" ht="26.4" x14ac:dyDescent="0.3">
      <c r="A101" s="1"/>
      <c r="B101" s="5" t="s">
        <v>44</v>
      </c>
      <c r="C101" s="5" t="s">
        <v>454</v>
      </c>
      <c r="D101" s="5" t="s">
        <v>71</v>
      </c>
      <c r="E101" s="4" t="s">
        <v>157</v>
      </c>
      <c r="F101" s="4" t="s">
        <v>158</v>
      </c>
      <c r="G101" s="6" t="s">
        <v>455</v>
      </c>
      <c r="H101" s="8">
        <v>23.23</v>
      </c>
      <c r="I101" s="5" t="s">
        <v>160</v>
      </c>
      <c r="J101" s="5" t="s">
        <v>161</v>
      </c>
      <c r="K101" s="5" t="s">
        <v>162</v>
      </c>
      <c r="L101" s="5" t="s">
        <v>199</v>
      </c>
      <c r="M101" s="8">
        <v>51</v>
      </c>
      <c r="N101" s="5" t="s">
        <v>164</v>
      </c>
    </row>
    <row r="102" spans="1:14" x14ac:dyDescent="0.3">
      <c r="A102" s="1"/>
      <c r="B102" s="5" t="s">
        <v>138</v>
      </c>
      <c r="C102" s="5" t="s">
        <v>456</v>
      </c>
      <c r="D102" s="5" t="s">
        <v>80</v>
      </c>
      <c r="E102" s="4" t="s">
        <v>157</v>
      </c>
      <c r="F102" s="4" t="s">
        <v>158</v>
      </c>
      <c r="G102" s="6" t="s">
        <v>457</v>
      </c>
      <c r="H102" s="8">
        <v>0</v>
      </c>
      <c r="I102" s="5" t="s">
        <v>160</v>
      </c>
      <c r="J102" s="5" t="s">
        <v>169</v>
      </c>
      <c r="K102" s="5" t="s">
        <v>162</v>
      </c>
      <c r="L102" s="5" t="s">
        <v>163</v>
      </c>
      <c r="M102" s="8">
        <v>258</v>
      </c>
      <c r="N102" s="5" t="s">
        <v>164</v>
      </c>
    </row>
    <row r="103" spans="1:14" ht="39.6" x14ac:dyDescent="0.3">
      <c r="A103" s="1"/>
      <c r="B103" s="5" t="s">
        <v>458</v>
      </c>
      <c r="C103" s="5" t="s">
        <v>459</v>
      </c>
      <c r="D103" s="5" t="s">
        <v>17</v>
      </c>
      <c r="E103" s="4" t="s">
        <v>157</v>
      </c>
      <c r="F103" s="4" t="s">
        <v>158</v>
      </c>
      <c r="G103" s="6" t="s">
        <v>460</v>
      </c>
      <c r="H103" s="8">
        <v>0</v>
      </c>
      <c r="I103" s="5" t="s">
        <v>160</v>
      </c>
      <c r="J103" s="5" t="s">
        <v>169</v>
      </c>
      <c r="K103" s="5" t="s">
        <v>162</v>
      </c>
      <c r="L103" s="5" t="s">
        <v>163</v>
      </c>
      <c r="M103" s="8">
        <v>23020</v>
      </c>
      <c r="N103" s="5" t="s">
        <v>171</v>
      </c>
    </row>
    <row r="104" spans="1:14" ht="52.8" x14ac:dyDescent="0.3">
      <c r="A104" s="1"/>
      <c r="B104" s="5" t="s">
        <v>458</v>
      </c>
      <c r="C104" s="5" t="s">
        <v>461</v>
      </c>
      <c r="D104" s="5" t="s">
        <v>462</v>
      </c>
      <c r="E104" s="4" t="s">
        <v>157</v>
      </c>
      <c r="F104" s="4" t="s">
        <v>158</v>
      </c>
      <c r="G104" s="6" t="s">
        <v>463</v>
      </c>
      <c r="H104" s="8">
        <v>0</v>
      </c>
      <c r="I104" s="5" t="s">
        <v>160</v>
      </c>
      <c r="J104" s="5" t="s">
        <v>169</v>
      </c>
      <c r="K104" s="5" t="s">
        <v>162</v>
      </c>
      <c r="L104" s="5" t="s">
        <v>163</v>
      </c>
      <c r="M104" s="8">
        <v>22626</v>
      </c>
      <c r="N104" s="5" t="s">
        <v>171</v>
      </c>
    </row>
    <row r="105" spans="1:14" ht="26.4" x14ac:dyDescent="0.3">
      <c r="A105" s="1"/>
      <c r="B105" s="5" t="s">
        <v>458</v>
      </c>
      <c r="C105" s="5" t="s">
        <v>461</v>
      </c>
      <c r="D105" s="5" t="s">
        <v>464</v>
      </c>
      <c r="E105" s="4" t="s">
        <v>157</v>
      </c>
      <c r="F105" s="4" t="s">
        <v>158</v>
      </c>
      <c r="G105" s="6" t="s">
        <v>465</v>
      </c>
      <c r="H105" s="8">
        <v>0</v>
      </c>
      <c r="I105" s="5" t="s">
        <v>160</v>
      </c>
      <c r="J105" s="5" t="s">
        <v>161</v>
      </c>
      <c r="K105" s="5" t="s">
        <v>162</v>
      </c>
      <c r="L105" s="5" t="s">
        <v>163</v>
      </c>
      <c r="M105" s="8">
        <v>22636</v>
      </c>
      <c r="N105" s="5" t="s">
        <v>171</v>
      </c>
    </row>
    <row r="106" spans="1:14" ht="39.6" x14ac:dyDescent="0.3">
      <c r="A106" s="1"/>
      <c r="B106" s="5" t="s">
        <v>458</v>
      </c>
      <c r="C106" s="5" t="s">
        <v>461</v>
      </c>
      <c r="D106" s="5" t="s">
        <v>466</v>
      </c>
      <c r="E106" s="4" t="s">
        <v>157</v>
      </c>
      <c r="F106" s="4" t="s">
        <v>158</v>
      </c>
      <c r="G106" s="6" t="s">
        <v>467</v>
      </c>
      <c r="H106" s="8">
        <v>0</v>
      </c>
      <c r="I106" s="5" t="s">
        <v>160</v>
      </c>
      <c r="J106" s="5" t="s">
        <v>161</v>
      </c>
      <c r="K106" s="5" t="s">
        <v>162</v>
      </c>
      <c r="L106" s="5" t="s">
        <v>163</v>
      </c>
      <c r="M106" s="8">
        <v>22632</v>
      </c>
      <c r="N106" s="5" t="s">
        <v>171</v>
      </c>
    </row>
    <row r="107" spans="1:14" ht="39.6" x14ac:dyDescent="0.3">
      <c r="A107" s="1"/>
      <c r="B107" s="5" t="s">
        <v>458</v>
      </c>
      <c r="C107" s="5" t="s">
        <v>461</v>
      </c>
      <c r="D107" s="5" t="s">
        <v>468</v>
      </c>
      <c r="E107" s="4" t="s">
        <v>157</v>
      </c>
      <c r="F107" s="4" t="s">
        <v>158</v>
      </c>
      <c r="G107" s="6" t="s">
        <v>469</v>
      </c>
      <c r="H107" s="8">
        <v>0</v>
      </c>
      <c r="I107" s="5" t="s">
        <v>160</v>
      </c>
      <c r="J107" s="5" t="s">
        <v>161</v>
      </c>
      <c r="K107" s="5" t="s">
        <v>162</v>
      </c>
      <c r="L107" s="5" t="s">
        <v>163</v>
      </c>
      <c r="M107" s="8">
        <v>22635</v>
      </c>
      <c r="N107" s="5" t="s">
        <v>171</v>
      </c>
    </row>
    <row r="108" spans="1:14" ht="39.6" x14ac:dyDescent="0.3">
      <c r="A108" s="1"/>
      <c r="B108" s="5" t="s">
        <v>458</v>
      </c>
      <c r="C108" s="5" t="s">
        <v>470</v>
      </c>
      <c r="D108" s="5" t="s">
        <v>471</v>
      </c>
      <c r="E108" s="4" t="s">
        <v>472</v>
      </c>
      <c r="F108" s="4" t="s">
        <v>473</v>
      </c>
      <c r="G108" s="6" t="s">
        <v>474</v>
      </c>
      <c r="H108" s="8">
        <v>0</v>
      </c>
      <c r="I108" s="5" t="s">
        <v>239</v>
      </c>
      <c r="J108" s="5" t="s">
        <v>169</v>
      </c>
      <c r="K108" s="5" t="s">
        <v>162</v>
      </c>
      <c r="L108" s="5" t="s">
        <v>265</v>
      </c>
      <c r="M108" s="8">
        <v>1365</v>
      </c>
      <c r="N108" s="5" t="s">
        <v>171</v>
      </c>
    </row>
    <row r="109" spans="1:14" ht="52.8" x14ac:dyDescent="0.3">
      <c r="A109" s="1"/>
      <c r="B109" s="5" t="s">
        <v>458</v>
      </c>
      <c r="C109" s="5" t="s">
        <v>274</v>
      </c>
      <c r="D109" s="5" t="s">
        <v>475</v>
      </c>
      <c r="E109" s="4" t="s">
        <v>157</v>
      </c>
      <c r="F109" s="4" t="s">
        <v>158</v>
      </c>
      <c r="G109" s="6" t="s">
        <v>476</v>
      </c>
      <c r="H109" s="8">
        <v>0</v>
      </c>
      <c r="I109" s="5" t="s">
        <v>239</v>
      </c>
      <c r="J109" s="5" t="s">
        <v>169</v>
      </c>
      <c r="K109" s="5" t="s">
        <v>162</v>
      </c>
      <c r="L109" s="5" t="s">
        <v>163</v>
      </c>
      <c r="M109" s="8">
        <v>13259</v>
      </c>
      <c r="N109" s="5" t="s">
        <v>171</v>
      </c>
    </row>
    <row r="110" spans="1:14" ht="39.6" x14ac:dyDescent="0.3">
      <c r="A110" s="1"/>
      <c r="B110" s="5" t="s">
        <v>458</v>
      </c>
      <c r="C110" s="5" t="s">
        <v>274</v>
      </c>
      <c r="D110" s="5" t="s">
        <v>477</v>
      </c>
      <c r="E110" s="4" t="s">
        <v>157</v>
      </c>
      <c r="F110" s="4" t="s">
        <v>158</v>
      </c>
      <c r="G110" s="6" t="s">
        <v>478</v>
      </c>
      <c r="H110" s="8">
        <v>0</v>
      </c>
      <c r="I110" s="5" t="s">
        <v>160</v>
      </c>
      <c r="J110" s="5" t="s">
        <v>169</v>
      </c>
      <c r="K110" s="5" t="s">
        <v>162</v>
      </c>
      <c r="L110" s="5" t="s">
        <v>163</v>
      </c>
      <c r="M110" s="8">
        <v>13658</v>
      </c>
      <c r="N110" s="5" t="s">
        <v>171</v>
      </c>
    </row>
    <row r="111" spans="1:14" x14ac:dyDescent="0.3">
      <c r="A111" s="1"/>
      <c r="B111" s="5" t="s">
        <v>458</v>
      </c>
      <c r="C111" s="5" t="s">
        <v>274</v>
      </c>
      <c r="D111" s="5" t="s">
        <v>479</v>
      </c>
      <c r="E111" s="4" t="s">
        <v>480</v>
      </c>
      <c r="F111" s="4" t="s">
        <v>481</v>
      </c>
      <c r="G111" s="6" t="s">
        <v>482</v>
      </c>
      <c r="H111" s="8">
        <v>0</v>
      </c>
      <c r="I111" s="5" t="s">
        <v>239</v>
      </c>
      <c r="J111" s="5" t="s">
        <v>161</v>
      </c>
      <c r="K111" s="5" t="s">
        <v>162</v>
      </c>
      <c r="L111" s="5" t="s">
        <v>265</v>
      </c>
      <c r="M111" s="8">
        <v>13258</v>
      </c>
      <c r="N111" s="5" t="s">
        <v>171</v>
      </c>
    </row>
    <row r="112" spans="1:14" ht="52.8" x14ac:dyDescent="0.3">
      <c r="A112" s="1"/>
      <c r="B112" s="5" t="s">
        <v>458</v>
      </c>
      <c r="C112" s="5" t="s">
        <v>483</v>
      </c>
      <c r="D112" s="5" t="s">
        <v>484</v>
      </c>
      <c r="E112" s="4" t="s">
        <v>157</v>
      </c>
      <c r="F112" s="4" t="s">
        <v>158</v>
      </c>
      <c r="G112" s="6" t="s">
        <v>485</v>
      </c>
      <c r="H112" s="8">
        <v>0</v>
      </c>
      <c r="I112" s="5" t="s">
        <v>160</v>
      </c>
      <c r="J112" s="5" t="s">
        <v>169</v>
      </c>
      <c r="K112" s="5" t="s">
        <v>162</v>
      </c>
      <c r="L112" s="5" t="s">
        <v>163</v>
      </c>
      <c r="M112" s="8">
        <v>17377</v>
      </c>
      <c r="N112" s="5" t="s">
        <v>171</v>
      </c>
    </row>
    <row r="113" spans="1:14" ht="26.4" x14ac:dyDescent="0.3">
      <c r="A113" s="1"/>
      <c r="B113" s="5" t="s">
        <v>458</v>
      </c>
      <c r="C113" s="5" t="s">
        <v>483</v>
      </c>
      <c r="D113" s="5" t="s">
        <v>486</v>
      </c>
      <c r="E113" s="4" t="s">
        <v>157</v>
      </c>
      <c r="F113" s="4" t="s">
        <v>158</v>
      </c>
      <c r="G113" s="6" t="s">
        <v>487</v>
      </c>
      <c r="H113" s="8">
        <v>0</v>
      </c>
      <c r="I113" s="5" t="s">
        <v>160</v>
      </c>
      <c r="J113" s="5" t="s">
        <v>169</v>
      </c>
      <c r="K113" s="5" t="s">
        <v>162</v>
      </c>
      <c r="L113" s="5" t="s">
        <v>163</v>
      </c>
      <c r="M113" s="8">
        <v>22616</v>
      </c>
      <c r="N113" s="5" t="s">
        <v>171</v>
      </c>
    </row>
    <row r="114" spans="1:14" ht="39.6" x14ac:dyDescent="0.3">
      <c r="A114" s="1"/>
      <c r="B114" s="5" t="s">
        <v>458</v>
      </c>
      <c r="C114" s="5" t="s">
        <v>488</v>
      </c>
      <c r="D114" s="5" t="s">
        <v>489</v>
      </c>
      <c r="E114" s="4" t="s">
        <v>157</v>
      </c>
      <c r="F114" s="4" t="s">
        <v>158</v>
      </c>
      <c r="G114" s="6" t="s">
        <v>490</v>
      </c>
      <c r="H114" s="8">
        <v>0</v>
      </c>
      <c r="I114" s="5" t="s">
        <v>160</v>
      </c>
      <c r="J114" s="5" t="s">
        <v>161</v>
      </c>
      <c r="K114" s="5" t="s">
        <v>162</v>
      </c>
      <c r="L114" s="5" t="s">
        <v>163</v>
      </c>
      <c r="M114" s="8">
        <v>22609</v>
      </c>
      <c r="N114" s="5" t="s">
        <v>171</v>
      </c>
    </row>
    <row r="115" spans="1:14" ht="26.4" x14ac:dyDescent="0.3">
      <c r="A115" s="1"/>
      <c r="B115" s="5" t="s">
        <v>458</v>
      </c>
      <c r="C115" s="5" t="s">
        <v>488</v>
      </c>
      <c r="D115" s="5" t="s">
        <v>489</v>
      </c>
      <c r="E115" s="4" t="s">
        <v>298</v>
      </c>
      <c r="F115" s="4" t="s">
        <v>294</v>
      </c>
      <c r="G115" s="6" t="s">
        <v>491</v>
      </c>
      <c r="H115" s="8">
        <v>0</v>
      </c>
      <c r="I115" s="5" t="s">
        <v>160</v>
      </c>
      <c r="J115" s="5" t="s">
        <v>161</v>
      </c>
      <c r="K115" s="5" t="s">
        <v>162</v>
      </c>
      <c r="L115" s="5" t="s">
        <v>199</v>
      </c>
      <c r="M115" s="8">
        <v>22609</v>
      </c>
      <c r="N115" s="5" t="s">
        <v>171</v>
      </c>
    </row>
    <row r="116" spans="1:14" ht="39.6" x14ac:dyDescent="0.3">
      <c r="A116" s="1"/>
      <c r="B116" s="5" t="s">
        <v>458</v>
      </c>
      <c r="C116" s="5" t="s">
        <v>488</v>
      </c>
      <c r="D116" s="5" t="s">
        <v>489</v>
      </c>
      <c r="E116" s="4" t="s">
        <v>298</v>
      </c>
      <c r="F116" s="4" t="s">
        <v>294</v>
      </c>
      <c r="G116" s="6" t="s">
        <v>492</v>
      </c>
      <c r="H116" s="8">
        <v>0</v>
      </c>
      <c r="I116" s="5" t="s">
        <v>160</v>
      </c>
      <c r="J116" s="5" t="s">
        <v>161</v>
      </c>
      <c r="K116" s="5" t="s">
        <v>162</v>
      </c>
      <c r="L116" s="5" t="s">
        <v>265</v>
      </c>
      <c r="M116" s="8">
        <v>22609</v>
      </c>
      <c r="N116" s="5" t="s">
        <v>171</v>
      </c>
    </row>
    <row r="117" spans="1:14" ht="26.4" x14ac:dyDescent="0.3">
      <c r="A117" s="1"/>
      <c r="B117" s="5" t="s">
        <v>458</v>
      </c>
      <c r="C117" s="5" t="s">
        <v>493</v>
      </c>
      <c r="D117" s="5" t="s">
        <v>237</v>
      </c>
      <c r="E117" s="4" t="s">
        <v>157</v>
      </c>
      <c r="F117" s="4" t="s">
        <v>158</v>
      </c>
      <c r="G117" s="6" t="s">
        <v>494</v>
      </c>
      <c r="H117" s="8">
        <v>0</v>
      </c>
      <c r="I117" s="5" t="s">
        <v>160</v>
      </c>
      <c r="J117" s="5" t="s">
        <v>169</v>
      </c>
      <c r="K117" s="5" t="s">
        <v>162</v>
      </c>
      <c r="L117" s="5" t="s">
        <v>163</v>
      </c>
      <c r="M117" s="8">
        <v>11121</v>
      </c>
      <c r="N117" s="5" t="s">
        <v>171</v>
      </c>
    </row>
    <row r="118" spans="1:14" ht="39.6" x14ac:dyDescent="0.3">
      <c r="A118" s="1"/>
      <c r="B118" s="5" t="s">
        <v>458</v>
      </c>
      <c r="C118" s="5" t="s">
        <v>493</v>
      </c>
      <c r="D118" s="5" t="s">
        <v>471</v>
      </c>
      <c r="E118" s="4" t="s">
        <v>495</v>
      </c>
      <c r="F118" s="4" t="s">
        <v>496</v>
      </c>
      <c r="G118" s="6" t="s">
        <v>497</v>
      </c>
      <c r="H118" s="8">
        <v>0</v>
      </c>
      <c r="I118" s="5" t="s">
        <v>239</v>
      </c>
      <c r="J118" s="5" t="s">
        <v>169</v>
      </c>
      <c r="K118" s="5" t="s">
        <v>162</v>
      </c>
      <c r="L118" s="5" t="s">
        <v>265</v>
      </c>
      <c r="M118" s="8">
        <v>10585</v>
      </c>
      <c r="N118" s="5" t="s">
        <v>171</v>
      </c>
    </row>
    <row r="119" spans="1:14" ht="26.4" x14ac:dyDescent="0.3">
      <c r="A119" s="1"/>
      <c r="B119" s="5" t="s">
        <v>458</v>
      </c>
      <c r="C119" s="5" t="s">
        <v>498</v>
      </c>
      <c r="D119" s="5" t="s">
        <v>17</v>
      </c>
      <c r="E119" s="4" t="s">
        <v>241</v>
      </c>
      <c r="F119" s="4" t="s">
        <v>499</v>
      </c>
      <c r="G119" s="6" t="s">
        <v>500</v>
      </c>
      <c r="H119" s="8">
        <v>0</v>
      </c>
      <c r="I119" s="5" t="s">
        <v>239</v>
      </c>
      <c r="J119" s="5" t="s">
        <v>169</v>
      </c>
      <c r="K119" s="5" t="s">
        <v>162</v>
      </c>
      <c r="L119" s="5" t="s">
        <v>265</v>
      </c>
      <c r="M119" s="8">
        <v>17650</v>
      </c>
      <c r="N119" s="5" t="s">
        <v>171</v>
      </c>
    </row>
    <row r="120" spans="1:14" ht="52.8" x14ac:dyDescent="0.3">
      <c r="A120" s="1"/>
      <c r="B120" s="5" t="s">
        <v>458</v>
      </c>
      <c r="C120" s="5" t="s">
        <v>501</v>
      </c>
      <c r="D120" s="5" t="s">
        <v>237</v>
      </c>
      <c r="E120" s="4" t="s">
        <v>157</v>
      </c>
      <c r="F120" s="4" t="s">
        <v>158</v>
      </c>
      <c r="G120" s="6" t="s">
        <v>502</v>
      </c>
      <c r="H120" s="8">
        <v>0</v>
      </c>
      <c r="I120" s="5" t="s">
        <v>160</v>
      </c>
      <c r="J120" s="5" t="s">
        <v>169</v>
      </c>
      <c r="K120" s="5" t="s">
        <v>162</v>
      </c>
      <c r="L120" s="5" t="s">
        <v>163</v>
      </c>
      <c r="M120" s="8">
        <v>10581</v>
      </c>
      <c r="N120" s="5" t="s">
        <v>171</v>
      </c>
    </row>
    <row r="121" spans="1:14" ht="39.6" x14ac:dyDescent="0.3">
      <c r="A121" s="1"/>
      <c r="B121" s="5" t="s">
        <v>458</v>
      </c>
      <c r="C121" s="5" t="s">
        <v>501</v>
      </c>
      <c r="D121" s="5" t="s">
        <v>503</v>
      </c>
      <c r="E121" s="4" t="s">
        <v>157</v>
      </c>
      <c r="F121" s="4" t="s">
        <v>158</v>
      </c>
      <c r="G121" s="6" t="s">
        <v>504</v>
      </c>
      <c r="H121" s="8">
        <v>0</v>
      </c>
      <c r="I121" s="5" t="s">
        <v>160</v>
      </c>
      <c r="J121" s="5" t="s">
        <v>169</v>
      </c>
      <c r="K121" s="5" t="s">
        <v>162</v>
      </c>
      <c r="L121" s="5" t="s">
        <v>163</v>
      </c>
      <c r="M121" s="8">
        <v>13179</v>
      </c>
      <c r="N121" s="5" t="s">
        <v>171</v>
      </c>
    </row>
    <row r="122" spans="1:14" ht="52.8" x14ac:dyDescent="0.3">
      <c r="A122" s="1"/>
      <c r="B122" s="5" t="s">
        <v>458</v>
      </c>
      <c r="C122" s="5" t="s">
        <v>505</v>
      </c>
      <c r="D122" s="5" t="s">
        <v>506</v>
      </c>
      <c r="E122" s="4" t="s">
        <v>157</v>
      </c>
      <c r="F122" s="4" t="s">
        <v>158</v>
      </c>
      <c r="G122" s="6" t="s">
        <v>485</v>
      </c>
      <c r="H122" s="8">
        <v>0</v>
      </c>
      <c r="I122" s="5" t="s">
        <v>160</v>
      </c>
      <c r="J122" s="5" t="s">
        <v>169</v>
      </c>
      <c r="K122" s="5" t="s">
        <v>162</v>
      </c>
      <c r="L122" s="5" t="s">
        <v>163</v>
      </c>
      <c r="M122" s="8">
        <v>17433</v>
      </c>
      <c r="N122" s="5" t="s">
        <v>171</v>
      </c>
    </row>
    <row r="123" spans="1:14" ht="39.6" x14ac:dyDescent="0.3">
      <c r="A123" s="1"/>
      <c r="B123" s="5" t="s">
        <v>458</v>
      </c>
      <c r="C123" s="5" t="s">
        <v>505</v>
      </c>
      <c r="D123" s="5" t="s">
        <v>507</v>
      </c>
      <c r="E123" s="4" t="s">
        <v>157</v>
      </c>
      <c r="F123" s="4" t="s">
        <v>158</v>
      </c>
      <c r="G123" s="6" t="s">
        <v>508</v>
      </c>
      <c r="H123" s="8">
        <v>0</v>
      </c>
      <c r="I123" s="5" t="s">
        <v>160</v>
      </c>
      <c r="J123" s="5" t="s">
        <v>169</v>
      </c>
      <c r="K123" s="5" t="s">
        <v>162</v>
      </c>
      <c r="L123" s="5" t="s">
        <v>163</v>
      </c>
      <c r="M123" s="8">
        <v>17424</v>
      </c>
      <c r="N123" s="5" t="s">
        <v>171</v>
      </c>
    </row>
    <row r="124" spans="1:14" ht="26.4" x14ac:dyDescent="0.3">
      <c r="A124" s="1"/>
      <c r="B124" s="5" t="s">
        <v>458</v>
      </c>
      <c r="C124" s="5" t="s">
        <v>505</v>
      </c>
      <c r="D124" s="5" t="s">
        <v>509</v>
      </c>
      <c r="E124" s="4" t="s">
        <v>157</v>
      </c>
      <c r="F124" s="4" t="s">
        <v>158</v>
      </c>
      <c r="G124" s="6" t="s">
        <v>510</v>
      </c>
      <c r="H124" s="8">
        <v>0</v>
      </c>
      <c r="I124" s="5" t="s">
        <v>160</v>
      </c>
      <c r="J124" s="5" t="s">
        <v>161</v>
      </c>
      <c r="K124" s="5" t="s">
        <v>162</v>
      </c>
      <c r="L124" s="5" t="s">
        <v>163</v>
      </c>
      <c r="M124" s="8">
        <v>17437</v>
      </c>
      <c r="N124" s="5" t="s">
        <v>171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511</v>
      </c>
      <c r="B5" s="1"/>
      <c r="C5" s="1"/>
      <c r="D5" s="1"/>
      <c r="E5" s="1"/>
    </row>
    <row r="6" spans="1:6" ht="34.950000000000003" customHeight="1" x14ac:dyDescent="0.3">
      <c r="A6" s="3" t="s">
        <v>3</v>
      </c>
      <c r="B6" s="3" t="s">
        <v>5</v>
      </c>
      <c r="C6" s="3" t="s">
        <v>4</v>
      </c>
      <c r="D6" s="3" t="s">
        <v>6</v>
      </c>
      <c r="E6" s="3" t="s">
        <v>512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8" t="s">
        <v>513</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514</v>
      </c>
      <c r="FM5" s="200"/>
      <c r="FN5" s="200"/>
      <c r="FO5" s="200"/>
      <c r="FP5" s="200"/>
      <c r="FQ5" s="200"/>
      <c r="FR5" s="200"/>
      <c r="FS5" s="200"/>
      <c r="FT5" s="200"/>
    </row>
    <row r="6" spans="1:176" ht="22.05" hidden="1" customHeight="1" x14ac:dyDescent="0.3">
      <c r="A6" s="197" t="s">
        <v>61</v>
      </c>
      <c r="B6" s="197" t="s">
        <v>515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7" t="s">
        <v>516</v>
      </c>
      <c r="FK6" s="1"/>
      <c r="FL6" s="10">
        <v>221</v>
      </c>
      <c r="FM6" s="10">
        <v>222</v>
      </c>
      <c r="FN6" s="10">
        <v>224</v>
      </c>
      <c r="FO6" s="10">
        <v>2187</v>
      </c>
      <c r="FP6" s="10">
        <v>227</v>
      </c>
      <c r="FQ6" s="10">
        <v>49400</v>
      </c>
      <c r="FR6" s="10">
        <v>199</v>
      </c>
      <c r="FS6" s="10">
        <v>200</v>
      </c>
      <c r="FT6" s="200" t="s">
        <v>517</v>
      </c>
    </row>
    <row r="7" spans="1:176" ht="15" hidden="1" customHeight="1" x14ac:dyDescent="0.3">
      <c r="A7" s="197"/>
      <c r="B7" s="197"/>
      <c r="C7" s="9" t="s">
        <v>518</v>
      </c>
      <c r="D7" s="9" t="s">
        <v>519</v>
      </c>
      <c r="E7" s="9" t="s">
        <v>519</v>
      </c>
      <c r="F7" s="9" t="s">
        <v>520</v>
      </c>
      <c r="G7" s="9" t="s">
        <v>520</v>
      </c>
      <c r="H7" s="9" t="s">
        <v>520</v>
      </c>
      <c r="I7" s="9" t="s">
        <v>520</v>
      </c>
      <c r="J7" s="9" t="s">
        <v>519</v>
      </c>
      <c r="K7" s="9" t="s">
        <v>519</v>
      </c>
      <c r="L7" s="9" t="s">
        <v>519</v>
      </c>
      <c r="M7" s="9" t="s">
        <v>519</v>
      </c>
      <c r="N7" s="9" t="s">
        <v>519</v>
      </c>
      <c r="O7" s="9" t="s">
        <v>519</v>
      </c>
      <c r="P7" s="9" t="s">
        <v>519</v>
      </c>
      <c r="Q7" s="9" t="s">
        <v>519</v>
      </c>
      <c r="R7" s="9" t="s">
        <v>519</v>
      </c>
      <c r="S7" s="9" t="s">
        <v>519</v>
      </c>
      <c r="T7" s="9" t="s">
        <v>519</v>
      </c>
      <c r="U7" s="9" t="s">
        <v>519</v>
      </c>
      <c r="V7" s="9" t="s">
        <v>519</v>
      </c>
      <c r="W7" s="9" t="s">
        <v>519</v>
      </c>
      <c r="X7" s="9" t="s">
        <v>518</v>
      </c>
      <c r="Y7" s="9" t="s">
        <v>518</v>
      </c>
      <c r="Z7" s="9" t="s">
        <v>518</v>
      </c>
      <c r="AA7" s="9" t="s">
        <v>519</v>
      </c>
      <c r="AB7" s="9" t="s">
        <v>518</v>
      </c>
      <c r="AC7" s="9" t="s">
        <v>518</v>
      </c>
      <c r="AD7" s="9" t="s">
        <v>518</v>
      </c>
      <c r="AE7" s="9" t="s">
        <v>518</v>
      </c>
      <c r="AF7" s="9" t="s">
        <v>518</v>
      </c>
      <c r="AG7" s="9" t="s">
        <v>518</v>
      </c>
      <c r="AH7" s="9" t="s">
        <v>518</v>
      </c>
      <c r="AI7" s="9" t="s">
        <v>518</v>
      </c>
      <c r="AJ7" s="9" t="s">
        <v>519</v>
      </c>
      <c r="AK7" s="9" t="s">
        <v>520</v>
      </c>
      <c r="AL7" s="9" t="s">
        <v>520</v>
      </c>
      <c r="AM7" s="9" t="s">
        <v>520</v>
      </c>
      <c r="AN7" s="9" t="s">
        <v>519</v>
      </c>
      <c r="AO7" s="9" t="s">
        <v>519</v>
      </c>
      <c r="AP7" s="9" t="s">
        <v>519</v>
      </c>
      <c r="AQ7" s="9" t="s">
        <v>519</v>
      </c>
      <c r="AR7" s="9" t="s">
        <v>519</v>
      </c>
      <c r="AS7" s="9" t="s">
        <v>519</v>
      </c>
      <c r="AT7" s="9" t="s">
        <v>519</v>
      </c>
      <c r="AU7" s="9" t="s">
        <v>518</v>
      </c>
      <c r="AV7" s="9" t="s">
        <v>519</v>
      </c>
      <c r="AW7" s="9" t="s">
        <v>519</v>
      </c>
      <c r="AX7" s="9" t="s">
        <v>519</v>
      </c>
      <c r="AY7" s="9" t="s">
        <v>519</v>
      </c>
      <c r="AZ7" s="9" t="s">
        <v>519</v>
      </c>
      <c r="BA7" s="9" t="s">
        <v>519</v>
      </c>
      <c r="BB7" s="9" t="s">
        <v>519</v>
      </c>
      <c r="BC7" s="9" t="s">
        <v>519</v>
      </c>
      <c r="BD7" s="9" t="s">
        <v>518</v>
      </c>
      <c r="BE7" s="9" t="s">
        <v>520</v>
      </c>
      <c r="BF7" s="9" t="s">
        <v>519</v>
      </c>
      <c r="BG7" s="9" t="s">
        <v>519</v>
      </c>
      <c r="BH7" s="9" t="s">
        <v>519</v>
      </c>
      <c r="BI7" s="9" t="s">
        <v>519</v>
      </c>
      <c r="BJ7" s="9" t="s">
        <v>520</v>
      </c>
      <c r="BK7" s="9" t="s">
        <v>520</v>
      </c>
      <c r="BL7" s="9" t="s">
        <v>520</v>
      </c>
      <c r="BM7" s="9" t="s">
        <v>518</v>
      </c>
      <c r="BN7" s="9" t="s">
        <v>518</v>
      </c>
      <c r="BO7" s="9" t="s">
        <v>518</v>
      </c>
      <c r="BP7" s="9" t="s">
        <v>519</v>
      </c>
      <c r="BQ7" s="9" t="s">
        <v>519</v>
      </c>
      <c r="BR7" s="9" t="s">
        <v>519</v>
      </c>
      <c r="BS7" s="9" t="s">
        <v>519</v>
      </c>
      <c r="BT7" s="9" t="s">
        <v>519</v>
      </c>
      <c r="BU7" s="9" t="s">
        <v>519</v>
      </c>
      <c r="BV7" s="9" t="s">
        <v>519</v>
      </c>
      <c r="BW7" s="9" t="s">
        <v>518</v>
      </c>
      <c r="BX7" s="9" t="s">
        <v>518</v>
      </c>
      <c r="BY7" s="9" t="s">
        <v>518</v>
      </c>
      <c r="BZ7" s="9" t="s">
        <v>520</v>
      </c>
      <c r="CA7" s="9" t="s">
        <v>518</v>
      </c>
      <c r="CB7" s="9" t="s">
        <v>519</v>
      </c>
      <c r="CC7" s="9" t="s">
        <v>520</v>
      </c>
      <c r="CD7" s="9" t="s">
        <v>519</v>
      </c>
      <c r="CE7" s="9" t="s">
        <v>519</v>
      </c>
      <c r="CF7" s="9" t="s">
        <v>519</v>
      </c>
      <c r="CG7" s="9" t="s">
        <v>519</v>
      </c>
      <c r="CH7" s="9" t="s">
        <v>519</v>
      </c>
      <c r="CI7" s="9" t="s">
        <v>519</v>
      </c>
      <c r="CJ7" s="9" t="s">
        <v>519</v>
      </c>
      <c r="CK7" s="9" t="s">
        <v>519</v>
      </c>
      <c r="CL7" s="9" t="s">
        <v>519</v>
      </c>
      <c r="CM7" s="9" t="s">
        <v>519</v>
      </c>
      <c r="CN7" s="9" t="s">
        <v>519</v>
      </c>
      <c r="CO7" s="9" t="s">
        <v>519</v>
      </c>
      <c r="CP7" s="9" t="s">
        <v>518</v>
      </c>
      <c r="CQ7" s="9" t="s">
        <v>518</v>
      </c>
      <c r="CR7" s="9" t="s">
        <v>518</v>
      </c>
      <c r="CS7" s="9" t="s">
        <v>518</v>
      </c>
      <c r="CT7" s="9" t="s">
        <v>519</v>
      </c>
      <c r="CU7" s="9" t="s">
        <v>519</v>
      </c>
      <c r="CV7" s="9" t="s">
        <v>519</v>
      </c>
      <c r="CW7" s="9" t="s">
        <v>519</v>
      </c>
      <c r="CX7" s="9" t="s">
        <v>518</v>
      </c>
      <c r="CY7" s="9" t="s">
        <v>520</v>
      </c>
      <c r="CZ7" s="9" t="s">
        <v>520</v>
      </c>
      <c r="DA7" s="9" t="s">
        <v>520</v>
      </c>
      <c r="DB7" s="9" t="s">
        <v>520</v>
      </c>
      <c r="DC7" s="9" t="s">
        <v>520</v>
      </c>
      <c r="DD7" s="9" t="s">
        <v>518</v>
      </c>
      <c r="DE7" s="9" t="s">
        <v>519</v>
      </c>
      <c r="DF7" s="9" t="s">
        <v>519</v>
      </c>
      <c r="DG7" s="9" t="s">
        <v>519</v>
      </c>
      <c r="DH7" s="9" t="s">
        <v>520</v>
      </c>
      <c r="DI7" s="9" t="s">
        <v>520</v>
      </c>
      <c r="DJ7" s="9" t="s">
        <v>519</v>
      </c>
      <c r="DK7" s="9" t="s">
        <v>519</v>
      </c>
      <c r="DL7" s="9" t="s">
        <v>518</v>
      </c>
      <c r="DM7" s="9" t="s">
        <v>518</v>
      </c>
      <c r="DN7" s="9" t="s">
        <v>519</v>
      </c>
      <c r="DO7" s="9" t="s">
        <v>519</v>
      </c>
      <c r="DP7" s="9" t="s">
        <v>519</v>
      </c>
      <c r="DQ7" s="9" t="s">
        <v>519</v>
      </c>
      <c r="DR7" s="9" t="s">
        <v>519</v>
      </c>
      <c r="DS7" s="9" t="s">
        <v>519</v>
      </c>
      <c r="DT7" s="9" t="s">
        <v>518</v>
      </c>
      <c r="DU7" s="9" t="s">
        <v>519</v>
      </c>
      <c r="DV7" s="9" t="s">
        <v>519</v>
      </c>
      <c r="DW7" s="9" t="s">
        <v>520</v>
      </c>
      <c r="DX7" s="9" t="s">
        <v>519</v>
      </c>
      <c r="DY7" s="9" t="s">
        <v>519</v>
      </c>
      <c r="DZ7" s="9" t="s">
        <v>520</v>
      </c>
      <c r="EA7" s="9" t="s">
        <v>519</v>
      </c>
      <c r="EB7" s="9" t="s">
        <v>519</v>
      </c>
      <c r="EC7" s="9" t="s">
        <v>519</v>
      </c>
      <c r="ED7" s="9" t="s">
        <v>520</v>
      </c>
      <c r="EE7" s="9" t="s">
        <v>520</v>
      </c>
      <c r="EF7" s="9" t="s">
        <v>518</v>
      </c>
      <c r="EG7" s="9" t="s">
        <v>519</v>
      </c>
      <c r="EH7" s="9" t="s">
        <v>519</v>
      </c>
      <c r="EI7" s="9" t="s">
        <v>519</v>
      </c>
      <c r="EJ7" s="9" t="s">
        <v>519</v>
      </c>
      <c r="EK7" s="9" t="s">
        <v>519</v>
      </c>
      <c r="EL7" s="9" t="s">
        <v>519</v>
      </c>
      <c r="EM7" s="9" t="s">
        <v>518</v>
      </c>
      <c r="EN7" s="9" t="s">
        <v>518</v>
      </c>
      <c r="EO7" s="9" t="s">
        <v>518</v>
      </c>
      <c r="EP7" s="9" t="s">
        <v>518</v>
      </c>
      <c r="EQ7" s="9" t="s">
        <v>520</v>
      </c>
      <c r="ER7" s="9" t="s">
        <v>518</v>
      </c>
      <c r="ES7" s="9" t="s">
        <v>518</v>
      </c>
      <c r="ET7" s="9" t="s">
        <v>518</v>
      </c>
      <c r="EU7" s="9" t="s">
        <v>519</v>
      </c>
      <c r="EV7" s="9" t="s">
        <v>519</v>
      </c>
      <c r="EW7" s="9" t="s">
        <v>519</v>
      </c>
      <c r="EX7" s="9" t="s">
        <v>518</v>
      </c>
      <c r="EY7" s="9" t="s">
        <v>518</v>
      </c>
      <c r="EZ7" s="9" t="s">
        <v>520</v>
      </c>
      <c r="FA7" s="9" t="s">
        <v>519</v>
      </c>
      <c r="FB7" s="9" t="s">
        <v>520</v>
      </c>
      <c r="FC7" s="9" t="s">
        <v>520</v>
      </c>
      <c r="FD7" s="9" t="s">
        <v>520</v>
      </c>
      <c r="FE7" s="9" t="s">
        <v>519</v>
      </c>
      <c r="FF7" s="9" t="s">
        <v>520</v>
      </c>
      <c r="FG7" s="9" t="s">
        <v>520</v>
      </c>
      <c r="FH7" s="9" t="s">
        <v>519</v>
      </c>
      <c r="FI7" s="9" t="s">
        <v>519</v>
      </c>
      <c r="FJ7" s="197"/>
      <c r="FK7" s="1"/>
      <c r="FL7" s="10" t="s">
        <v>520</v>
      </c>
      <c r="FM7" s="10" t="s">
        <v>519</v>
      </c>
      <c r="FN7" s="10" t="s">
        <v>520</v>
      </c>
      <c r="FO7" s="10" t="s">
        <v>520</v>
      </c>
      <c r="FP7" s="10" t="s">
        <v>520</v>
      </c>
      <c r="FQ7" s="10" t="s">
        <v>520</v>
      </c>
      <c r="FR7" s="10" t="s">
        <v>520</v>
      </c>
      <c r="FS7" s="10" t="s">
        <v>520</v>
      </c>
      <c r="FT7" s="200"/>
    </row>
    <row r="8" spans="1:176" ht="15" hidden="1" customHeight="1" x14ac:dyDescent="0.3">
      <c r="A8" s="197"/>
      <c r="B8" s="197"/>
      <c r="C8" s="9" t="s">
        <v>521</v>
      </c>
      <c r="D8" s="9" t="s">
        <v>521</v>
      </c>
      <c r="E8" s="9" t="s">
        <v>521</v>
      </c>
      <c r="F8" s="9" t="s">
        <v>522</v>
      </c>
      <c r="G8" s="9" t="s">
        <v>522</v>
      </c>
      <c r="H8" s="9" t="s">
        <v>521</v>
      </c>
      <c r="I8" s="9" t="s">
        <v>521</v>
      </c>
      <c r="J8" s="9" t="s">
        <v>522</v>
      </c>
      <c r="K8" s="9" t="s">
        <v>522</v>
      </c>
      <c r="L8" s="9" t="s">
        <v>522</v>
      </c>
      <c r="M8" s="9" t="s">
        <v>522</v>
      </c>
      <c r="N8" s="9" t="s">
        <v>522</v>
      </c>
      <c r="O8" s="9" t="s">
        <v>522</v>
      </c>
      <c r="P8" s="9" t="s">
        <v>522</v>
      </c>
      <c r="Q8" s="9" t="s">
        <v>522</v>
      </c>
      <c r="R8" s="9" t="s">
        <v>521</v>
      </c>
      <c r="S8" s="9" t="s">
        <v>521</v>
      </c>
      <c r="T8" s="9" t="s">
        <v>522</v>
      </c>
      <c r="U8" s="9" t="s">
        <v>522</v>
      </c>
      <c r="V8" s="9" t="s">
        <v>522</v>
      </c>
      <c r="W8" s="9" t="s">
        <v>522</v>
      </c>
      <c r="X8" s="9" t="s">
        <v>521</v>
      </c>
      <c r="Y8" s="9" t="s">
        <v>521</v>
      </c>
      <c r="Z8" s="9" t="s">
        <v>521</v>
      </c>
      <c r="AA8" s="9" t="s">
        <v>522</v>
      </c>
      <c r="AB8" s="9" t="s">
        <v>521</v>
      </c>
      <c r="AC8" s="9" t="s">
        <v>521</v>
      </c>
      <c r="AD8" s="9" t="s">
        <v>521</v>
      </c>
      <c r="AE8" s="9" t="s">
        <v>521</v>
      </c>
      <c r="AF8" s="9" t="s">
        <v>522</v>
      </c>
      <c r="AG8" s="9" t="s">
        <v>522</v>
      </c>
      <c r="AH8" s="9" t="s">
        <v>522</v>
      </c>
      <c r="AI8" s="9" t="s">
        <v>521</v>
      </c>
      <c r="AJ8" s="9" t="s">
        <v>521</v>
      </c>
      <c r="AK8" s="9" t="s">
        <v>522</v>
      </c>
      <c r="AL8" s="9" t="s">
        <v>522</v>
      </c>
      <c r="AM8" s="9" t="s">
        <v>522</v>
      </c>
      <c r="AN8" s="9" t="s">
        <v>521</v>
      </c>
      <c r="AO8" s="9" t="s">
        <v>521</v>
      </c>
      <c r="AP8" s="9" t="s">
        <v>521</v>
      </c>
      <c r="AQ8" s="9" t="s">
        <v>521</v>
      </c>
      <c r="AR8" s="9" t="s">
        <v>521</v>
      </c>
      <c r="AS8" s="9" t="s">
        <v>521</v>
      </c>
      <c r="AT8" s="9" t="s">
        <v>521</v>
      </c>
      <c r="AU8" s="9" t="s">
        <v>521</v>
      </c>
      <c r="AV8" s="9" t="s">
        <v>522</v>
      </c>
      <c r="AW8" s="9" t="s">
        <v>522</v>
      </c>
      <c r="AX8" s="9" t="s">
        <v>522</v>
      </c>
      <c r="AY8" s="9" t="s">
        <v>521</v>
      </c>
      <c r="AZ8" s="9" t="s">
        <v>521</v>
      </c>
      <c r="BA8" s="9" t="s">
        <v>521</v>
      </c>
      <c r="BB8" s="9" t="s">
        <v>521</v>
      </c>
      <c r="BC8" s="9" t="s">
        <v>521</v>
      </c>
      <c r="BD8" s="9" t="s">
        <v>521</v>
      </c>
      <c r="BE8" s="9" t="s">
        <v>521</v>
      </c>
      <c r="BF8" s="9" t="s">
        <v>521</v>
      </c>
      <c r="BG8" s="9" t="s">
        <v>521</v>
      </c>
      <c r="BH8" s="9" t="s">
        <v>521</v>
      </c>
      <c r="BI8" s="9" t="s">
        <v>521</v>
      </c>
      <c r="BJ8" s="9" t="s">
        <v>522</v>
      </c>
      <c r="BK8" s="9" t="s">
        <v>522</v>
      </c>
      <c r="BL8" s="9" t="s">
        <v>522</v>
      </c>
      <c r="BM8" s="9" t="s">
        <v>522</v>
      </c>
      <c r="BN8" s="9" t="s">
        <v>522</v>
      </c>
      <c r="BO8" s="9" t="s">
        <v>522</v>
      </c>
      <c r="BP8" s="9" t="s">
        <v>521</v>
      </c>
      <c r="BQ8" s="9" t="s">
        <v>522</v>
      </c>
      <c r="BR8" s="9" t="s">
        <v>522</v>
      </c>
      <c r="BS8" s="9" t="s">
        <v>522</v>
      </c>
      <c r="BT8" s="9" t="s">
        <v>522</v>
      </c>
      <c r="BU8" s="9" t="s">
        <v>522</v>
      </c>
      <c r="BV8" s="9" t="s">
        <v>522</v>
      </c>
      <c r="BW8" s="9" t="s">
        <v>522</v>
      </c>
      <c r="BX8" s="9" t="s">
        <v>522</v>
      </c>
      <c r="BY8" s="9" t="s">
        <v>522</v>
      </c>
      <c r="BZ8" s="9" t="s">
        <v>521</v>
      </c>
      <c r="CA8" s="9" t="s">
        <v>522</v>
      </c>
      <c r="CB8" s="9" t="s">
        <v>522</v>
      </c>
      <c r="CC8" s="9" t="s">
        <v>521</v>
      </c>
      <c r="CD8" s="9" t="s">
        <v>521</v>
      </c>
      <c r="CE8" s="9" t="s">
        <v>521</v>
      </c>
      <c r="CF8" s="9" t="s">
        <v>521</v>
      </c>
      <c r="CG8" s="9" t="s">
        <v>521</v>
      </c>
      <c r="CH8" s="9" t="s">
        <v>521</v>
      </c>
      <c r="CI8" s="9" t="s">
        <v>522</v>
      </c>
      <c r="CJ8" s="9" t="s">
        <v>522</v>
      </c>
      <c r="CK8" s="9" t="s">
        <v>522</v>
      </c>
      <c r="CL8" s="9" t="s">
        <v>522</v>
      </c>
      <c r="CM8" s="9" t="s">
        <v>522</v>
      </c>
      <c r="CN8" s="9" t="s">
        <v>522</v>
      </c>
      <c r="CO8" s="9" t="s">
        <v>522</v>
      </c>
      <c r="CP8" s="9" t="s">
        <v>522</v>
      </c>
      <c r="CQ8" s="9" t="s">
        <v>522</v>
      </c>
      <c r="CR8" s="9" t="s">
        <v>522</v>
      </c>
      <c r="CS8" s="9" t="s">
        <v>522</v>
      </c>
      <c r="CT8" s="9" t="s">
        <v>522</v>
      </c>
      <c r="CU8" s="9" t="s">
        <v>522</v>
      </c>
      <c r="CV8" s="9" t="s">
        <v>523</v>
      </c>
      <c r="CW8" s="9" t="s">
        <v>524</v>
      </c>
      <c r="CX8" s="9" t="s">
        <v>523</v>
      </c>
      <c r="CY8" s="9" t="s">
        <v>524</v>
      </c>
      <c r="CZ8" s="9" t="s">
        <v>523</v>
      </c>
      <c r="DA8" s="9" t="s">
        <v>521</v>
      </c>
      <c r="DB8" s="9" t="s">
        <v>521</v>
      </c>
      <c r="DC8" s="9" t="s">
        <v>521</v>
      </c>
      <c r="DD8" s="9" t="s">
        <v>521</v>
      </c>
      <c r="DE8" s="9" t="s">
        <v>521</v>
      </c>
      <c r="DF8" s="9" t="s">
        <v>521</v>
      </c>
      <c r="DG8" s="9" t="s">
        <v>521</v>
      </c>
      <c r="DH8" s="9" t="s">
        <v>521</v>
      </c>
      <c r="DI8" s="9" t="s">
        <v>521</v>
      </c>
      <c r="DJ8" s="9" t="s">
        <v>521</v>
      </c>
      <c r="DK8" s="9" t="s">
        <v>521</v>
      </c>
      <c r="DL8" s="9" t="s">
        <v>523</v>
      </c>
      <c r="DM8" s="9" t="s">
        <v>523</v>
      </c>
      <c r="DN8" s="9" t="s">
        <v>524</v>
      </c>
      <c r="DO8" s="9" t="s">
        <v>524</v>
      </c>
      <c r="DP8" s="9" t="s">
        <v>522</v>
      </c>
      <c r="DQ8" s="9" t="s">
        <v>522</v>
      </c>
      <c r="DR8" s="9" t="s">
        <v>522</v>
      </c>
      <c r="DS8" s="9" t="s">
        <v>522</v>
      </c>
      <c r="DT8" s="9" t="s">
        <v>523</v>
      </c>
      <c r="DU8" s="9" t="s">
        <v>521</v>
      </c>
      <c r="DV8" s="9" t="s">
        <v>521</v>
      </c>
      <c r="DW8" s="9" t="s">
        <v>521</v>
      </c>
      <c r="DX8" s="9" t="s">
        <v>521</v>
      </c>
      <c r="DY8" s="9" t="s">
        <v>521</v>
      </c>
      <c r="DZ8" s="9" t="s">
        <v>521</v>
      </c>
      <c r="EA8" s="9" t="s">
        <v>521</v>
      </c>
      <c r="EB8" s="9" t="s">
        <v>521</v>
      </c>
      <c r="EC8" s="9" t="s">
        <v>521</v>
      </c>
      <c r="ED8" s="9" t="s">
        <v>524</v>
      </c>
      <c r="EE8" s="9" t="s">
        <v>524</v>
      </c>
      <c r="EF8" s="9" t="s">
        <v>523</v>
      </c>
      <c r="EG8" s="9" t="s">
        <v>524</v>
      </c>
      <c r="EH8" s="9" t="s">
        <v>524</v>
      </c>
      <c r="EI8" s="9" t="s">
        <v>524</v>
      </c>
      <c r="EJ8" s="9" t="s">
        <v>524</v>
      </c>
      <c r="EK8" s="9" t="s">
        <v>521</v>
      </c>
      <c r="EL8" s="9" t="s">
        <v>521</v>
      </c>
      <c r="EM8" s="9" t="s">
        <v>521</v>
      </c>
      <c r="EN8" s="9" t="s">
        <v>521</v>
      </c>
      <c r="EO8" s="9" t="s">
        <v>521</v>
      </c>
      <c r="EP8" s="9" t="s">
        <v>521</v>
      </c>
      <c r="EQ8" s="9" t="s">
        <v>524</v>
      </c>
      <c r="ER8" s="9" t="s">
        <v>523</v>
      </c>
      <c r="ES8" s="9" t="s">
        <v>523</v>
      </c>
      <c r="ET8" s="9" t="s">
        <v>523</v>
      </c>
      <c r="EU8" s="9" t="s">
        <v>521</v>
      </c>
      <c r="EV8" s="9" t="s">
        <v>524</v>
      </c>
      <c r="EW8" s="9" t="s">
        <v>524</v>
      </c>
      <c r="EX8" s="9" t="s">
        <v>523</v>
      </c>
      <c r="EY8" s="9" t="s">
        <v>523</v>
      </c>
      <c r="EZ8" s="9" t="s">
        <v>521</v>
      </c>
      <c r="FA8" s="9" t="s">
        <v>521</v>
      </c>
      <c r="FB8" s="9" t="s">
        <v>522</v>
      </c>
      <c r="FC8" s="9" t="s">
        <v>522</v>
      </c>
      <c r="FD8" s="9" t="s">
        <v>522</v>
      </c>
      <c r="FE8" s="9" t="s">
        <v>522</v>
      </c>
      <c r="FF8" s="9" t="s">
        <v>522</v>
      </c>
      <c r="FG8" s="9" t="s">
        <v>522</v>
      </c>
      <c r="FH8" s="9" t="s">
        <v>522</v>
      </c>
      <c r="FI8" s="9" t="s">
        <v>522</v>
      </c>
      <c r="FJ8" s="197"/>
      <c r="FK8" s="1"/>
      <c r="FL8" s="10" t="s">
        <v>521</v>
      </c>
      <c r="FM8" s="10" t="s">
        <v>521</v>
      </c>
      <c r="FN8" s="10" t="s">
        <v>521</v>
      </c>
      <c r="FO8" s="10" t="s">
        <v>521</v>
      </c>
      <c r="FP8" s="10" t="s">
        <v>522</v>
      </c>
      <c r="FQ8" s="10" t="s">
        <v>522</v>
      </c>
      <c r="FR8" s="10" t="s">
        <v>521</v>
      </c>
      <c r="FS8" s="10" t="s">
        <v>521</v>
      </c>
      <c r="FT8" s="200"/>
    </row>
    <row r="9" spans="1:176" ht="40.049999999999997" customHeight="1" x14ac:dyDescent="0.3">
      <c r="A9" s="197"/>
      <c r="B9" s="197"/>
      <c r="C9" s="11" t="s">
        <v>525</v>
      </c>
      <c r="D9" s="11" t="s">
        <v>526</v>
      </c>
      <c r="E9" s="11" t="s">
        <v>526</v>
      </c>
      <c r="F9" s="11" t="s">
        <v>526</v>
      </c>
      <c r="G9" s="11" t="s">
        <v>526</v>
      </c>
      <c r="H9" s="11" t="s">
        <v>111</v>
      </c>
      <c r="I9" s="11" t="s">
        <v>111</v>
      </c>
      <c r="J9" s="11" t="s">
        <v>138</v>
      </c>
      <c r="K9" s="11" t="s">
        <v>138</v>
      </c>
      <c r="L9" s="11" t="s">
        <v>101</v>
      </c>
      <c r="M9" s="11" t="s">
        <v>101</v>
      </c>
      <c r="N9" s="11" t="s">
        <v>101</v>
      </c>
      <c r="O9" s="11" t="s">
        <v>101</v>
      </c>
      <c r="P9" s="11" t="s">
        <v>101</v>
      </c>
      <c r="Q9" s="11" t="s">
        <v>101</v>
      </c>
      <c r="R9" s="11" t="s">
        <v>101</v>
      </c>
      <c r="S9" s="11" t="s">
        <v>101</v>
      </c>
      <c r="T9" s="11" t="s">
        <v>527</v>
      </c>
      <c r="U9" s="11" t="s">
        <v>527</v>
      </c>
      <c r="V9" s="11" t="s">
        <v>527</v>
      </c>
      <c r="W9" s="11" t="s">
        <v>527</v>
      </c>
      <c r="X9" s="11" t="s">
        <v>528</v>
      </c>
      <c r="Y9" s="11" t="s">
        <v>261</v>
      </c>
      <c r="Z9" s="11" t="s">
        <v>261</v>
      </c>
      <c r="AA9" s="11" t="s">
        <v>261</v>
      </c>
      <c r="AB9" s="11" t="s">
        <v>68</v>
      </c>
      <c r="AC9" s="11" t="s">
        <v>68</v>
      </c>
      <c r="AD9" s="11" t="s">
        <v>68</v>
      </c>
      <c r="AE9" s="11" t="s">
        <v>68</v>
      </c>
      <c r="AF9" s="11" t="s">
        <v>68</v>
      </c>
      <c r="AG9" s="11" t="s">
        <v>68</v>
      </c>
      <c r="AH9" s="11" t="s">
        <v>68</v>
      </c>
      <c r="AI9" s="11" t="s">
        <v>436</v>
      </c>
      <c r="AJ9" s="11" t="s">
        <v>216</v>
      </c>
      <c r="AK9" s="11" t="s">
        <v>336</v>
      </c>
      <c r="AL9" s="11" t="s">
        <v>366</v>
      </c>
      <c r="AM9" s="11" t="s">
        <v>366</v>
      </c>
      <c r="AN9" s="11" t="s">
        <v>529</v>
      </c>
      <c r="AO9" s="11" t="s">
        <v>529</v>
      </c>
      <c r="AP9" s="11" t="s">
        <v>326</v>
      </c>
      <c r="AQ9" s="11" t="s">
        <v>530</v>
      </c>
      <c r="AR9" s="11" t="s">
        <v>530</v>
      </c>
      <c r="AS9" s="11" t="s">
        <v>531</v>
      </c>
      <c r="AT9" s="11" t="s">
        <v>532</v>
      </c>
      <c r="AU9" s="11" t="s">
        <v>533</v>
      </c>
      <c r="AV9" s="11" t="s">
        <v>97</v>
      </c>
      <c r="AW9" s="11" t="s">
        <v>97</v>
      </c>
      <c r="AX9" s="11" t="s">
        <v>97</v>
      </c>
      <c r="AY9" s="11" t="s">
        <v>44</v>
      </c>
      <c r="AZ9" s="11" t="s">
        <v>44</v>
      </c>
      <c r="BA9" s="11" t="s">
        <v>44</v>
      </c>
      <c r="BB9" s="11" t="s">
        <v>44</v>
      </c>
      <c r="BC9" s="11" t="s">
        <v>44</v>
      </c>
      <c r="BD9" s="11" t="s">
        <v>44</v>
      </c>
      <c r="BE9" s="11" t="s">
        <v>44</v>
      </c>
      <c r="BF9" s="11" t="s">
        <v>44</v>
      </c>
      <c r="BG9" s="11" t="s">
        <v>534</v>
      </c>
      <c r="BH9" s="11" t="s">
        <v>534</v>
      </c>
      <c r="BI9" s="11" t="s">
        <v>535</v>
      </c>
      <c r="BJ9" s="11" t="s">
        <v>77</v>
      </c>
      <c r="BK9" s="11" t="s">
        <v>77</v>
      </c>
      <c r="BL9" s="11" t="s">
        <v>77</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85</v>
      </c>
      <c r="CA9" s="11" t="s">
        <v>536</v>
      </c>
      <c r="CB9" s="11" t="s">
        <v>536</v>
      </c>
      <c r="CC9" s="11" t="s">
        <v>303</v>
      </c>
      <c r="CD9" s="11" t="s">
        <v>117</v>
      </c>
      <c r="CE9" s="11" t="s">
        <v>117</v>
      </c>
      <c r="CF9" s="11" t="s">
        <v>117</v>
      </c>
      <c r="CG9" s="11" t="s">
        <v>117</v>
      </c>
      <c r="CH9" s="11" t="s">
        <v>117</v>
      </c>
      <c r="CI9" s="11" t="s">
        <v>117</v>
      </c>
      <c r="CJ9" s="11" t="s">
        <v>117</v>
      </c>
      <c r="CK9" s="11" t="s">
        <v>117</v>
      </c>
      <c r="CL9" s="11" t="s">
        <v>117</v>
      </c>
      <c r="CM9" s="11" t="s">
        <v>117</v>
      </c>
      <c r="CN9" s="11" t="s">
        <v>117</v>
      </c>
      <c r="CO9" s="11" t="s">
        <v>117</v>
      </c>
      <c r="CP9" s="11" t="s">
        <v>129</v>
      </c>
      <c r="CQ9" s="11" t="s">
        <v>129</v>
      </c>
      <c r="CR9" s="11" t="s">
        <v>129</v>
      </c>
      <c r="CS9" s="11" t="s">
        <v>129</v>
      </c>
      <c r="CT9" s="11" t="s">
        <v>134</v>
      </c>
      <c r="CU9" s="11" t="s">
        <v>134</v>
      </c>
      <c r="CV9" s="11" t="s">
        <v>537</v>
      </c>
      <c r="CW9" s="11" t="s">
        <v>538</v>
      </c>
      <c r="CX9" s="11" t="s">
        <v>539</v>
      </c>
      <c r="CY9" s="11" t="s">
        <v>540</v>
      </c>
      <c r="CZ9" s="11" t="s">
        <v>541</v>
      </c>
      <c r="DA9" s="11" t="s">
        <v>542</v>
      </c>
      <c r="DB9" s="11" t="s">
        <v>111</v>
      </c>
      <c r="DC9" s="11" t="s">
        <v>111</v>
      </c>
      <c r="DD9" s="11" t="s">
        <v>436</v>
      </c>
      <c r="DE9" s="11" t="s">
        <v>543</v>
      </c>
      <c r="DF9" s="11" t="s">
        <v>544</v>
      </c>
      <c r="DG9" s="11" t="s">
        <v>545</v>
      </c>
      <c r="DH9" s="11" t="s">
        <v>546</v>
      </c>
      <c r="DI9" s="11" t="s">
        <v>547</v>
      </c>
      <c r="DJ9" s="11" t="s">
        <v>548</v>
      </c>
      <c r="DK9" s="11" t="s">
        <v>549</v>
      </c>
      <c r="DL9" s="11" t="s">
        <v>550</v>
      </c>
      <c r="DM9" s="11" t="s">
        <v>551</v>
      </c>
      <c r="DN9" s="11" t="s">
        <v>552</v>
      </c>
      <c r="DO9" s="11" t="s">
        <v>553</v>
      </c>
      <c r="DP9" s="11" t="s">
        <v>554</v>
      </c>
      <c r="DQ9" s="11" t="s">
        <v>554</v>
      </c>
      <c r="DR9" s="11" t="s">
        <v>554</v>
      </c>
      <c r="DS9" s="11" t="s">
        <v>554</v>
      </c>
      <c r="DT9" s="11" t="s">
        <v>555</v>
      </c>
      <c r="DU9" s="11" t="s">
        <v>556</v>
      </c>
      <c r="DV9" s="11" t="s">
        <v>557</v>
      </c>
      <c r="DW9" s="11" t="s">
        <v>558</v>
      </c>
      <c r="DX9" s="11" t="s">
        <v>559</v>
      </c>
      <c r="DY9" s="11" t="s">
        <v>560</v>
      </c>
      <c r="DZ9" s="11" t="s">
        <v>560</v>
      </c>
      <c r="EA9" s="11" t="s">
        <v>560</v>
      </c>
      <c r="EB9" s="11" t="s">
        <v>560</v>
      </c>
      <c r="EC9" s="11" t="s">
        <v>561</v>
      </c>
      <c r="ED9" s="11" t="s">
        <v>562</v>
      </c>
      <c r="EE9" s="11" t="s">
        <v>562</v>
      </c>
      <c r="EF9" s="11" t="s">
        <v>85</v>
      </c>
      <c r="EG9" s="11" t="s">
        <v>85</v>
      </c>
      <c r="EH9" s="11" t="s">
        <v>85</v>
      </c>
      <c r="EI9" s="11" t="s">
        <v>85</v>
      </c>
      <c r="EJ9" s="11" t="s">
        <v>85</v>
      </c>
      <c r="EK9" s="11" t="s">
        <v>563</v>
      </c>
      <c r="EL9" s="11" t="s">
        <v>563</v>
      </c>
      <c r="EM9" s="11" t="s">
        <v>564</v>
      </c>
      <c r="EN9" s="11" t="s">
        <v>564</v>
      </c>
      <c r="EO9" s="11" t="s">
        <v>564</v>
      </c>
      <c r="EP9" s="11" t="s">
        <v>564</v>
      </c>
      <c r="EQ9" s="11" t="s">
        <v>565</v>
      </c>
      <c r="ER9" s="11" t="s">
        <v>319</v>
      </c>
      <c r="ES9" s="11" t="s">
        <v>566</v>
      </c>
      <c r="ET9" s="11" t="s">
        <v>117</v>
      </c>
      <c r="EU9" s="11" t="s">
        <v>117</v>
      </c>
      <c r="EV9" s="11" t="s">
        <v>117</v>
      </c>
      <c r="EW9" s="11" t="s">
        <v>117</v>
      </c>
      <c r="EX9" s="11" t="s">
        <v>117</v>
      </c>
      <c r="EY9" s="11" t="s">
        <v>567</v>
      </c>
      <c r="EZ9" s="11" t="s">
        <v>568</v>
      </c>
      <c r="FA9" s="11" t="s">
        <v>568</v>
      </c>
      <c r="FB9" s="11" t="s">
        <v>569</v>
      </c>
      <c r="FC9" s="11" t="s">
        <v>570</v>
      </c>
      <c r="FD9" s="11" t="s">
        <v>570</v>
      </c>
      <c r="FE9" s="11" t="s">
        <v>571</v>
      </c>
      <c r="FF9" s="11" t="s">
        <v>155</v>
      </c>
      <c r="FG9" s="11" t="s">
        <v>572</v>
      </c>
      <c r="FH9" s="11" t="s">
        <v>573</v>
      </c>
      <c r="FI9" s="11" t="s">
        <v>573</v>
      </c>
      <c r="FJ9" s="197"/>
      <c r="FK9" s="1"/>
      <c r="FL9" s="12" t="s">
        <v>574</v>
      </c>
      <c r="FM9" s="12" t="s">
        <v>575</v>
      </c>
      <c r="FN9" s="12" t="s">
        <v>576</v>
      </c>
      <c r="FO9" s="12" t="s">
        <v>577</v>
      </c>
      <c r="FP9" s="12" t="s">
        <v>22</v>
      </c>
      <c r="FQ9" s="12" t="s">
        <v>578</v>
      </c>
      <c r="FR9" s="12" t="s">
        <v>568</v>
      </c>
      <c r="FS9" s="12" t="s">
        <v>568</v>
      </c>
      <c r="FT9" s="200"/>
    </row>
    <row r="10" spans="1:176" ht="40.049999999999997" customHeight="1" x14ac:dyDescent="0.3">
      <c r="A10" s="197"/>
      <c r="B10" s="197"/>
      <c r="C10" s="9" t="s">
        <v>579</v>
      </c>
      <c r="D10" s="9" t="s">
        <v>580</v>
      </c>
      <c r="E10" s="9" t="s">
        <v>581</v>
      </c>
      <c r="F10" s="9" t="s">
        <v>582</v>
      </c>
      <c r="G10" s="9" t="s">
        <v>583</v>
      </c>
      <c r="H10" s="9" t="s">
        <v>584</v>
      </c>
      <c r="I10" s="9" t="s">
        <v>585</v>
      </c>
      <c r="J10" s="9" t="s">
        <v>586</v>
      </c>
      <c r="K10" s="9" t="s">
        <v>587</v>
      </c>
      <c r="L10" s="9" t="s">
        <v>588</v>
      </c>
      <c r="M10" s="9" t="s">
        <v>589</v>
      </c>
      <c r="N10" s="9" t="s">
        <v>590</v>
      </c>
      <c r="O10" s="9" t="s">
        <v>591</v>
      </c>
      <c r="P10" s="9" t="s">
        <v>592</v>
      </c>
      <c r="Q10" s="9" t="s">
        <v>593</v>
      </c>
      <c r="R10" s="9" t="s">
        <v>594</v>
      </c>
      <c r="S10" s="9" t="s">
        <v>595</v>
      </c>
      <c r="T10" s="9" t="s">
        <v>596</v>
      </c>
      <c r="U10" s="9" t="s">
        <v>597</v>
      </c>
      <c r="V10" s="9" t="s">
        <v>598</v>
      </c>
      <c r="W10" s="9" t="s">
        <v>599</v>
      </c>
      <c r="X10" s="9" t="s">
        <v>600</v>
      </c>
      <c r="Y10" s="9" t="s">
        <v>601</v>
      </c>
      <c r="Z10" s="9" t="s">
        <v>602</v>
      </c>
      <c r="AA10" s="9" t="s">
        <v>262</v>
      </c>
      <c r="AB10" s="9" t="s">
        <v>603</v>
      </c>
      <c r="AC10" s="9" t="s">
        <v>604</v>
      </c>
      <c r="AD10" s="9" t="s">
        <v>247</v>
      </c>
      <c r="AE10" s="9" t="s">
        <v>251</v>
      </c>
      <c r="AF10" s="9" t="s">
        <v>605</v>
      </c>
      <c r="AG10" s="9" t="s">
        <v>606</v>
      </c>
      <c r="AH10" s="9" t="s">
        <v>607</v>
      </c>
      <c r="AI10" s="9" t="s">
        <v>442</v>
      </c>
      <c r="AJ10" s="9" t="s">
        <v>608</v>
      </c>
      <c r="AK10" s="9" t="s">
        <v>609</v>
      </c>
      <c r="AL10" s="9" t="s">
        <v>610</v>
      </c>
      <c r="AM10" s="9" t="s">
        <v>611</v>
      </c>
      <c r="AN10" s="9" t="s">
        <v>612</v>
      </c>
      <c r="AO10" s="9" t="s">
        <v>613</v>
      </c>
      <c r="AP10" s="9" t="s">
        <v>326</v>
      </c>
      <c r="AQ10" s="9" t="s">
        <v>614</v>
      </c>
      <c r="AR10" s="9" t="s">
        <v>615</v>
      </c>
      <c r="AS10" s="9" t="s">
        <v>616</v>
      </c>
      <c r="AT10" s="9" t="s">
        <v>617</v>
      </c>
      <c r="AU10" s="9" t="s">
        <v>618</v>
      </c>
      <c r="AV10" s="9" t="s">
        <v>619</v>
      </c>
      <c r="AW10" s="9" t="s">
        <v>620</v>
      </c>
      <c r="AX10" s="9" t="s">
        <v>621</v>
      </c>
      <c r="AY10" s="9" t="s">
        <v>454</v>
      </c>
      <c r="AZ10" s="9" t="s">
        <v>622</v>
      </c>
      <c r="BA10" s="9" t="s">
        <v>623</v>
      </c>
      <c r="BB10" s="9" t="s">
        <v>446</v>
      </c>
      <c r="BC10" s="9" t="s">
        <v>624</v>
      </c>
      <c r="BD10" s="9" t="s">
        <v>625</v>
      </c>
      <c r="BE10" s="9" t="s">
        <v>626</v>
      </c>
      <c r="BF10" s="9" t="s">
        <v>627</v>
      </c>
      <c r="BG10" s="9" t="s">
        <v>628</v>
      </c>
      <c r="BH10" s="9" t="s">
        <v>629</v>
      </c>
      <c r="BI10" s="9" t="s">
        <v>630</v>
      </c>
      <c r="BJ10" s="9" t="s">
        <v>631</v>
      </c>
      <c r="BK10" s="9" t="s">
        <v>632</v>
      </c>
      <c r="BL10" s="9" t="s">
        <v>633</v>
      </c>
      <c r="BM10" s="9" t="s">
        <v>634</v>
      </c>
      <c r="BN10" s="9" t="s">
        <v>635</v>
      </c>
      <c r="BO10" s="9" t="s">
        <v>636</v>
      </c>
      <c r="BP10" s="9" t="s">
        <v>284</v>
      </c>
      <c r="BQ10" s="9" t="s">
        <v>637</v>
      </c>
      <c r="BR10" s="9" t="s">
        <v>638</v>
      </c>
      <c r="BS10" s="9" t="s">
        <v>639</v>
      </c>
      <c r="BT10" s="9" t="s">
        <v>640</v>
      </c>
      <c r="BU10" s="9" t="s">
        <v>641</v>
      </c>
      <c r="BV10" s="9" t="s">
        <v>642</v>
      </c>
      <c r="BW10" s="9" t="s">
        <v>643</v>
      </c>
      <c r="BX10" s="9" t="s">
        <v>644</v>
      </c>
      <c r="BY10" s="9" t="s">
        <v>645</v>
      </c>
      <c r="BZ10" s="9" t="s">
        <v>646</v>
      </c>
      <c r="CA10" s="9" t="s">
        <v>647</v>
      </c>
      <c r="CB10" s="9" t="s">
        <v>648</v>
      </c>
      <c r="CC10" s="9" t="s">
        <v>304</v>
      </c>
      <c r="CD10" s="9" t="s">
        <v>649</v>
      </c>
      <c r="CE10" s="9" t="s">
        <v>650</v>
      </c>
      <c r="CF10" s="9" t="s">
        <v>651</v>
      </c>
      <c r="CG10" s="9" t="s">
        <v>652</v>
      </c>
      <c r="CH10" s="9" t="s">
        <v>653</v>
      </c>
      <c r="CI10" s="9" t="s">
        <v>654</v>
      </c>
      <c r="CJ10" s="9" t="s">
        <v>655</v>
      </c>
      <c r="CK10" s="9" t="s">
        <v>656</v>
      </c>
      <c r="CL10" s="9" t="s">
        <v>657</v>
      </c>
      <c r="CM10" s="9" t="s">
        <v>658</v>
      </c>
      <c r="CN10" s="9" t="s">
        <v>659</v>
      </c>
      <c r="CO10" s="9" t="s">
        <v>660</v>
      </c>
      <c r="CP10" s="9" t="s">
        <v>661</v>
      </c>
      <c r="CQ10" s="9" t="s">
        <v>662</v>
      </c>
      <c r="CR10" s="9" t="s">
        <v>663</v>
      </c>
      <c r="CS10" s="9" t="s">
        <v>664</v>
      </c>
      <c r="CT10" s="9" t="s">
        <v>665</v>
      </c>
      <c r="CU10" s="9" t="s">
        <v>666</v>
      </c>
      <c r="CV10" s="9" t="s">
        <v>667</v>
      </c>
      <c r="CW10" s="9" t="s">
        <v>668</v>
      </c>
      <c r="CX10" s="9" t="s">
        <v>669</v>
      </c>
      <c r="CY10" s="9" t="s">
        <v>670</v>
      </c>
      <c r="CZ10" s="9" t="s">
        <v>671</v>
      </c>
      <c r="DA10" s="9" t="s">
        <v>672</v>
      </c>
      <c r="DB10" s="9" t="s">
        <v>673</v>
      </c>
      <c r="DC10" s="9" t="s">
        <v>674</v>
      </c>
      <c r="DD10" s="9" t="s">
        <v>675</v>
      </c>
      <c r="DE10" s="9" t="s">
        <v>676</v>
      </c>
      <c r="DF10" s="9" t="s">
        <v>677</v>
      </c>
      <c r="DG10" s="9" t="s">
        <v>678</v>
      </c>
      <c r="DH10" s="9" t="s">
        <v>679</v>
      </c>
      <c r="DI10" s="9" t="s">
        <v>680</v>
      </c>
      <c r="DJ10" s="9" t="s">
        <v>681</v>
      </c>
      <c r="DK10" s="9" t="s">
        <v>682</v>
      </c>
      <c r="DL10" s="9" t="s">
        <v>683</v>
      </c>
      <c r="DM10" s="9" t="s">
        <v>684</v>
      </c>
      <c r="DN10" s="9" t="s">
        <v>685</v>
      </c>
      <c r="DO10" s="9" t="s">
        <v>686</v>
      </c>
      <c r="DP10" s="9" t="s">
        <v>687</v>
      </c>
      <c r="DQ10" s="9" t="s">
        <v>688</v>
      </c>
      <c r="DR10" s="9" t="s">
        <v>689</v>
      </c>
      <c r="DS10" s="9" t="s">
        <v>690</v>
      </c>
      <c r="DT10" s="9" t="s">
        <v>691</v>
      </c>
      <c r="DU10" s="9" t="s">
        <v>692</v>
      </c>
      <c r="DV10" s="9" t="s">
        <v>693</v>
      </c>
      <c r="DW10" s="9" t="s">
        <v>694</v>
      </c>
      <c r="DX10" s="9" t="s">
        <v>695</v>
      </c>
      <c r="DY10" s="9" t="s">
        <v>696</v>
      </c>
      <c r="DZ10" s="9" t="s">
        <v>697</v>
      </c>
      <c r="EA10" s="9" t="s">
        <v>698</v>
      </c>
      <c r="EB10" s="9" t="s">
        <v>699</v>
      </c>
      <c r="EC10" s="9" t="s">
        <v>700</v>
      </c>
      <c r="ED10" s="9" t="s">
        <v>701</v>
      </c>
      <c r="EE10" s="9" t="s">
        <v>702</v>
      </c>
      <c r="EF10" s="9" t="s">
        <v>703</v>
      </c>
      <c r="EG10" s="9" t="s">
        <v>704</v>
      </c>
      <c r="EH10" s="9" t="s">
        <v>705</v>
      </c>
      <c r="EI10" s="9" t="s">
        <v>706</v>
      </c>
      <c r="EJ10" s="9" t="s">
        <v>707</v>
      </c>
      <c r="EK10" s="9" t="s">
        <v>708</v>
      </c>
      <c r="EL10" s="9" t="s">
        <v>709</v>
      </c>
      <c r="EM10" s="9" t="s">
        <v>710</v>
      </c>
      <c r="EN10" s="9" t="s">
        <v>711</v>
      </c>
      <c r="EO10" s="9" t="s">
        <v>712</v>
      </c>
      <c r="EP10" s="9" t="s">
        <v>713</v>
      </c>
      <c r="EQ10" s="9" t="s">
        <v>714</v>
      </c>
      <c r="ER10" s="9" t="s">
        <v>320</v>
      </c>
      <c r="ES10" s="9" t="s">
        <v>715</v>
      </c>
      <c r="ET10" s="9" t="s">
        <v>716</v>
      </c>
      <c r="EU10" s="9" t="s">
        <v>717</v>
      </c>
      <c r="EV10" s="9" t="s">
        <v>718</v>
      </c>
      <c r="EW10" s="9" t="s">
        <v>719</v>
      </c>
      <c r="EX10" s="9" t="s">
        <v>720</v>
      </c>
      <c r="EY10" s="9" t="s">
        <v>721</v>
      </c>
      <c r="EZ10" s="9" t="s">
        <v>722</v>
      </c>
      <c r="FA10" s="9" t="s">
        <v>723</v>
      </c>
      <c r="FB10" s="9" t="s">
        <v>724</v>
      </c>
      <c r="FC10" s="9" t="s">
        <v>725</v>
      </c>
      <c r="FD10" s="9" t="s">
        <v>726</v>
      </c>
      <c r="FE10" s="9" t="s">
        <v>727</v>
      </c>
      <c r="FF10" s="9" t="s">
        <v>728</v>
      </c>
      <c r="FG10" s="9" t="s">
        <v>729</v>
      </c>
      <c r="FH10" s="9" t="s">
        <v>730</v>
      </c>
      <c r="FI10" s="9" t="s">
        <v>731</v>
      </c>
      <c r="FJ10" s="197" t="s">
        <v>732</v>
      </c>
      <c r="FK10" s="1"/>
      <c r="FL10" s="10" t="s">
        <v>733</v>
      </c>
      <c r="FM10" s="10" t="s">
        <v>734</v>
      </c>
      <c r="FN10" s="10" t="s">
        <v>735</v>
      </c>
      <c r="FO10" s="10" t="s">
        <v>736</v>
      </c>
      <c r="FP10" s="10" t="s">
        <v>737</v>
      </c>
      <c r="FQ10" s="10" t="s">
        <v>738</v>
      </c>
      <c r="FR10" s="10" t="s">
        <v>739</v>
      </c>
      <c r="FS10" s="10" t="s">
        <v>740</v>
      </c>
      <c r="FT10" s="200" t="s">
        <v>732</v>
      </c>
    </row>
    <row r="11" spans="1:176" ht="24" customHeight="1" x14ac:dyDescent="0.3">
      <c r="A11" s="13" t="s">
        <v>65</v>
      </c>
      <c r="B11" s="13" t="s">
        <v>741</v>
      </c>
      <c r="C11" s="14">
        <v>130.80000000000001</v>
      </c>
      <c r="D11" s="14">
        <v>650.29999999999995</v>
      </c>
      <c r="E11" s="14">
        <v>215.5</v>
      </c>
      <c r="F11" s="14"/>
      <c r="G11" s="14"/>
      <c r="H11" s="14">
        <v>58.1</v>
      </c>
      <c r="I11" s="14">
        <v>81.900000000000006</v>
      </c>
      <c r="J11" s="14"/>
      <c r="K11" s="14"/>
      <c r="L11" s="14">
        <v>153</v>
      </c>
      <c r="M11" s="14">
        <v>154.5</v>
      </c>
      <c r="N11" s="14">
        <v>153.19999999999999</v>
      </c>
      <c r="O11" s="14">
        <v>246.4</v>
      </c>
      <c r="P11" s="14">
        <v>214.9</v>
      </c>
      <c r="Q11" s="14">
        <v>110.6</v>
      </c>
      <c r="R11" s="14">
        <v>323.89999999999998</v>
      </c>
      <c r="S11" s="14">
        <v>4.2</v>
      </c>
      <c r="T11" s="14"/>
      <c r="U11" s="14"/>
      <c r="V11" s="14"/>
      <c r="W11" s="14"/>
      <c r="X11" s="14">
        <v>118.6</v>
      </c>
      <c r="Y11" s="14">
        <v>7.8</v>
      </c>
      <c r="Z11" s="14">
        <v>5.8</v>
      </c>
      <c r="AA11" s="14"/>
      <c r="AB11" s="14">
        <v>7.1</v>
      </c>
      <c r="AC11" s="14">
        <v>11.3</v>
      </c>
      <c r="AD11" s="14">
        <v>77.400000000000006</v>
      </c>
      <c r="AE11" s="14"/>
      <c r="AF11" s="14"/>
      <c r="AG11" s="14"/>
      <c r="AH11" s="14"/>
      <c r="AI11" s="14">
        <v>56.1</v>
      </c>
      <c r="AJ11" s="14">
        <v>97.7</v>
      </c>
      <c r="AK11" s="14"/>
      <c r="AL11" s="14"/>
      <c r="AM11" s="14">
        <v>0</v>
      </c>
      <c r="AN11" s="14">
        <v>6.4</v>
      </c>
      <c r="AO11" s="14">
        <v>0</v>
      </c>
      <c r="AP11" s="14">
        <v>35.200000000000003</v>
      </c>
      <c r="AQ11" s="14">
        <v>72.599999999999994</v>
      </c>
      <c r="AR11" s="14">
        <v>22.4</v>
      </c>
      <c r="AS11" s="14">
        <v>17.600000000000001</v>
      </c>
      <c r="AT11" s="14">
        <v>16.399999999999999</v>
      </c>
      <c r="AU11" s="14">
        <v>67.900000000000006</v>
      </c>
      <c r="AV11" s="14">
        <v>182.4</v>
      </c>
      <c r="AW11" s="14">
        <v>182.6</v>
      </c>
      <c r="AX11" s="14">
        <v>184.4</v>
      </c>
      <c r="AY11" s="14">
        <v>54.6</v>
      </c>
      <c r="AZ11" s="14">
        <v>5.6</v>
      </c>
      <c r="BA11" s="14">
        <v>1.2</v>
      </c>
      <c r="BB11" s="14">
        <v>30.9</v>
      </c>
      <c r="BC11" s="14">
        <v>32.5</v>
      </c>
      <c r="BD11" s="14">
        <v>2</v>
      </c>
      <c r="BE11" s="14">
        <v>15.9</v>
      </c>
      <c r="BF11" s="14">
        <v>87.5</v>
      </c>
      <c r="BG11" s="14"/>
      <c r="BH11" s="14"/>
      <c r="BI11" s="14">
        <v>61.2</v>
      </c>
      <c r="BJ11" s="14">
        <v>82.6</v>
      </c>
      <c r="BK11" s="14"/>
      <c r="BL11" s="14">
        <v>0</v>
      </c>
      <c r="BM11" s="14"/>
      <c r="BN11" s="14"/>
      <c r="BO11" s="14"/>
      <c r="BP11" s="14">
        <v>25.7</v>
      </c>
      <c r="BQ11" s="14">
        <v>176.4</v>
      </c>
      <c r="BR11" s="14">
        <v>174.3</v>
      </c>
      <c r="BS11" s="14">
        <v>200</v>
      </c>
      <c r="BT11" s="14">
        <v>274.39999999999998</v>
      </c>
      <c r="BU11" s="14"/>
      <c r="BV11" s="14"/>
      <c r="BW11" s="14"/>
      <c r="BX11" s="14"/>
      <c r="BY11" s="14"/>
      <c r="BZ11" s="14"/>
      <c r="CA11" s="14"/>
      <c r="CB11" s="14"/>
      <c r="CC11" s="14">
        <v>1.2</v>
      </c>
      <c r="CD11" s="14">
        <v>170.7</v>
      </c>
      <c r="CE11" s="14">
        <v>79.2</v>
      </c>
      <c r="CF11" s="14">
        <v>64.5</v>
      </c>
      <c r="CG11" s="14">
        <v>65.400000000000006</v>
      </c>
      <c r="CH11" s="14">
        <v>28.7</v>
      </c>
      <c r="CI11" s="14"/>
      <c r="CJ11" s="14"/>
      <c r="CK11" s="14"/>
      <c r="CL11" s="14">
        <v>146.30000000000001</v>
      </c>
      <c r="CM11" s="14">
        <v>148</v>
      </c>
      <c r="CN11" s="14">
        <v>149.1</v>
      </c>
      <c r="CO11" s="14"/>
      <c r="CP11" s="14"/>
      <c r="CQ11" s="14"/>
      <c r="CR11" s="14"/>
      <c r="CS11" s="14"/>
      <c r="CT11" s="14">
        <v>140.80000000000001</v>
      </c>
      <c r="CU11" s="14">
        <v>80.099999999999994</v>
      </c>
      <c r="CV11" s="14">
        <v>0</v>
      </c>
      <c r="CW11" s="14">
        <v>59.8</v>
      </c>
      <c r="CX11" s="14">
        <v>0</v>
      </c>
      <c r="CY11" s="14">
        <v>14.3</v>
      </c>
      <c r="CZ11" s="14">
        <v>0</v>
      </c>
      <c r="DA11" s="14">
        <v>9.4</v>
      </c>
      <c r="DB11" s="14">
        <v>9.9</v>
      </c>
      <c r="DC11" s="14">
        <v>4.8</v>
      </c>
      <c r="DD11" s="14">
        <v>0.3</v>
      </c>
      <c r="DE11" s="14">
        <v>2.4</v>
      </c>
      <c r="DF11" s="14">
        <v>2.5</v>
      </c>
      <c r="DG11" s="14">
        <v>20.100000000000001</v>
      </c>
      <c r="DH11" s="14">
        <v>10</v>
      </c>
      <c r="DI11" s="14">
        <v>4.3</v>
      </c>
      <c r="DJ11" s="14">
        <v>3.3</v>
      </c>
      <c r="DK11" s="14">
        <v>18.5</v>
      </c>
      <c r="DL11" s="14">
        <v>0</v>
      </c>
      <c r="DM11" s="14">
        <v>0</v>
      </c>
      <c r="DN11" s="14">
        <v>20.2</v>
      </c>
      <c r="DO11" s="14">
        <v>47.1</v>
      </c>
      <c r="DP11" s="14">
        <v>4.5</v>
      </c>
      <c r="DQ11" s="14">
        <v>2.2000000000000002</v>
      </c>
      <c r="DR11" s="14">
        <v>1.1000000000000001</v>
      </c>
      <c r="DS11" s="14">
        <v>2.9</v>
      </c>
      <c r="DT11" s="14">
        <v>0</v>
      </c>
      <c r="DU11" s="14">
        <v>1.9</v>
      </c>
      <c r="DV11" s="14">
        <v>15.8</v>
      </c>
      <c r="DW11" s="14">
        <v>1.5</v>
      </c>
      <c r="DX11" s="14"/>
      <c r="DY11" s="14">
        <v>5.8</v>
      </c>
      <c r="DZ11" s="14">
        <v>3.2</v>
      </c>
      <c r="EA11" s="14">
        <v>4.4000000000000004</v>
      </c>
      <c r="EB11" s="14">
        <v>6.6</v>
      </c>
      <c r="EC11" s="14">
        <v>10</v>
      </c>
      <c r="ED11" s="14">
        <v>22.3</v>
      </c>
      <c r="EE11" s="14">
        <v>11.4</v>
      </c>
      <c r="EF11" s="14">
        <v>0</v>
      </c>
      <c r="EG11" s="14">
        <v>47.8</v>
      </c>
      <c r="EH11" s="14">
        <v>66.599999999999994</v>
      </c>
      <c r="EI11" s="14">
        <v>3.9</v>
      </c>
      <c r="EJ11" s="14">
        <v>3.3</v>
      </c>
      <c r="EK11" s="14">
        <v>7.6</v>
      </c>
      <c r="EL11" s="14">
        <v>2.5</v>
      </c>
      <c r="EM11" s="14">
        <v>7.4</v>
      </c>
      <c r="EN11" s="14">
        <v>4.5</v>
      </c>
      <c r="EO11" s="14">
        <v>5</v>
      </c>
      <c r="EP11" s="14">
        <v>5</v>
      </c>
      <c r="EQ11" s="14">
        <v>10.199999999999999</v>
      </c>
      <c r="ER11" s="14">
        <v>0</v>
      </c>
      <c r="ES11" s="14">
        <v>0</v>
      </c>
      <c r="ET11" s="14">
        <v>0</v>
      </c>
      <c r="EU11" s="14">
        <v>0.6</v>
      </c>
      <c r="EV11" s="14">
        <v>54.2</v>
      </c>
      <c r="EW11" s="14">
        <v>56.2</v>
      </c>
      <c r="EX11" s="14">
        <v>0</v>
      </c>
      <c r="EY11" s="14">
        <v>0</v>
      </c>
      <c r="EZ11" s="14">
        <v>5.4</v>
      </c>
      <c r="FA11" s="14">
        <v>19.3</v>
      </c>
      <c r="FB11" s="14">
        <v>9.1</v>
      </c>
      <c r="FC11" s="14"/>
      <c r="FD11" s="14"/>
      <c r="FE11" s="14">
        <v>14.5</v>
      </c>
      <c r="FF11" s="14"/>
      <c r="FG11" s="14">
        <v>7.2</v>
      </c>
      <c r="FH11" s="14"/>
      <c r="FI11" s="14"/>
      <c r="FJ11" s="14">
        <v>6616.6</v>
      </c>
      <c r="FK11" s="15"/>
      <c r="FL11" s="14">
        <v>20.7</v>
      </c>
      <c r="FM11" s="14">
        <v>0.998</v>
      </c>
      <c r="FN11" s="14">
        <v>6.15</v>
      </c>
      <c r="FO11" s="14">
        <v>8.4</v>
      </c>
      <c r="FP11" s="14">
        <v>27.3371</v>
      </c>
      <c r="FQ11" s="14">
        <v>18.916699999999999</v>
      </c>
      <c r="FR11" s="14">
        <v>2.4</v>
      </c>
      <c r="FS11" s="14">
        <v>10.9</v>
      </c>
      <c r="FT11" s="14">
        <v>95.8018</v>
      </c>
    </row>
    <row r="12" spans="1:176" ht="24" customHeight="1" x14ac:dyDescent="0.3">
      <c r="A12" s="16" t="s">
        <v>65</v>
      </c>
      <c r="B12" s="16" t="s">
        <v>742</v>
      </c>
      <c r="C12" s="17">
        <v>120</v>
      </c>
      <c r="D12" s="17">
        <v>652.29999999999995</v>
      </c>
      <c r="E12" s="17">
        <v>216.5</v>
      </c>
      <c r="F12" s="17"/>
      <c r="G12" s="17"/>
      <c r="H12" s="17">
        <v>58.6</v>
      </c>
      <c r="I12" s="17">
        <v>85.4</v>
      </c>
      <c r="J12" s="17"/>
      <c r="K12" s="17"/>
      <c r="L12" s="17">
        <v>174.1</v>
      </c>
      <c r="M12" s="17">
        <v>175.1</v>
      </c>
      <c r="N12" s="17">
        <v>174.4</v>
      </c>
      <c r="O12" s="17">
        <v>262.5</v>
      </c>
      <c r="P12" s="17">
        <v>213.7</v>
      </c>
      <c r="Q12" s="17">
        <v>111.6</v>
      </c>
      <c r="R12" s="17">
        <v>274.60000000000002</v>
      </c>
      <c r="S12" s="17">
        <v>4.2</v>
      </c>
      <c r="T12" s="17"/>
      <c r="U12" s="17"/>
      <c r="V12" s="17"/>
      <c r="W12" s="17"/>
      <c r="X12" s="17">
        <v>121.4</v>
      </c>
      <c r="Y12" s="17">
        <v>8</v>
      </c>
      <c r="Z12" s="17">
        <v>5.0999999999999996</v>
      </c>
      <c r="AA12" s="17"/>
      <c r="AB12" s="17">
        <v>6.9</v>
      </c>
      <c r="AC12" s="17">
        <v>10.7</v>
      </c>
      <c r="AD12" s="17">
        <v>77.2</v>
      </c>
      <c r="AE12" s="17"/>
      <c r="AF12" s="17"/>
      <c r="AG12" s="17"/>
      <c r="AH12" s="17"/>
      <c r="AI12" s="17">
        <v>56.4</v>
      </c>
      <c r="AJ12" s="17">
        <v>96.7</v>
      </c>
      <c r="AK12" s="17"/>
      <c r="AL12" s="17"/>
      <c r="AM12" s="17">
        <v>0</v>
      </c>
      <c r="AN12" s="17">
        <v>6.4</v>
      </c>
      <c r="AO12" s="17">
        <v>0</v>
      </c>
      <c r="AP12" s="17">
        <v>34.6</v>
      </c>
      <c r="AQ12" s="17">
        <v>0</v>
      </c>
      <c r="AR12" s="17">
        <v>24.3</v>
      </c>
      <c r="AS12" s="17">
        <v>17.399999999999999</v>
      </c>
      <c r="AT12" s="17">
        <v>16.399999999999999</v>
      </c>
      <c r="AU12" s="17">
        <v>67.3</v>
      </c>
      <c r="AV12" s="17">
        <v>184.2</v>
      </c>
      <c r="AW12" s="17">
        <v>185.1</v>
      </c>
      <c r="AX12" s="17">
        <v>184.2</v>
      </c>
      <c r="AY12" s="17">
        <v>50.9</v>
      </c>
      <c r="AZ12" s="17">
        <v>5.6</v>
      </c>
      <c r="BA12" s="17">
        <v>1.2</v>
      </c>
      <c r="BB12" s="17">
        <v>25.3</v>
      </c>
      <c r="BC12" s="17">
        <v>25.2</v>
      </c>
      <c r="BD12" s="17">
        <v>2</v>
      </c>
      <c r="BE12" s="17">
        <v>16.2</v>
      </c>
      <c r="BF12" s="17">
        <v>49.2</v>
      </c>
      <c r="BG12" s="17"/>
      <c r="BH12" s="17"/>
      <c r="BI12" s="17">
        <v>61.9</v>
      </c>
      <c r="BJ12" s="17">
        <v>89.8</v>
      </c>
      <c r="BK12" s="17"/>
      <c r="BL12" s="17">
        <v>0</v>
      </c>
      <c r="BM12" s="17"/>
      <c r="BN12" s="17"/>
      <c r="BO12" s="17"/>
      <c r="BP12" s="17">
        <v>26.1</v>
      </c>
      <c r="BQ12" s="17">
        <v>177.5</v>
      </c>
      <c r="BR12" s="17">
        <v>175.4</v>
      </c>
      <c r="BS12" s="17">
        <v>200</v>
      </c>
      <c r="BT12" s="17">
        <v>274.5</v>
      </c>
      <c r="BU12" s="17"/>
      <c r="BV12" s="17"/>
      <c r="BW12" s="17"/>
      <c r="BX12" s="17"/>
      <c r="BY12" s="17"/>
      <c r="BZ12" s="17"/>
      <c r="CA12" s="17"/>
      <c r="CB12" s="17"/>
      <c r="CC12" s="17">
        <v>1.2</v>
      </c>
      <c r="CD12" s="17">
        <v>123.1</v>
      </c>
      <c r="CE12" s="17">
        <v>70.2</v>
      </c>
      <c r="CF12" s="17">
        <v>64.8</v>
      </c>
      <c r="CG12" s="17">
        <v>65.599999999999994</v>
      </c>
      <c r="CH12" s="17">
        <v>28.9</v>
      </c>
      <c r="CI12" s="17"/>
      <c r="CJ12" s="17"/>
      <c r="CK12" s="17"/>
      <c r="CL12" s="17">
        <v>146.69999999999999</v>
      </c>
      <c r="CM12" s="17">
        <v>149.1</v>
      </c>
      <c r="CN12" s="17">
        <v>150.4</v>
      </c>
      <c r="CO12" s="17"/>
      <c r="CP12" s="17"/>
      <c r="CQ12" s="17"/>
      <c r="CR12" s="17"/>
      <c r="CS12" s="17"/>
      <c r="CT12" s="17">
        <v>140.80000000000001</v>
      </c>
      <c r="CU12" s="17">
        <v>78.599999999999994</v>
      </c>
      <c r="CV12" s="17">
        <v>0</v>
      </c>
      <c r="CW12" s="17">
        <v>50.3</v>
      </c>
      <c r="CX12" s="17">
        <v>0</v>
      </c>
      <c r="CY12" s="17">
        <v>14.6</v>
      </c>
      <c r="CZ12" s="17">
        <v>0</v>
      </c>
      <c r="DA12" s="17">
        <v>9.5</v>
      </c>
      <c r="DB12" s="17">
        <v>9.9</v>
      </c>
      <c r="DC12" s="17">
        <v>4.5999999999999996</v>
      </c>
      <c r="DD12" s="17">
        <v>0.3</v>
      </c>
      <c r="DE12" s="17">
        <v>2.4</v>
      </c>
      <c r="DF12" s="17">
        <v>2.5</v>
      </c>
      <c r="DG12" s="17">
        <v>20.2</v>
      </c>
      <c r="DH12" s="17">
        <v>10</v>
      </c>
      <c r="DI12" s="17">
        <v>8.5</v>
      </c>
      <c r="DJ12" s="17">
        <v>3.3</v>
      </c>
      <c r="DK12" s="17">
        <v>18.5</v>
      </c>
      <c r="DL12" s="17">
        <v>0</v>
      </c>
      <c r="DM12" s="17">
        <v>0</v>
      </c>
      <c r="DN12" s="17">
        <v>17.2</v>
      </c>
      <c r="DO12" s="17">
        <v>47.3</v>
      </c>
      <c r="DP12" s="17">
        <v>4.5</v>
      </c>
      <c r="DQ12" s="17">
        <v>2.2000000000000002</v>
      </c>
      <c r="DR12" s="17">
        <v>1.1000000000000001</v>
      </c>
      <c r="DS12" s="17">
        <v>2.9</v>
      </c>
      <c r="DT12" s="17">
        <v>0</v>
      </c>
      <c r="DU12" s="17">
        <v>1.9</v>
      </c>
      <c r="DV12" s="17">
        <v>16.5</v>
      </c>
      <c r="DW12" s="17">
        <v>1.5</v>
      </c>
      <c r="DX12" s="17"/>
      <c r="DY12" s="17">
        <v>5.8</v>
      </c>
      <c r="DZ12" s="17">
        <v>3.2</v>
      </c>
      <c r="EA12" s="17">
        <v>4.5</v>
      </c>
      <c r="EB12" s="17">
        <v>6.6</v>
      </c>
      <c r="EC12" s="17">
        <v>10</v>
      </c>
      <c r="ED12" s="17">
        <v>27.1</v>
      </c>
      <c r="EE12" s="17">
        <v>8.1</v>
      </c>
      <c r="EF12" s="17">
        <v>0</v>
      </c>
      <c r="EG12" s="17">
        <v>45.6</v>
      </c>
      <c r="EH12" s="17">
        <v>65.400000000000006</v>
      </c>
      <c r="EI12" s="17">
        <v>4.3</v>
      </c>
      <c r="EJ12" s="17">
        <v>3.4</v>
      </c>
      <c r="EK12" s="17">
        <v>7.6</v>
      </c>
      <c r="EL12" s="17">
        <v>2.5</v>
      </c>
      <c r="EM12" s="17">
        <v>7.4</v>
      </c>
      <c r="EN12" s="17">
        <v>4.5</v>
      </c>
      <c r="EO12" s="17">
        <v>4.8</v>
      </c>
      <c r="EP12" s="17">
        <v>4.9000000000000004</v>
      </c>
      <c r="EQ12" s="17">
        <v>11.3</v>
      </c>
      <c r="ER12" s="17">
        <v>0</v>
      </c>
      <c r="ES12" s="17">
        <v>0</v>
      </c>
      <c r="ET12" s="17">
        <v>0</v>
      </c>
      <c r="EU12" s="17">
        <v>0.6</v>
      </c>
      <c r="EV12" s="17">
        <v>59.4</v>
      </c>
      <c r="EW12" s="17">
        <v>63.4</v>
      </c>
      <c r="EX12" s="17">
        <v>0</v>
      </c>
      <c r="EY12" s="17">
        <v>0</v>
      </c>
      <c r="EZ12" s="17">
        <v>5.4</v>
      </c>
      <c r="FA12" s="17">
        <v>19.399999999999999</v>
      </c>
      <c r="FB12" s="17">
        <v>9.4</v>
      </c>
      <c r="FC12" s="17"/>
      <c r="FD12" s="17"/>
      <c r="FE12" s="17">
        <v>15.5</v>
      </c>
      <c r="FF12" s="17"/>
      <c r="FG12" s="17">
        <v>8</v>
      </c>
      <c r="FH12" s="17"/>
      <c r="FI12" s="17"/>
      <c r="FJ12" s="17">
        <v>6483.3</v>
      </c>
      <c r="FK12" s="15"/>
      <c r="FL12" s="17">
        <v>21</v>
      </c>
      <c r="FM12" s="17">
        <v>0.33400000000000002</v>
      </c>
      <c r="FN12" s="17">
        <v>6.15</v>
      </c>
      <c r="FO12" s="17">
        <v>8.6</v>
      </c>
      <c r="FP12" s="17">
        <v>27.360569999999999</v>
      </c>
      <c r="FQ12" s="17">
        <v>18.916550000000001</v>
      </c>
      <c r="FR12" s="17">
        <v>2.6</v>
      </c>
      <c r="FS12" s="17">
        <v>11</v>
      </c>
      <c r="FT12" s="17">
        <v>95.961119999999994</v>
      </c>
    </row>
    <row r="13" spans="1:176" ht="24" customHeight="1" x14ac:dyDescent="0.3">
      <c r="A13" s="16" t="s">
        <v>65</v>
      </c>
      <c r="B13" s="16" t="s">
        <v>743</v>
      </c>
      <c r="C13" s="17">
        <v>49.4</v>
      </c>
      <c r="D13" s="17">
        <v>651.5</v>
      </c>
      <c r="E13" s="17">
        <v>216.6</v>
      </c>
      <c r="F13" s="17"/>
      <c r="G13" s="17"/>
      <c r="H13" s="17">
        <v>58.8</v>
      </c>
      <c r="I13" s="17">
        <v>89.1</v>
      </c>
      <c r="J13" s="17"/>
      <c r="K13" s="17"/>
      <c r="L13" s="17">
        <v>181</v>
      </c>
      <c r="M13" s="17">
        <v>181.4</v>
      </c>
      <c r="N13" s="17">
        <v>181</v>
      </c>
      <c r="O13" s="17">
        <v>265.39999999999998</v>
      </c>
      <c r="P13" s="17">
        <v>213.3</v>
      </c>
      <c r="Q13" s="17">
        <v>111</v>
      </c>
      <c r="R13" s="17">
        <v>294.7</v>
      </c>
      <c r="S13" s="17">
        <v>4.2</v>
      </c>
      <c r="T13" s="17"/>
      <c r="U13" s="17"/>
      <c r="V13" s="17"/>
      <c r="W13" s="17"/>
      <c r="X13" s="17">
        <v>120.4</v>
      </c>
      <c r="Y13" s="17">
        <v>7.5</v>
      </c>
      <c r="Z13" s="17">
        <v>5.9</v>
      </c>
      <c r="AA13" s="17"/>
      <c r="AB13" s="17">
        <v>6.8</v>
      </c>
      <c r="AC13" s="17">
        <v>10.8</v>
      </c>
      <c r="AD13" s="17">
        <v>50.6</v>
      </c>
      <c r="AE13" s="17"/>
      <c r="AF13" s="17"/>
      <c r="AG13" s="17"/>
      <c r="AH13" s="17"/>
      <c r="AI13" s="17">
        <v>56.6</v>
      </c>
      <c r="AJ13" s="17">
        <v>96.9</v>
      </c>
      <c r="AK13" s="17"/>
      <c r="AL13" s="17"/>
      <c r="AM13" s="17">
        <v>0</v>
      </c>
      <c r="AN13" s="17">
        <v>6.4</v>
      </c>
      <c r="AO13" s="17">
        <v>0</v>
      </c>
      <c r="AP13" s="17">
        <v>33</v>
      </c>
      <c r="AQ13" s="17">
        <v>0</v>
      </c>
      <c r="AR13" s="17">
        <v>23.9</v>
      </c>
      <c r="AS13" s="17">
        <v>17.399999999999999</v>
      </c>
      <c r="AT13" s="17">
        <v>16.399999999999999</v>
      </c>
      <c r="AU13" s="17">
        <v>64.7</v>
      </c>
      <c r="AV13" s="17">
        <v>183.9</v>
      </c>
      <c r="AW13" s="17">
        <v>184.9</v>
      </c>
      <c r="AX13" s="17">
        <v>184.1</v>
      </c>
      <c r="AY13" s="17">
        <v>50.6</v>
      </c>
      <c r="AZ13" s="17">
        <v>5.6</v>
      </c>
      <c r="BA13" s="17">
        <v>1.2</v>
      </c>
      <c r="BB13" s="17">
        <v>28.4</v>
      </c>
      <c r="BC13" s="17">
        <v>26.8</v>
      </c>
      <c r="BD13" s="17">
        <v>2</v>
      </c>
      <c r="BE13" s="17">
        <v>16.399999999999999</v>
      </c>
      <c r="BF13" s="17">
        <v>60.1</v>
      </c>
      <c r="BG13" s="17"/>
      <c r="BH13" s="17"/>
      <c r="BI13" s="17">
        <v>62</v>
      </c>
      <c r="BJ13" s="17">
        <v>84.2</v>
      </c>
      <c r="BK13" s="17"/>
      <c r="BL13" s="17">
        <v>0</v>
      </c>
      <c r="BM13" s="17"/>
      <c r="BN13" s="17"/>
      <c r="BO13" s="17"/>
      <c r="BP13" s="17">
        <v>26.5</v>
      </c>
      <c r="BQ13" s="17">
        <v>176.1</v>
      </c>
      <c r="BR13" s="17">
        <v>173.8</v>
      </c>
      <c r="BS13" s="17">
        <v>200</v>
      </c>
      <c r="BT13" s="17">
        <v>273.8</v>
      </c>
      <c r="BU13" s="17"/>
      <c r="BV13" s="17"/>
      <c r="BW13" s="17"/>
      <c r="BX13" s="17"/>
      <c r="BY13" s="17"/>
      <c r="BZ13" s="17"/>
      <c r="CA13" s="17"/>
      <c r="CB13" s="17"/>
      <c r="CC13" s="17">
        <v>1.2</v>
      </c>
      <c r="CD13" s="17">
        <v>131.6</v>
      </c>
      <c r="CE13" s="17">
        <v>78.8</v>
      </c>
      <c r="CF13" s="17">
        <v>65.2</v>
      </c>
      <c r="CG13" s="17">
        <v>65.599999999999994</v>
      </c>
      <c r="CH13" s="17">
        <v>29</v>
      </c>
      <c r="CI13" s="17"/>
      <c r="CJ13" s="17"/>
      <c r="CK13" s="17"/>
      <c r="CL13" s="17">
        <v>145.80000000000001</v>
      </c>
      <c r="CM13" s="17">
        <v>147.9</v>
      </c>
      <c r="CN13" s="17">
        <v>149</v>
      </c>
      <c r="CO13" s="17"/>
      <c r="CP13" s="17"/>
      <c r="CQ13" s="17"/>
      <c r="CR13" s="17"/>
      <c r="CS13" s="17"/>
      <c r="CT13" s="17">
        <v>140.80000000000001</v>
      </c>
      <c r="CU13" s="17">
        <v>78.7</v>
      </c>
      <c r="CV13" s="17">
        <v>0</v>
      </c>
      <c r="CW13" s="17">
        <v>56.6</v>
      </c>
      <c r="CX13" s="17">
        <v>0</v>
      </c>
      <c r="CY13" s="17">
        <v>13.7</v>
      </c>
      <c r="CZ13" s="17">
        <v>0</v>
      </c>
      <c r="DA13" s="17">
        <v>9.6999999999999993</v>
      </c>
      <c r="DB13" s="17">
        <v>10</v>
      </c>
      <c r="DC13" s="17">
        <v>4.7</v>
      </c>
      <c r="DD13" s="17">
        <v>0.3</v>
      </c>
      <c r="DE13" s="17">
        <v>2.2999999999999998</v>
      </c>
      <c r="DF13" s="17">
        <v>2.5</v>
      </c>
      <c r="DG13" s="17">
        <v>20.2</v>
      </c>
      <c r="DH13" s="17">
        <v>10</v>
      </c>
      <c r="DI13" s="17">
        <v>8.5</v>
      </c>
      <c r="DJ13" s="17">
        <v>3.3</v>
      </c>
      <c r="DK13" s="17">
        <v>18.5</v>
      </c>
      <c r="DL13" s="17">
        <v>0</v>
      </c>
      <c r="DM13" s="17">
        <v>0</v>
      </c>
      <c r="DN13" s="17">
        <v>17.600000000000001</v>
      </c>
      <c r="DO13" s="17">
        <v>45.9</v>
      </c>
      <c r="DP13" s="17">
        <v>4.5</v>
      </c>
      <c r="DQ13" s="17">
        <v>2.2000000000000002</v>
      </c>
      <c r="DR13" s="17">
        <v>1.1000000000000001</v>
      </c>
      <c r="DS13" s="17">
        <v>2.9</v>
      </c>
      <c r="DT13" s="17">
        <v>0</v>
      </c>
      <c r="DU13" s="17">
        <v>2.2999999999999998</v>
      </c>
      <c r="DV13" s="17">
        <v>16.399999999999999</v>
      </c>
      <c r="DW13" s="17">
        <v>1.5</v>
      </c>
      <c r="DX13" s="17"/>
      <c r="DY13" s="17">
        <v>5.9</v>
      </c>
      <c r="DZ13" s="17">
        <v>3.2</v>
      </c>
      <c r="EA13" s="17">
        <v>4.5</v>
      </c>
      <c r="EB13" s="17">
        <v>6.6</v>
      </c>
      <c r="EC13" s="17">
        <v>10</v>
      </c>
      <c r="ED13" s="17">
        <v>27.6</v>
      </c>
      <c r="EE13" s="17">
        <v>6.6</v>
      </c>
      <c r="EF13" s="17">
        <v>0</v>
      </c>
      <c r="EG13" s="17">
        <v>43</v>
      </c>
      <c r="EH13" s="17">
        <v>60.6</v>
      </c>
      <c r="EI13" s="17">
        <v>3.9</v>
      </c>
      <c r="EJ13" s="17">
        <v>3.2</v>
      </c>
      <c r="EK13" s="17">
        <v>7.6</v>
      </c>
      <c r="EL13" s="17">
        <v>2.5</v>
      </c>
      <c r="EM13" s="17">
        <v>7.4</v>
      </c>
      <c r="EN13" s="17">
        <v>4.5999999999999996</v>
      </c>
      <c r="EO13" s="17">
        <v>4.8</v>
      </c>
      <c r="EP13" s="17">
        <v>4.9000000000000004</v>
      </c>
      <c r="EQ13" s="17">
        <v>10.9</v>
      </c>
      <c r="ER13" s="17">
        <v>0</v>
      </c>
      <c r="ES13" s="17">
        <v>0</v>
      </c>
      <c r="ET13" s="17">
        <v>0</v>
      </c>
      <c r="EU13" s="17">
        <v>0.6</v>
      </c>
      <c r="EV13" s="17">
        <v>50</v>
      </c>
      <c r="EW13" s="17">
        <v>53.6</v>
      </c>
      <c r="EX13" s="17">
        <v>0</v>
      </c>
      <c r="EY13" s="17">
        <v>0</v>
      </c>
      <c r="EZ13" s="17">
        <v>5.4</v>
      </c>
      <c r="FA13" s="17">
        <v>19.2</v>
      </c>
      <c r="FB13" s="17">
        <v>9.5</v>
      </c>
      <c r="FC13" s="17"/>
      <c r="FD13" s="17"/>
      <c r="FE13" s="17">
        <v>14.8</v>
      </c>
      <c r="FF13" s="17"/>
      <c r="FG13" s="17">
        <v>8.1999999999999993</v>
      </c>
      <c r="FH13" s="17"/>
      <c r="FI13" s="17"/>
      <c r="FJ13" s="17">
        <v>6422.5</v>
      </c>
      <c r="FK13" s="15"/>
      <c r="FL13" s="17">
        <v>21.4</v>
      </c>
      <c r="FM13" s="17">
        <v>0</v>
      </c>
      <c r="FN13" s="17">
        <v>6.15</v>
      </c>
      <c r="FO13" s="17">
        <v>8.4</v>
      </c>
      <c r="FP13" s="17">
        <v>27.309840000000001</v>
      </c>
      <c r="FQ13" s="17">
        <v>18.91657</v>
      </c>
      <c r="FR13" s="17">
        <v>2.6</v>
      </c>
      <c r="FS13" s="17">
        <v>10.9</v>
      </c>
      <c r="FT13" s="17">
        <v>95.676410000000004</v>
      </c>
    </row>
    <row r="14" spans="1:176" ht="24" customHeight="1" x14ac:dyDescent="0.3">
      <c r="A14" s="16" t="s">
        <v>65</v>
      </c>
      <c r="B14" s="16" t="s">
        <v>744</v>
      </c>
      <c r="C14" s="17">
        <v>46.4</v>
      </c>
      <c r="D14" s="17">
        <v>649</v>
      </c>
      <c r="E14" s="17">
        <v>216.4</v>
      </c>
      <c r="F14" s="17"/>
      <c r="G14" s="17"/>
      <c r="H14" s="17">
        <v>58.1</v>
      </c>
      <c r="I14" s="17">
        <v>87.2</v>
      </c>
      <c r="J14" s="17"/>
      <c r="K14" s="17"/>
      <c r="L14" s="17">
        <v>174.8</v>
      </c>
      <c r="M14" s="17">
        <v>174.4</v>
      </c>
      <c r="N14" s="17">
        <v>174.4</v>
      </c>
      <c r="O14" s="17">
        <v>263.7</v>
      </c>
      <c r="P14" s="17">
        <v>215.9</v>
      </c>
      <c r="Q14" s="17">
        <v>112.5</v>
      </c>
      <c r="R14" s="17">
        <v>251.1</v>
      </c>
      <c r="S14" s="17">
        <v>4.2</v>
      </c>
      <c r="T14" s="17"/>
      <c r="U14" s="17"/>
      <c r="V14" s="17"/>
      <c r="W14" s="17"/>
      <c r="X14" s="17">
        <v>122.8</v>
      </c>
      <c r="Y14" s="17">
        <v>7.2</v>
      </c>
      <c r="Z14" s="17">
        <v>5.8</v>
      </c>
      <c r="AA14" s="17"/>
      <c r="AB14" s="17">
        <v>7</v>
      </c>
      <c r="AC14" s="17">
        <v>10.8</v>
      </c>
      <c r="AD14" s="17">
        <v>50.4</v>
      </c>
      <c r="AE14" s="17"/>
      <c r="AF14" s="17"/>
      <c r="AG14" s="17"/>
      <c r="AH14" s="17"/>
      <c r="AI14" s="17">
        <v>56.1</v>
      </c>
      <c r="AJ14" s="17">
        <v>96.3</v>
      </c>
      <c r="AK14" s="17"/>
      <c r="AL14" s="17"/>
      <c r="AM14" s="17">
        <v>0</v>
      </c>
      <c r="AN14" s="17">
        <v>6.4</v>
      </c>
      <c r="AO14" s="17">
        <v>0</v>
      </c>
      <c r="AP14" s="17">
        <v>34.6</v>
      </c>
      <c r="AQ14" s="17">
        <v>0</v>
      </c>
      <c r="AR14" s="17">
        <v>24</v>
      </c>
      <c r="AS14" s="17">
        <v>17.5</v>
      </c>
      <c r="AT14" s="17">
        <v>16.399999999999999</v>
      </c>
      <c r="AU14" s="17">
        <v>64.599999999999994</v>
      </c>
      <c r="AV14" s="17">
        <v>183.6</v>
      </c>
      <c r="AW14" s="17">
        <v>184</v>
      </c>
      <c r="AX14" s="17">
        <v>184.4</v>
      </c>
      <c r="AY14" s="17">
        <v>50.3</v>
      </c>
      <c r="AZ14" s="17">
        <v>5.6</v>
      </c>
      <c r="BA14" s="17">
        <v>1.2</v>
      </c>
      <c r="BB14" s="17">
        <v>24.5</v>
      </c>
      <c r="BC14" s="17">
        <v>24.3</v>
      </c>
      <c r="BD14" s="17">
        <v>2</v>
      </c>
      <c r="BE14" s="17">
        <v>16.100000000000001</v>
      </c>
      <c r="BF14" s="17">
        <v>41.3</v>
      </c>
      <c r="BG14" s="17"/>
      <c r="BH14" s="17"/>
      <c r="BI14" s="17">
        <v>61.2</v>
      </c>
      <c r="BJ14" s="17">
        <v>0</v>
      </c>
      <c r="BK14" s="17"/>
      <c r="BL14" s="17">
        <v>0</v>
      </c>
      <c r="BM14" s="17"/>
      <c r="BN14" s="17"/>
      <c r="BO14" s="17"/>
      <c r="BP14" s="17">
        <v>25.8</v>
      </c>
      <c r="BQ14" s="17">
        <v>177.9</v>
      </c>
      <c r="BR14" s="17">
        <v>175.7</v>
      </c>
      <c r="BS14" s="17">
        <v>200</v>
      </c>
      <c r="BT14" s="17">
        <v>274.8</v>
      </c>
      <c r="BU14" s="17"/>
      <c r="BV14" s="17"/>
      <c r="BW14" s="17"/>
      <c r="BX14" s="17"/>
      <c r="BY14" s="17"/>
      <c r="BZ14" s="17"/>
      <c r="CA14" s="17"/>
      <c r="CB14" s="17"/>
      <c r="CC14" s="17">
        <v>1.2</v>
      </c>
      <c r="CD14" s="17">
        <v>107.9</v>
      </c>
      <c r="CE14" s="17">
        <v>66.7</v>
      </c>
      <c r="CF14" s="17">
        <v>64.400000000000006</v>
      </c>
      <c r="CG14" s="17">
        <v>65.599999999999994</v>
      </c>
      <c r="CH14" s="17">
        <v>28.6</v>
      </c>
      <c r="CI14" s="17"/>
      <c r="CJ14" s="17"/>
      <c r="CK14" s="17"/>
      <c r="CL14" s="17">
        <v>146.4</v>
      </c>
      <c r="CM14" s="17">
        <v>149</v>
      </c>
      <c r="CN14" s="17">
        <v>149.9</v>
      </c>
      <c r="CO14" s="17"/>
      <c r="CP14" s="17"/>
      <c r="CQ14" s="17"/>
      <c r="CR14" s="17"/>
      <c r="CS14" s="17"/>
      <c r="CT14" s="17">
        <v>140.80000000000001</v>
      </c>
      <c r="CU14" s="17">
        <v>78.7</v>
      </c>
      <c r="CV14" s="17">
        <v>0</v>
      </c>
      <c r="CW14" s="17">
        <v>56.2</v>
      </c>
      <c r="CX14" s="17">
        <v>0</v>
      </c>
      <c r="CY14" s="17">
        <v>14.2</v>
      </c>
      <c r="CZ14" s="17">
        <v>0</v>
      </c>
      <c r="DA14" s="17">
        <v>9.5</v>
      </c>
      <c r="DB14" s="17">
        <v>9.8000000000000007</v>
      </c>
      <c r="DC14" s="17">
        <v>4.8</v>
      </c>
      <c r="DD14" s="17">
        <v>0.3</v>
      </c>
      <c r="DE14" s="17">
        <v>2.2999999999999998</v>
      </c>
      <c r="DF14" s="17">
        <v>2.4</v>
      </c>
      <c r="DG14" s="17">
        <v>20</v>
      </c>
      <c r="DH14" s="17">
        <v>10</v>
      </c>
      <c r="DI14" s="17">
        <v>8.5</v>
      </c>
      <c r="DJ14" s="17">
        <v>3.4</v>
      </c>
      <c r="DK14" s="17">
        <v>18.5</v>
      </c>
      <c r="DL14" s="17">
        <v>0</v>
      </c>
      <c r="DM14" s="17">
        <v>0</v>
      </c>
      <c r="DN14" s="17">
        <v>20</v>
      </c>
      <c r="DO14" s="17">
        <v>47.1</v>
      </c>
      <c r="DP14" s="17">
        <v>4.5</v>
      </c>
      <c r="DQ14" s="17">
        <v>2.2000000000000002</v>
      </c>
      <c r="DR14" s="17">
        <v>1.1000000000000001</v>
      </c>
      <c r="DS14" s="17">
        <v>2.9</v>
      </c>
      <c r="DT14" s="17">
        <v>0</v>
      </c>
      <c r="DU14" s="17">
        <v>2.1</v>
      </c>
      <c r="DV14" s="17">
        <v>16.600000000000001</v>
      </c>
      <c r="DW14" s="17">
        <v>1.5</v>
      </c>
      <c r="DX14" s="17"/>
      <c r="DY14" s="17">
        <v>5.8</v>
      </c>
      <c r="DZ14" s="17">
        <v>3.3</v>
      </c>
      <c r="EA14" s="17">
        <v>4.3</v>
      </c>
      <c r="EB14" s="17">
        <v>6.5</v>
      </c>
      <c r="EC14" s="17">
        <v>10</v>
      </c>
      <c r="ED14" s="17">
        <v>28.2</v>
      </c>
      <c r="EE14" s="17">
        <v>4.3</v>
      </c>
      <c r="EF14" s="17">
        <v>0</v>
      </c>
      <c r="EG14" s="17">
        <v>51.9</v>
      </c>
      <c r="EH14" s="17">
        <v>61.3</v>
      </c>
      <c r="EI14" s="17">
        <v>5.0999999999999996</v>
      </c>
      <c r="EJ14" s="17">
        <v>5.4</v>
      </c>
      <c r="EK14" s="17">
        <v>7.6</v>
      </c>
      <c r="EL14" s="17">
        <v>2.5</v>
      </c>
      <c r="EM14" s="17">
        <v>7.4</v>
      </c>
      <c r="EN14" s="17">
        <v>4.5999999999999996</v>
      </c>
      <c r="EO14" s="17">
        <v>4.8</v>
      </c>
      <c r="EP14" s="17">
        <v>4.9000000000000004</v>
      </c>
      <c r="EQ14" s="17">
        <v>10.4</v>
      </c>
      <c r="ER14" s="17">
        <v>0</v>
      </c>
      <c r="ES14" s="17">
        <v>0</v>
      </c>
      <c r="ET14" s="17">
        <v>0</v>
      </c>
      <c r="EU14" s="17">
        <v>0.6</v>
      </c>
      <c r="EV14" s="17">
        <v>61.5</v>
      </c>
      <c r="EW14" s="17">
        <v>58.1</v>
      </c>
      <c r="EX14" s="17">
        <v>0</v>
      </c>
      <c r="EY14" s="17">
        <v>0</v>
      </c>
      <c r="EZ14" s="17">
        <v>5.4</v>
      </c>
      <c r="FA14" s="17">
        <v>19.2</v>
      </c>
      <c r="FB14" s="17">
        <v>9.6999999999999993</v>
      </c>
      <c r="FC14" s="17"/>
      <c r="FD14" s="17"/>
      <c r="FE14" s="17">
        <v>15</v>
      </c>
      <c r="FF14" s="17"/>
      <c r="FG14" s="17">
        <v>7.7</v>
      </c>
      <c r="FH14" s="17"/>
      <c r="FI14" s="17"/>
      <c r="FJ14" s="17">
        <v>6243.3</v>
      </c>
      <c r="FK14" s="15"/>
      <c r="FL14" s="17">
        <v>21.8</v>
      </c>
      <c r="FM14" s="17">
        <v>0</v>
      </c>
      <c r="FN14" s="17">
        <v>6.15</v>
      </c>
      <c r="FO14" s="17">
        <v>8.4</v>
      </c>
      <c r="FP14" s="17">
        <v>27.28998</v>
      </c>
      <c r="FQ14" s="17">
        <v>18.915610000000001</v>
      </c>
      <c r="FR14" s="17">
        <v>2.6</v>
      </c>
      <c r="FS14" s="17">
        <v>10.9</v>
      </c>
      <c r="FT14" s="17">
        <v>96.055589999999995</v>
      </c>
    </row>
    <row r="15" spans="1:176" ht="24" customHeight="1" x14ac:dyDescent="0.3">
      <c r="A15" s="16" t="s">
        <v>65</v>
      </c>
      <c r="B15" s="16" t="s">
        <v>745</v>
      </c>
      <c r="C15" s="17">
        <v>49.8</v>
      </c>
      <c r="D15" s="17">
        <v>649.4</v>
      </c>
      <c r="E15" s="17">
        <v>216.5</v>
      </c>
      <c r="F15" s="17"/>
      <c r="G15" s="17"/>
      <c r="H15" s="17">
        <v>59.1</v>
      </c>
      <c r="I15" s="17">
        <v>85.3</v>
      </c>
      <c r="J15" s="17"/>
      <c r="K15" s="17"/>
      <c r="L15" s="17">
        <v>178.1</v>
      </c>
      <c r="M15" s="17">
        <v>177.9</v>
      </c>
      <c r="N15" s="17">
        <v>177.4</v>
      </c>
      <c r="O15" s="17">
        <v>264</v>
      </c>
      <c r="P15" s="17">
        <v>215.4</v>
      </c>
      <c r="Q15" s="17">
        <v>111.8</v>
      </c>
      <c r="R15" s="17">
        <v>254.1</v>
      </c>
      <c r="S15" s="17">
        <v>4.0999999999999996</v>
      </c>
      <c r="T15" s="17"/>
      <c r="U15" s="17"/>
      <c r="V15" s="17"/>
      <c r="W15" s="17"/>
      <c r="X15" s="17">
        <v>122.1</v>
      </c>
      <c r="Y15" s="17">
        <v>7.4</v>
      </c>
      <c r="Z15" s="17">
        <v>6</v>
      </c>
      <c r="AA15" s="17"/>
      <c r="AB15" s="17">
        <v>7</v>
      </c>
      <c r="AC15" s="17">
        <v>10.8</v>
      </c>
      <c r="AD15" s="17">
        <v>50.5</v>
      </c>
      <c r="AE15" s="17"/>
      <c r="AF15" s="17"/>
      <c r="AG15" s="17"/>
      <c r="AH15" s="17"/>
      <c r="AI15" s="17">
        <v>56.4</v>
      </c>
      <c r="AJ15" s="17">
        <v>96.5</v>
      </c>
      <c r="AK15" s="17"/>
      <c r="AL15" s="17"/>
      <c r="AM15" s="17">
        <v>0</v>
      </c>
      <c r="AN15" s="17">
        <v>6.4</v>
      </c>
      <c r="AO15" s="17">
        <v>0</v>
      </c>
      <c r="AP15" s="17">
        <v>36.700000000000003</v>
      </c>
      <c r="AQ15" s="17">
        <v>0</v>
      </c>
      <c r="AR15" s="17">
        <v>25.4</v>
      </c>
      <c r="AS15" s="17">
        <v>17.5</v>
      </c>
      <c r="AT15" s="17">
        <v>16.399999999999999</v>
      </c>
      <c r="AU15" s="17">
        <v>65.099999999999994</v>
      </c>
      <c r="AV15" s="17">
        <v>184.1</v>
      </c>
      <c r="AW15" s="17">
        <v>184.8</v>
      </c>
      <c r="AX15" s="17">
        <v>183.7</v>
      </c>
      <c r="AY15" s="17">
        <v>50.8</v>
      </c>
      <c r="AZ15" s="17">
        <v>5.6</v>
      </c>
      <c r="BA15" s="17">
        <v>1.2</v>
      </c>
      <c r="BB15" s="17">
        <v>28.9</v>
      </c>
      <c r="BC15" s="17">
        <v>31.9</v>
      </c>
      <c r="BD15" s="17">
        <v>2</v>
      </c>
      <c r="BE15" s="17">
        <v>16.100000000000001</v>
      </c>
      <c r="BF15" s="17">
        <v>51.6</v>
      </c>
      <c r="BG15" s="17"/>
      <c r="BH15" s="17"/>
      <c r="BI15" s="17">
        <v>61.7</v>
      </c>
      <c r="BJ15" s="17">
        <v>0</v>
      </c>
      <c r="BK15" s="17"/>
      <c r="BL15" s="17">
        <v>0</v>
      </c>
      <c r="BM15" s="17"/>
      <c r="BN15" s="17"/>
      <c r="BO15" s="17"/>
      <c r="BP15" s="17">
        <v>26.2</v>
      </c>
      <c r="BQ15" s="17">
        <v>176.5</v>
      </c>
      <c r="BR15" s="17">
        <v>174.5</v>
      </c>
      <c r="BS15" s="17">
        <v>200</v>
      </c>
      <c r="BT15" s="17">
        <v>274.7</v>
      </c>
      <c r="BU15" s="17"/>
      <c r="BV15" s="17"/>
      <c r="BW15" s="17"/>
      <c r="BX15" s="17"/>
      <c r="BY15" s="17"/>
      <c r="BZ15" s="17"/>
      <c r="CA15" s="17"/>
      <c r="CB15" s="17"/>
      <c r="CC15" s="17">
        <v>1.2</v>
      </c>
      <c r="CD15" s="17">
        <v>122.1</v>
      </c>
      <c r="CE15" s="17">
        <v>71.400000000000006</v>
      </c>
      <c r="CF15" s="17">
        <v>65</v>
      </c>
      <c r="CG15" s="17">
        <v>66</v>
      </c>
      <c r="CH15" s="17">
        <v>28.8</v>
      </c>
      <c r="CI15" s="17"/>
      <c r="CJ15" s="17"/>
      <c r="CK15" s="17"/>
      <c r="CL15" s="17">
        <v>146.1</v>
      </c>
      <c r="CM15" s="17">
        <v>148.30000000000001</v>
      </c>
      <c r="CN15" s="17">
        <v>149.6</v>
      </c>
      <c r="CO15" s="17"/>
      <c r="CP15" s="17"/>
      <c r="CQ15" s="17"/>
      <c r="CR15" s="17"/>
      <c r="CS15" s="17"/>
      <c r="CT15" s="17">
        <v>140.80000000000001</v>
      </c>
      <c r="CU15" s="17">
        <v>78.8</v>
      </c>
      <c r="CV15" s="17">
        <v>0</v>
      </c>
      <c r="CW15" s="17">
        <v>64</v>
      </c>
      <c r="CX15" s="17">
        <v>0</v>
      </c>
      <c r="CY15" s="17">
        <v>14.4</v>
      </c>
      <c r="CZ15" s="17">
        <v>0</v>
      </c>
      <c r="DA15" s="17">
        <v>9.5</v>
      </c>
      <c r="DB15" s="17">
        <v>9.9</v>
      </c>
      <c r="DC15" s="17">
        <v>4.7</v>
      </c>
      <c r="DD15" s="17">
        <v>0.3</v>
      </c>
      <c r="DE15" s="17">
        <v>2.2999999999999998</v>
      </c>
      <c r="DF15" s="17">
        <v>2.4</v>
      </c>
      <c r="DG15" s="17">
        <v>20.2</v>
      </c>
      <c r="DH15" s="17">
        <v>10</v>
      </c>
      <c r="DI15" s="17">
        <v>8.4</v>
      </c>
      <c r="DJ15" s="17">
        <v>3.4</v>
      </c>
      <c r="DK15" s="17">
        <v>18.5</v>
      </c>
      <c r="DL15" s="17">
        <v>0</v>
      </c>
      <c r="DM15" s="17">
        <v>0</v>
      </c>
      <c r="DN15" s="17">
        <v>18.8</v>
      </c>
      <c r="DO15" s="17">
        <v>47.4</v>
      </c>
      <c r="DP15" s="17">
        <v>4.5</v>
      </c>
      <c r="DQ15" s="17">
        <v>2.2000000000000002</v>
      </c>
      <c r="DR15" s="17">
        <v>1.1000000000000001</v>
      </c>
      <c r="DS15" s="17">
        <v>2.9</v>
      </c>
      <c r="DT15" s="17">
        <v>0</v>
      </c>
      <c r="DU15" s="17">
        <v>1.9</v>
      </c>
      <c r="DV15" s="17">
        <v>16.5</v>
      </c>
      <c r="DW15" s="17">
        <v>1.4</v>
      </c>
      <c r="DX15" s="17"/>
      <c r="DY15" s="17">
        <v>5.8</v>
      </c>
      <c r="DZ15" s="17">
        <v>3.5</v>
      </c>
      <c r="EA15" s="17">
        <v>4.4000000000000004</v>
      </c>
      <c r="EB15" s="17">
        <v>6.4</v>
      </c>
      <c r="EC15" s="17">
        <v>10</v>
      </c>
      <c r="ED15" s="17">
        <v>26.3</v>
      </c>
      <c r="EE15" s="17">
        <v>2.1</v>
      </c>
      <c r="EF15" s="17">
        <v>0</v>
      </c>
      <c r="EG15" s="17">
        <v>56.8</v>
      </c>
      <c r="EH15" s="17">
        <v>64.900000000000006</v>
      </c>
      <c r="EI15" s="17">
        <v>6.2</v>
      </c>
      <c r="EJ15" s="17">
        <v>5</v>
      </c>
      <c r="EK15" s="17">
        <v>7.6</v>
      </c>
      <c r="EL15" s="17">
        <v>2.5</v>
      </c>
      <c r="EM15" s="17">
        <v>7.5</v>
      </c>
      <c r="EN15" s="17">
        <v>4.5999999999999996</v>
      </c>
      <c r="EO15" s="17">
        <v>5</v>
      </c>
      <c r="EP15" s="17">
        <v>5</v>
      </c>
      <c r="EQ15" s="17">
        <v>9.6999999999999993</v>
      </c>
      <c r="ER15" s="17">
        <v>0</v>
      </c>
      <c r="ES15" s="17">
        <v>0</v>
      </c>
      <c r="ET15" s="17">
        <v>0</v>
      </c>
      <c r="EU15" s="17">
        <v>0.6</v>
      </c>
      <c r="EV15" s="17">
        <v>59.6</v>
      </c>
      <c r="EW15" s="17">
        <v>60.8</v>
      </c>
      <c r="EX15" s="17">
        <v>0</v>
      </c>
      <c r="EY15" s="17">
        <v>0</v>
      </c>
      <c r="EZ15" s="17">
        <v>5.4</v>
      </c>
      <c r="FA15" s="17">
        <v>19</v>
      </c>
      <c r="FB15" s="17">
        <v>9.3000000000000007</v>
      </c>
      <c r="FC15" s="17"/>
      <c r="FD15" s="17"/>
      <c r="FE15" s="17">
        <v>15</v>
      </c>
      <c r="FF15" s="17"/>
      <c r="FG15" s="17">
        <v>7.9</v>
      </c>
      <c r="FH15" s="17"/>
      <c r="FI15" s="17"/>
      <c r="FJ15" s="17">
        <v>6315.1</v>
      </c>
      <c r="FK15" s="15"/>
      <c r="FL15" s="17">
        <v>22.1</v>
      </c>
      <c r="FM15" s="17">
        <v>0</v>
      </c>
      <c r="FN15" s="17">
        <v>6.15</v>
      </c>
      <c r="FO15" s="17">
        <v>8.5</v>
      </c>
      <c r="FP15" s="17">
        <v>27.290790000000001</v>
      </c>
      <c r="FQ15" s="17">
        <v>18.915030000000002</v>
      </c>
      <c r="FR15" s="17">
        <v>2.7</v>
      </c>
      <c r="FS15" s="17">
        <v>11</v>
      </c>
      <c r="FT15" s="17">
        <v>96.655820000000006</v>
      </c>
    </row>
    <row r="16" spans="1:176" ht="24" customHeight="1" x14ac:dyDescent="0.3">
      <c r="A16" s="16" t="s">
        <v>65</v>
      </c>
      <c r="B16" s="16" t="s">
        <v>746</v>
      </c>
      <c r="C16" s="17">
        <v>43.1</v>
      </c>
      <c r="D16" s="17">
        <v>647.29999999999995</v>
      </c>
      <c r="E16" s="17">
        <v>215.6</v>
      </c>
      <c r="F16" s="17"/>
      <c r="G16" s="17"/>
      <c r="H16" s="17">
        <v>21.9</v>
      </c>
      <c r="I16" s="17">
        <v>84</v>
      </c>
      <c r="J16" s="17"/>
      <c r="K16" s="17"/>
      <c r="L16" s="17">
        <v>178.4</v>
      </c>
      <c r="M16" s="17">
        <v>179.5</v>
      </c>
      <c r="N16" s="17">
        <v>179.7</v>
      </c>
      <c r="O16" s="17">
        <v>266.39999999999998</v>
      </c>
      <c r="P16" s="17">
        <v>216.9</v>
      </c>
      <c r="Q16" s="17">
        <v>111.4</v>
      </c>
      <c r="R16" s="17">
        <v>253.4</v>
      </c>
      <c r="S16" s="17">
        <v>4.2</v>
      </c>
      <c r="T16" s="17"/>
      <c r="U16" s="17"/>
      <c r="V16" s="17"/>
      <c r="W16" s="17"/>
      <c r="X16" s="17">
        <v>121.7</v>
      </c>
      <c r="Y16" s="17">
        <v>7.1</v>
      </c>
      <c r="Z16" s="17">
        <v>5.9</v>
      </c>
      <c r="AA16" s="17"/>
      <c r="AB16" s="17">
        <v>6.9</v>
      </c>
      <c r="AC16" s="17">
        <v>10.8</v>
      </c>
      <c r="AD16" s="17">
        <v>50.3</v>
      </c>
      <c r="AE16" s="17"/>
      <c r="AF16" s="17"/>
      <c r="AG16" s="17"/>
      <c r="AH16" s="17"/>
      <c r="AI16" s="17">
        <v>55.9</v>
      </c>
      <c r="AJ16" s="17">
        <v>96.2</v>
      </c>
      <c r="AK16" s="17"/>
      <c r="AL16" s="17"/>
      <c r="AM16" s="17">
        <v>0</v>
      </c>
      <c r="AN16" s="17">
        <v>6.4</v>
      </c>
      <c r="AO16" s="17">
        <v>0</v>
      </c>
      <c r="AP16" s="17">
        <v>37</v>
      </c>
      <c r="AQ16" s="17">
        <v>0</v>
      </c>
      <c r="AR16" s="17">
        <v>25.4</v>
      </c>
      <c r="AS16" s="17">
        <v>17.600000000000001</v>
      </c>
      <c r="AT16" s="17">
        <v>16.399999999999999</v>
      </c>
      <c r="AU16" s="17">
        <v>61</v>
      </c>
      <c r="AV16" s="17">
        <v>181.2</v>
      </c>
      <c r="AW16" s="17">
        <v>181.7</v>
      </c>
      <c r="AX16" s="17">
        <v>184.6</v>
      </c>
      <c r="AY16" s="17">
        <v>49.5</v>
      </c>
      <c r="AZ16" s="17">
        <v>5.5</v>
      </c>
      <c r="BA16" s="17">
        <v>1.2</v>
      </c>
      <c r="BB16" s="17">
        <v>27.1</v>
      </c>
      <c r="BC16" s="17">
        <v>33.299999999999997</v>
      </c>
      <c r="BD16" s="17">
        <v>2</v>
      </c>
      <c r="BE16" s="17">
        <v>15.6</v>
      </c>
      <c r="BF16" s="17">
        <v>44.9</v>
      </c>
      <c r="BG16" s="17"/>
      <c r="BH16" s="17"/>
      <c r="BI16" s="17">
        <v>60.7</v>
      </c>
      <c r="BJ16" s="17">
        <v>0</v>
      </c>
      <c r="BK16" s="17"/>
      <c r="BL16" s="17">
        <v>0</v>
      </c>
      <c r="BM16" s="17"/>
      <c r="BN16" s="17"/>
      <c r="BO16" s="17"/>
      <c r="BP16" s="17">
        <v>25.2</v>
      </c>
      <c r="BQ16" s="17">
        <v>178</v>
      </c>
      <c r="BR16" s="17">
        <v>175.8</v>
      </c>
      <c r="BS16" s="17">
        <v>200</v>
      </c>
      <c r="BT16" s="17">
        <v>273.60000000000002</v>
      </c>
      <c r="BU16" s="17"/>
      <c r="BV16" s="17"/>
      <c r="BW16" s="17"/>
      <c r="BX16" s="17"/>
      <c r="BY16" s="17"/>
      <c r="BZ16" s="17"/>
      <c r="CA16" s="17"/>
      <c r="CB16" s="17"/>
      <c r="CC16" s="17">
        <v>1.2</v>
      </c>
      <c r="CD16" s="17">
        <v>113.1</v>
      </c>
      <c r="CE16" s="17">
        <v>69</v>
      </c>
      <c r="CF16" s="17">
        <v>64.099999999999994</v>
      </c>
      <c r="CG16" s="17">
        <v>65.7</v>
      </c>
      <c r="CH16" s="17">
        <v>28.5</v>
      </c>
      <c r="CI16" s="17"/>
      <c r="CJ16" s="17"/>
      <c r="CK16" s="17"/>
      <c r="CL16" s="17">
        <v>147.30000000000001</v>
      </c>
      <c r="CM16" s="17">
        <v>149.1</v>
      </c>
      <c r="CN16" s="17">
        <v>150.4</v>
      </c>
      <c r="CO16" s="17"/>
      <c r="CP16" s="17"/>
      <c r="CQ16" s="17"/>
      <c r="CR16" s="17"/>
      <c r="CS16" s="17"/>
      <c r="CT16" s="17">
        <v>140.80000000000001</v>
      </c>
      <c r="CU16" s="17">
        <v>78.900000000000006</v>
      </c>
      <c r="CV16" s="17">
        <v>0</v>
      </c>
      <c r="CW16" s="17">
        <v>76.3</v>
      </c>
      <c r="CX16" s="17">
        <v>0</v>
      </c>
      <c r="CY16" s="17">
        <v>13.5</v>
      </c>
      <c r="CZ16" s="17">
        <v>0</v>
      </c>
      <c r="DA16" s="17">
        <v>9.5</v>
      </c>
      <c r="DB16" s="17">
        <v>10</v>
      </c>
      <c r="DC16" s="17">
        <v>2.7</v>
      </c>
      <c r="DD16" s="17">
        <v>0.3</v>
      </c>
      <c r="DE16" s="17">
        <v>2.1</v>
      </c>
      <c r="DF16" s="17">
        <v>2.4</v>
      </c>
      <c r="DG16" s="17">
        <v>20.100000000000001</v>
      </c>
      <c r="DH16" s="17">
        <v>10</v>
      </c>
      <c r="DI16" s="17">
        <v>8.4</v>
      </c>
      <c r="DJ16" s="17">
        <v>3.4</v>
      </c>
      <c r="DK16" s="17">
        <v>18.5</v>
      </c>
      <c r="DL16" s="17">
        <v>0</v>
      </c>
      <c r="DM16" s="17">
        <v>0</v>
      </c>
      <c r="DN16" s="17">
        <v>22.8</v>
      </c>
      <c r="DO16" s="17">
        <v>49.2</v>
      </c>
      <c r="DP16" s="17">
        <v>4.5</v>
      </c>
      <c r="DQ16" s="17">
        <v>2.2000000000000002</v>
      </c>
      <c r="DR16" s="17">
        <v>1.1000000000000001</v>
      </c>
      <c r="DS16" s="17">
        <v>2.9</v>
      </c>
      <c r="DT16" s="17">
        <v>0</v>
      </c>
      <c r="DU16" s="17">
        <v>1.9</v>
      </c>
      <c r="DV16" s="17">
        <v>16.5</v>
      </c>
      <c r="DW16" s="17">
        <v>1.4</v>
      </c>
      <c r="DX16" s="17"/>
      <c r="DY16" s="17">
        <v>5.9</v>
      </c>
      <c r="DZ16" s="17">
        <v>3.6</v>
      </c>
      <c r="EA16" s="17">
        <v>4.3</v>
      </c>
      <c r="EB16" s="17">
        <v>6.3</v>
      </c>
      <c r="EC16" s="17">
        <v>10</v>
      </c>
      <c r="ED16" s="17">
        <v>26</v>
      </c>
      <c r="EE16" s="17">
        <v>2.1</v>
      </c>
      <c r="EF16" s="17">
        <v>0</v>
      </c>
      <c r="EG16" s="17">
        <v>56.6</v>
      </c>
      <c r="EH16" s="17">
        <v>65.2</v>
      </c>
      <c r="EI16" s="17">
        <v>7.5</v>
      </c>
      <c r="EJ16" s="17">
        <v>5.8</v>
      </c>
      <c r="EK16" s="17">
        <v>7.6</v>
      </c>
      <c r="EL16" s="17">
        <v>2.5</v>
      </c>
      <c r="EM16" s="17">
        <v>7.7</v>
      </c>
      <c r="EN16" s="17">
        <v>4.5999999999999996</v>
      </c>
      <c r="EO16" s="17">
        <v>5</v>
      </c>
      <c r="EP16" s="17">
        <v>5</v>
      </c>
      <c r="EQ16" s="17">
        <v>8.6</v>
      </c>
      <c r="ER16" s="17">
        <v>0</v>
      </c>
      <c r="ES16" s="17">
        <v>0</v>
      </c>
      <c r="ET16" s="17">
        <v>0</v>
      </c>
      <c r="EU16" s="17">
        <v>0.6</v>
      </c>
      <c r="EV16" s="17">
        <v>60.4</v>
      </c>
      <c r="EW16" s="17">
        <v>60.2</v>
      </c>
      <c r="EX16" s="17">
        <v>0</v>
      </c>
      <c r="EY16" s="17">
        <v>0</v>
      </c>
      <c r="EZ16" s="17">
        <v>5.4</v>
      </c>
      <c r="FA16" s="17">
        <v>19</v>
      </c>
      <c r="FB16" s="17">
        <v>9.3000000000000007</v>
      </c>
      <c r="FC16" s="17"/>
      <c r="FD16" s="17"/>
      <c r="FE16" s="17">
        <v>15.1</v>
      </c>
      <c r="FF16" s="17"/>
      <c r="FG16" s="17">
        <v>8.1</v>
      </c>
      <c r="FH16" s="17"/>
      <c r="FI16" s="17"/>
      <c r="FJ16" s="17">
        <v>6260.5</v>
      </c>
      <c r="FK16" s="15"/>
      <c r="FL16" s="17">
        <v>22.3</v>
      </c>
      <c r="FM16" s="17">
        <v>0</v>
      </c>
      <c r="FN16" s="17">
        <v>6.15</v>
      </c>
      <c r="FO16" s="17">
        <v>8.5</v>
      </c>
      <c r="FP16" s="17">
        <v>27.322399999999998</v>
      </c>
      <c r="FQ16" s="17">
        <v>18.91497</v>
      </c>
      <c r="FR16" s="17">
        <v>2.9</v>
      </c>
      <c r="FS16" s="17">
        <v>11</v>
      </c>
      <c r="FT16" s="17">
        <v>97.087370000000007</v>
      </c>
    </row>
    <row r="17" spans="1:176" ht="24" customHeight="1" x14ac:dyDescent="0.3">
      <c r="A17" s="16" t="s">
        <v>65</v>
      </c>
      <c r="B17" s="16" t="s">
        <v>747</v>
      </c>
      <c r="C17" s="17">
        <v>39.299999999999997</v>
      </c>
      <c r="D17" s="17">
        <v>637.9</v>
      </c>
      <c r="E17" s="17">
        <v>212.1</v>
      </c>
      <c r="F17" s="17"/>
      <c r="G17" s="17"/>
      <c r="H17" s="17">
        <v>21.8</v>
      </c>
      <c r="I17" s="17">
        <v>83.5</v>
      </c>
      <c r="J17" s="17"/>
      <c r="K17" s="17"/>
      <c r="L17" s="17">
        <v>164</v>
      </c>
      <c r="M17" s="17">
        <v>163.5</v>
      </c>
      <c r="N17" s="17">
        <v>163.5</v>
      </c>
      <c r="O17" s="17">
        <v>261.2</v>
      </c>
      <c r="P17" s="17">
        <v>215.9</v>
      </c>
      <c r="Q17" s="17">
        <v>111.6</v>
      </c>
      <c r="R17" s="17">
        <v>285.3</v>
      </c>
      <c r="S17" s="17">
        <v>4.2</v>
      </c>
      <c r="T17" s="17"/>
      <c r="U17" s="17"/>
      <c r="V17" s="17"/>
      <c r="W17" s="17"/>
      <c r="X17" s="17">
        <v>114.1</v>
      </c>
      <c r="Y17" s="17">
        <v>6.5</v>
      </c>
      <c r="Z17" s="17">
        <v>5.0999999999999996</v>
      </c>
      <c r="AA17" s="17"/>
      <c r="AB17" s="17">
        <v>7</v>
      </c>
      <c r="AC17" s="17">
        <v>10.4</v>
      </c>
      <c r="AD17" s="17">
        <v>50.6</v>
      </c>
      <c r="AE17" s="17"/>
      <c r="AF17" s="17"/>
      <c r="AG17" s="17"/>
      <c r="AH17" s="17"/>
      <c r="AI17" s="17">
        <v>55.2</v>
      </c>
      <c r="AJ17" s="17">
        <v>96</v>
      </c>
      <c r="AK17" s="17"/>
      <c r="AL17" s="17"/>
      <c r="AM17" s="17">
        <v>0</v>
      </c>
      <c r="AN17" s="17">
        <v>6.4</v>
      </c>
      <c r="AO17" s="17">
        <v>0</v>
      </c>
      <c r="AP17" s="17">
        <v>37.6</v>
      </c>
      <c r="AQ17" s="17">
        <v>0</v>
      </c>
      <c r="AR17" s="17">
        <v>25.5</v>
      </c>
      <c r="AS17" s="17">
        <v>17.5</v>
      </c>
      <c r="AT17" s="17">
        <v>16.399999999999999</v>
      </c>
      <c r="AU17" s="17">
        <v>64</v>
      </c>
      <c r="AV17" s="17">
        <v>179.8</v>
      </c>
      <c r="AW17" s="17">
        <v>180.2</v>
      </c>
      <c r="AX17" s="17">
        <v>183.6</v>
      </c>
      <c r="AY17" s="17">
        <v>50.6</v>
      </c>
      <c r="AZ17" s="17">
        <v>5.5</v>
      </c>
      <c r="BA17" s="17">
        <v>1.2</v>
      </c>
      <c r="BB17" s="17">
        <v>11.6</v>
      </c>
      <c r="BC17" s="17">
        <v>34.200000000000003</v>
      </c>
      <c r="BD17" s="17">
        <v>2</v>
      </c>
      <c r="BE17" s="17">
        <v>15.6</v>
      </c>
      <c r="BF17" s="17">
        <v>35.9</v>
      </c>
      <c r="BG17" s="17"/>
      <c r="BH17" s="17"/>
      <c r="BI17" s="17">
        <v>59.3</v>
      </c>
      <c r="BJ17" s="17">
        <v>0</v>
      </c>
      <c r="BK17" s="17"/>
      <c r="BL17" s="17">
        <v>0</v>
      </c>
      <c r="BM17" s="17"/>
      <c r="BN17" s="17"/>
      <c r="BO17" s="17"/>
      <c r="BP17" s="17">
        <v>25</v>
      </c>
      <c r="BQ17" s="17">
        <v>178.1</v>
      </c>
      <c r="BR17" s="17">
        <v>176.1</v>
      </c>
      <c r="BS17" s="17">
        <v>200</v>
      </c>
      <c r="BT17" s="17">
        <v>274.89999999999998</v>
      </c>
      <c r="BU17" s="17"/>
      <c r="BV17" s="17"/>
      <c r="BW17" s="17"/>
      <c r="BX17" s="17"/>
      <c r="BY17" s="17"/>
      <c r="BZ17" s="17"/>
      <c r="CA17" s="17"/>
      <c r="CB17" s="17"/>
      <c r="CC17" s="17">
        <v>1.2</v>
      </c>
      <c r="CD17" s="17">
        <v>34.700000000000003</v>
      </c>
      <c r="CE17" s="17">
        <v>76</v>
      </c>
      <c r="CF17" s="17">
        <v>60.7</v>
      </c>
      <c r="CG17" s="17">
        <v>62.8</v>
      </c>
      <c r="CH17" s="17">
        <v>27.2</v>
      </c>
      <c r="CI17" s="17"/>
      <c r="CJ17" s="17"/>
      <c r="CK17" s="17"/>
      <c r="CL17" s="17">
        <v>146.9</v>
      </c>
      <c r="CM17" s="17">
        <v>149.1</v>
      </c>
      <c r="CN17" s="17">
        <v>150.19999999999999</v>
      </c>
      <c r="CO17" s="17"/>
      <c r="CP17" s="17"/>
      <c r="CQ17" s="17"/>
      <c r="CR17" s="17"/>
      <c r="CS17" s="17"/>
      <c r="CT17" s="17">
        <v>140.80000000000001</v>
      </c>
      <c r="CU17" s="17">
        <v>78.900000000000006</v>
      </c>
      <c r="CV17" s="17">
        <v>0</v>
      </c>
      <c r="CW17" s="17">
        <v>96.5</v>
      </c>
      <c r="CX17" s="17">
        <v>0</v>
      </c>
      <c r="CY17" s="17">
        <v>12.8</v>
      </c>
      <c r="CZ17" s="17">
        <v>0</v>
      </c>
      <c r="DA17" s="17">
        <v>9.6999999999999993</v>
      </c>
      <c r="DB17" s="17">
        <v>9.9</v>
      </c>
      <c r="DC17" s="17">
        <v>2.1</v>
      </c>
      <c r="DD17" s="17">
        <v>0.3</v>
      </c>
      <c r="DE17" s="17">
        <v>2.2000000000000002</v>
      </c>
      <c r="DF17" s="17">
        <v>2.4</v>
      </c>
      <c r="DG17" s="17">
        <v>19.600000000000001</v>
      </c>
      <c r="DH17" s="17">
        <v>10</v>
      </c>
      <c r="DI17" s="17">
        <v>8.3000000000000007</v>
      </c>
      <c r="DJ17" s="17">
        <v>3.4</v>
      </c>
      <c r="DK17" s="17">
        <v>18.5</v>
      </c>
      <c r="DL17" s="17">
        <v>0</v>
      </c>
      <c r="DM17" s="17">
        <v>0</v>
      </c>
      <c r="DN17" s="17">
        <v>26.6</v>
      </c>
      <c r="DO17" s="17">
        <v>54.3</v>
      </c>
      <c r="DP17" s="17">
        <v>4.5</v>
      </c>
      <c r="DQ17" s="17">
        <v>2.2000000000000002</v>
      </c>
      <c r="DR17" s="17">
        <v>1.1000000000000001</v>
      </c>
      <c r="DS17" s="17">
        <v>2.9</v>
      </c>
      <c r="DT17" s="17">
        <v>0</v>
      </c>
      <c r="DU17" s="17">
        <v>2.2000000000000002</v>
      </c>
      <c r="DV17" s="17">
        <v>16.5</v>
      </c>
      <c r="DW17" s="17">
        <v>1.5</v>
      </c>
      <c r="DX17" s="17"/>
      <c r="DY17" s="17">
        <v>5.8</v>
      </c>
      <c r="DZ17" s="17">
        <v>3.6</v>
      </c>
      <c r="EA17" s="17">
        <v>4</v>
      </c>
      <c r="EB17" s="17">
        <v>6</v>
      </c>
      <c r="EC17" s="17">
        <v>9.9</v>
      </c>
      <c r="ED17" s="17">
        <v>28.6</v>
      </c>
      <c r="EE17" s="17">
        <v>3.6</v>
      </c>
      <c r="EF17" s="17">
        <v>0</v>
      </c>
      <c r="EG17" s="17">
        <v>57.3</v>
      </c>
      <c r="EH17" s="17">
        <v>65</v>
      </c>
      <c r="EI17" s="17">
        <v>7.5</v>
      </c>
      <c r="EJ17" s="17">
        <v>8.1</v>
      </c>
      <c r="EK17" s="17">
        <v>7.6</v>
      </c>
      <c r="EL17" s="17">
        <v>2.5</v>
      </c>
      <c r="EM17" s="17">
        <v>7.7</v>
      </c>
      <c r="EN17" s="17">
        <v>4.5999999999999996</v>
      </c>
      <c r="EO17" s="17">
        <v>5</v>
      </c>
      <c r="EP17" s="17">
        <v>5</v>
      </c>
      <c r="EQ17" s="17">
        <v>9.6</v>
      </c>
      <c r="ER17" s="17">
        <v>0</v>
      </c>
      <c r="ES17" s="17">
        <v>0</v>
      </c>
      <c r="ET17" s="17">
        <v>0</v>
      </c>
      <c r="EU17" s="17">
        <v>0.6</v>
      </c>
      <c r="EV17" s="17">
        <v>59.7</v>
      </c>
      <c r="EW17" s="17">
        <v>65.7</v>
      </c>
      <c r="EX17" s="17">
        <v>0</v>
      </c>
      <c r="EY17" s="17">
        <v>0</v>
      </c>
      <c r="EZ17" s="17">
        <v>5.4</v>
      </c>
      <c r="FA17" s="17">
        <v>19.100000000000001</v>
      </c>
      <c r="FB17" s="17">
        <v>9.4</v>
      </c>
      <c r="FC17" s="17"/>
      <c r="FD17" s="17"/>
      <c r="FE17" s="17">
        <v>15</v>
      </c>
      <c r="FF17" s="17"/>
      <c r="FG17" s="17">
        <v>8.1999999999999993</v>
      </c>
      <c r="FH17" s="17"/>
      <c r="FI17" s="17"/>
      <c r="FJ17" s="17">
        <v>6150.2</v>
      </c>
      <c r="FK17" s="15"/>
      <c r="FL17" s="17">
        <v>22.4</v>
      </c>
      <c r="FM17" s="17">
        <v>0</v>
      </c>
      <c r="FN17" s="17">
        <v>6.15</v>
      </c>
      <c r="FO17" s="17">
        <v>8.4</v>
      </c>
      <c r="FP17" s="17">
        <v>27.298439999999999</v>
      </c>
      <c r="FQ17" s="17">
        <v>18.914580000000001</v>
      </c>
      <c r="FR17" s="17">
        <v>2.7</v>
      </c>
      <c r="FS17" s="17">
        <v>11</v>
      </c>
      <c r="FT17" s="17">
        <v>96.863020000000006</v>
      </c>
    </row>
    <row r="18" spans="1:176" ht="24" customHeight="1" x14ac:dyDescent="0.3">
      <c r="A18" s="18" t="s">
        <v>65</v>
      </c>
      <c r="B18" s="18" t="s">
        <v>748</v>
      </c>
      <c r="C18" s="19">
        <v>48.9</v>
      </c>
      <c r="D18" s="19">
        <v>648.6</v>
      </c>
      <c r="E18" s="19">
        <v>215.7</v>
      </c>
      <c r="F18" s="19"/>
      <c r="G18" s="19"/>
      <c r="H18" s="19">
        <v>11</v>
      </c>
      <c r="I18" s="19">
        <v>83</v>
      </c>
      <c r="J18" s="19"/>
      <c r="K18" s="19"/>
      <c r="L18" s="19">
        <v>148.80000000000001</v>
      </c>
      <c r="M18" s="19">
        <v>143.9</v>
      </c>
      <c r="N18" s="19">
        <v>145.6</v>
      </c>
      <c r="O18" s="19">
        <v>245.8</v>
      </c>
      <c r="P18" s="19">
        <v>216.9</v>
      </c>
      <c r="Q18" s="19">
        <v>112</v>
      </c>
      <c r="R18" s="19">
        <v>273</v>
      </c>
      <c r="S18" s="19">
        <v>4.2</v>
      </c>
      <c r="T18" s="19"/>
      <c r="U18" s="19"/>
      <c r="V18" s="19"/>
      <c r="W18" s="19"/>
      <c r="X18" s="19">
        <v>126</v>
      </c>
      <c r="Y18" s="19">
        <v>7.8</v>
      </c>
      <c r="Z18" s="19">
        <v>5.7</v>
      </c>
      <c r="AA18" s="19"/>
      <c r="AB18" s="19">
        <v>7.1</v>
      </c>
      <c r="AC18" s="19">
        <v>10.4</v>
      </c>
      <c r="AD18" s="19">
        <v>50.7</v>
      </c>
      <c r="AE18" s="19"/>
      <c r="AF18" s="19"/>
      <c r="AG18" s="19"/>
      <c r="AH18" s="19"/>
      <c r="AI18" s="19">
        <v>56</v>
      </c>
      <c r="AJ18" s="19">
        <v>95</v>
      </c>
      <c r="AK18" s="19"/>
      <c r="AL18" s="19"/>
      <c r="AM18" s="19">
        <v>0</v>
      </c>
      <c r="AN18" s="19">
        <v>6.4</v>
      </c>
      <c r="AO18" s="19">
        <v>0</v>
      </c>
      <c r="AP18" s="19">
        <v>39</v>
      </c>
      <c r="AQ18" s="19">
        <v>0</v>
      </c>
      <c r="AR18" s="19">
        <v>26.1</v>
      </c>
      <c r="AS18" s="19">
        <v>17.399999999999999</v>
      </c>
      <c r="AT18" s="19">
        <v>16.399999999999999</v>
      </c>
      <c r="AU18" s="19">
        <v>67.8</v>
      </c>
      <c r="AV18" s="19">
        <v>182.8</v>
      </c>
      <c r="AW18" s="19">
        <v>183.1</v>
      </c>
      <c r="AX18" s="19">
        <v>183.5</v>
      </c>
      <c r="AY18" s="19">
        <v>43.5</v>
      </c>
      <c r="AZ18" s="19">
        <v>5.5</v>
      </c>
      <c r="BA18" s="19">
        <v>1.2</v>
      </c>
      <c r="BB18" s="19">
        <v>23.7</v>
      </c>
      <c r="BC18" s="19">
        <v>35.1</v>
      </c>
      <c r="BD18" s="19">
        <v>2</v>
      </c>
      <c r="BE18" s="19">
        <v>15.9</v>
      </c>
      <c r="BF18" s="19">
        <v>47.7</v>
      </c>
      <c r="BG18" s="19"/>
      <c r="BH18" s="19"/>
      <c r="BI18" s="19">
        <v>61</v>
      </c>
      <c r="BJ18" s="19">
        <v>0</v>
      </c>
      <c r="BK18" s="19"/>
      <c r="BL18" s="19">
        <v>0</v>
      </c>
      <c r="BM18" s="19"/>
      <c r="BN18" s="19"/>
      <c r="BO18" s="19"/>
      <c r="BP18" s="19">
        <v>18</v>
      </c>
      <c r="BQ18" s="19">
        <v>177.4</v>
      </c>
      <c r="BR18" s="19">
        <v>175.2</v>
      </c>
      <c r="BS18" s="19">
        <v>200</v>
      </c>
      <c r="BT18" s="19">
        <v>273.7</v>
      </c>
      <c r="BU18" s="19"/>
      <c r="BV18" s="19"/>
      <c r="BW18" s="19"/>
      <c r="BX18" s="19"/>
      <c r="BY18" s="19"/>
      <c r="BZ18" s="19"/>
      <c r="CA18" s="19"/>
      <c r="CB18" s="19"/>
      <c r="CC18" s="19">
        <v>1.2</v>
      </c>
      <c r="CD18" s="19">
        <v>107.1</v>
      </c>
      <c r="CE18" s="19">
        <v>92.3</v>
      </c>
      <c r="CF18" s="19">
        <v>62.2</v>
      </c>
      <c r="CG18" s="19">
        <v>62.6</v>
      </c>
      <c r="CH18" s="19">
        <v>27.8</v>
      </c>
      <c r="CI18" s="19"/>
      <c r="CJ18" s="19"/>
      <c r="CK18" s="19"/>
      <c r="CL18" s="19">
        <v>145.9</v>
      </c>
      <c r="CM18" s="19">
        <v>148.9</v>
      </c>
      <c r="CN18" s="19">
        <v>149.4</v>
      </c>
      <c r="CO18" s="19"/>
      <c r="CP18" s="19"/>
      <c r="CQ18" s="19"/>
      <c r="CR18" s="19"/>
      <c r="CS18" s="19"/>
      <c r="CT18" s="19">
        <v>140.80000000000001</v>
      </c>
      <c r="CU18" s="19">
        <v>78.900000000000006</v>
      </c>
      <c r="CV18" s="19">
        <v>0</v>
      </c>
      <c r="CW18" s="19">
        <v>97.3</v>
      </c>
      <c r="CX18" s="19">
        <v>0</v>
      </c>
      <c r="CY18" s="19">
        <v>14.6</v>
      </c>
      <c r="CZ18" s="19">
        <v>0</v>
      </c>
      <c r="DA18" s="19">
        <v>9.6999999999999993</v>
      </c>
      <c r="DB18" s="19">
        <v>9.9</v>
      </c>
      <c r="DC18" s="19">
        <v>2</v>
      </c>
      <c r="DD18" s="19">
        <v>0.3</v>
      </c>
      <c r="DE18" s="19">
        <v>2.2000000000000002</v>
      </c>
      <c r="DF18" s="19">
        <v>2.4</v>
      </c>
      <c r="DG18" s="19">
        <v>20</v>
      </c>
      <c r="DH18" s="19">
        <v>10</v>
      </c>
      <c r="DI18" s="19">
        <v>8.3000000000000007</v>
      </c>
      <c r="DJ18" s="19">
        <v>3.4</v>
      </c>
      <c r="DK18" s="19">
        <v>18.5</v>
      </c>
      <c r="DL18" s="19">
        <v>0</v>
      </c>
      <c r="DM18" s="19">
        <v>0</v>
      </c>
      <c r="DN18" s="19">
        <v>26.2</v>
      </c>
      <c r="DO18" s="19">
        <v>60</v>
      </c>
      <c r="DP18" s="19">
        <v>4.5</v>
      </c>
      <c r="DQ18" s="19">
        <v>2.2000000000000002</v>
      </c>
      <c r="DR18" s="19">
        <v>1.1000000000000001</v>
      </c>
      <c r="DS18" s="19">
        <v>2.9</v>
      </c>
      <c r="DT18" s="19">
        <v>0</v>
      </c>
      <c r="DU18" s="19">
        <v>2.2999999999999998</v>
      </c>
      <c r="DV18" s="19">
        <v>16.5</v>
      </c>
      <c r="DW18" s="19">
        <v>1.5</v>
      </c>
      <c r="DX18" s="19"/>
      <c r="DY18" s="19">
        <v>5.9</v>
      </c>
      <c r="DZ18" s="19">
        <v>3.6</v>
      </c>
      <c r="EA18" s="19">
        <v>4.3</v>
      </c>
      <c r="EB18" s="19">
        <v>6.3</v>
      </c>
      <c r="EC18" s="19">
        <v>10</v>
      </c>
      <c r="ED18" s="19">
        <v>28.6</v>
      </c>
      <c r="EE18" s="19">
        <v>6.3</v>
      </c>
      <c r="EF18" s="19">
        <v>0</v>
      </c>
      <c r="EG18" s="19">
        <v>52</v>
      </c>
      <c r="EH18" s="19">
        <v>57.6</v>
      </c>
      <c r="EI18" s="19">
        <v>9.6</v>
      </c>
      <c r="EJ18" s="19">
        <v>7.3</v>
      </c>
      <c r="EK18" s="19">
        <v>7.6</v>
      </c>
      <c r="EL18" s="19">
        <v>2.5</v>
      </c>
      <c r="EM18" s="19">
        <v>7.7</v>
      </c>
      <c r="EN18" s="19">
        <v>4.5999999999999996</v>
      </c>
      <c r="EO18" s="19">
        <v>5</v>
      </c>
      <c r="EP18" s="19">
        <v>5</v>
      </c>
      <c r="EQ18" s="19">
        <v>9.8000000000000007</v>
      </c>
      <c r="ER18" s="19">
        <v>0</v>
      </c>
      <c r="ES18" s="19">
        <v>0</v>
      </c>
      <c r="ET18" s="19">
        <v>0</v>
      </c>
      <c r="EU18" s="19">
        <v>0.6</v>
      </c>
      <c r="EV18" s="19">
        <v>77.099999999999994</v>
      </c>
      <c r="EW18" s="19">
        <v>81.7</v>
      </c>
      <c r="EX18" s="19">
        <v>0</v>
      </c>
      <c r="EY18" s="19">
        <v>0</v>
      </c>
      <c r="EZ18" s="19">
        <v>5.4</v>
      </c>
      <c r="FA18" s="19">
        <v>19.3</v>
      </c>
      <c r="FB18" s="19">
        <v>9.6999999999999993</v>
      </c>
      <c r="FC18" s="19"/>
      <c r="FD18" s="19"/>
      <c r="FE18" s="19">
        <v>15</v>
      </c>
      <c r="FF18" s="19"/>
      <c r="FG18" s="19">
        <v>7.9</v>
      </c>
      <c r="FH18" s="19"/>
      <c r="FI18" s="19"/>
      <c r="FJ18" s="19">
        <v>6241.8</v>
      </c>
      <c r="FK18" s="15"/>
      <c r="FL18" s="19">
        <v>22.4</v>
      </c>
      <c r="FM18" s="19">
        <v>0</v>
      </c>
      <c r="FN18" s="19">
        <v>6.15</v>
      </c>
      <c r="FO18" s="19">
        <v>8.4</v>
      </c>
      <c r="FP18" s="19">
        <v>27.28332</v>
      </c>
      <c r="FQ18" s="19">
        <v>18.914539999999999</v>
      </c>
      <c r="FR18" s="19">
        <v>2.5</v>
      </c>
      <c r="FS18" s="19">
        <v>11</v>
      </c>
      <c r="FT18" s="19">
        <v>96.647859999999994</v>
      </c>
    </row>
    <row r="19" spans="1:176" ht="24" customHeight="1" x14ac:dyDescent="0.3">
      <c r="A19" s="13" t="s">
        <v>65</v>
      </c>
      <c r="B19" s="13" t="s">
        <v>749</v>
      </c>
      <c r="C19" s="14">
        <v>47.7</v>
      </c>
      <c r="D19" s="14">
        <v>644.70000000000005</v>
      </c>
      <c r="E19" s="14">
        <v>214.4</v>
      </c>
      <c r="F19" s="14"/>
      <c r="G19" s="14"/>
      <c r="H19" s="14">
        <v>11.1</v>
      </c>
      <c r="I19" s="14">
        <v>83.3</v>
      </c>
      <c r="J19" s="14"/>
      <c r="K19" s="14"/>
      <c r="L19" s="14">
        <v>143.69999999999999</v>
      </c>
      <c r="M19" s="14">
        <v>143.9</v>
      </c>
      <c r="N19" s="14">
        <v>143.80000000000001</v>
      </c>
      <c r="O19" s="14">
        <v>246.3</v>
      </c>
      <c r="P19" s="14">
        <v>215.9</v>
      </c>
      <c r="Q19" s="14">
        <v>111.4</v>
      </c>
      <c r="R19" s="14">
        <v>270.5</v>
      </c>
      <c r="S19" s="14">
        <v>4.2</v>
      </c>
      <c r="T19" s="14"/>
      <c r="U19" s="14"/>
      <c r="V19" s="14"/>
      <c r="W19" s="14"/>
      <c r="X19" s="14">
        <v>122.9</v>
      </c>
      <c r="Y19" s="14">
        <v>7.5</v>
      </c>
      <c r="Z19" s="14">
        <v>5.6</v>
      </c>
      <c r="AA19" s="14"/>
      <c r="AB19" s="14">
        <v>7</v>
      </c>
      <c r="AC19" s="14">
        <v>10.4</v>
      </c>
      <c r="AD19" s="14">
        <v>50.5</v>
      </c>
      <c r="AE19" s="14"/>
      <c r="AF19" s="14"/>
      <c r="AG19" s="14"/>
      <c r="AH19" s="14"/>
      <c r="AI19" s="14">
        <v>55.9</v>
      </c>
      <c r="AJ19" s="14">
        <v>96</v>
      </c>
      <c r="AK19" s="14"/>
      <c r="AL19" s="14"/>
      <c r="AM19" s="14">
        <v>0</v>
      </c>
      <c r="AN19" s="14">
        <v>6.4</v>
      </c>
      <c r="AO19" s="14">
        <v>0</v>
      </c>
      <c r="AP19" s="14">
        <v>39</v>
      </c>
      <c r="AQ19" s="14">
        <v>0</v>
      </c>
      <c r="AR19" s="14">
        <v>26.4</v>
      </c>
      <c r="AS19" s="14">
        <v>17.600000000000001</v>
      </c>
      <c r="AT19" s="14">
        <v>16.3</v>
      </c>
      <c r="AU19" s="14">
        <v>64.599999999999994</v>
      </c>
      <c r="AV19" s="14">
        <v>183</v>
      </c>
      <c r="AW19" s="14">
        <v>183.1</v>
      </c>
      <c r="AX19" s="14">
        <v>183.8</v>
      </c>
      <c r="AY19" s="14">
        <v>43.2</v>
      </c>
      <c r="AZ19" s="14">
        <v>5.5</v>
      </c>
      <c r="BA19" s="14">
        <v>1.2</v>
      </c>
      <c r="BB19" s="14">
        <v>18.8</v>
      </c>
      <c r="BC19" s="14">
        <v>34.9</v>
      </c>
      <c r="BD19" s="14">
        <v>2</v>
      </c>
      <c r="BE19" s="14">
        <v>15.9</v>
      </c>
      <c r="BF19" s="14">
        <v>44.7</v>
      </c>
      <c r="BG19" s="14"/>
      <c r="BH19" s="14"/>
      <c r="BI19" s="14">
        <v>41.3</v>
      </c>
      <c r="BJ19" s="14">
        <v>0</v>
      </c>
      <c r="BK19" s="14"/>
      <c r="BL19" s="14">
        <v>0</v>
      </c>
      <c r="BM19" s="14"/>
      <c r="BN19" s="14"/>
      <c r="BO19" s="14"/>
      <c r="BP19" s="14">
        <v>18</v>
      </c>
      <c r="BQ19" s="14">
        <v>177.4</v>
      </c>
      <c r="BR19" s="14">
        <v>175.4</v>
      </c>
      <c r="BS19" s="14">
        <v>200</v>
      </c>
      <c r="BT19" s="14">
        <v>274.2</v>
      </c>
      <c r="BU19" s="14"/>
      <c r="BV19" s="14"/>
      <c r="BW19" s="14"/>
      <c r="BX19" s="14"/>
      <c r="BY19" s="14"/>
      <c r="BZ19" s="14"/>
      <c r="CA19" s="14"/>
      <c r="CB19" s="14"/>
      <c r="CC19" s="14">
        <v>1.2</v>
      </c>
      <c r="CD19" s="14">
        <v>87.5</v>
      </c>
      <c r="CE19" s="14">
        <v>78.900000000000006</v>
      </c>
      <c r="CF19" s="14">
        <v>62</v>
      </c>
      <c r="CG19" s="14">
        <v>62.6</v>
      </c>
      <c r="CH19" s="14">
        <v>27.7</v>
      </c>
      <c r="CI19" s="14"/>
      <c r="CJ19" s="14"/>
      <c r="CK19" s="14"/>
      <c r="CL19" s="14">
        <v>146.80000000000001</v>
      </c>
      <c r="CM19" s="14">
        <v>148.69999999999999</v>
      </c>
      <c r="CN19" s="14">
        <v>150</v>
      </c>
      <c r="CO19" s="14"/>
      <c r="CP19" s="14"/>
      <c r="CQ19" s="14"/>
      <c r="CR19" s="14"/>
      <c r="CS19" s="14"/>
      <c r="CT19" s="14">
        <v>140.80000000000001</v>
      </c>
      <c r="CU19" s="14">
        <v>78.599999999999994</v>
      </c>
      <c r="CV19" s="14">
        <v>0</v>
      </c>
      <c r="CW19" s="14">
        <v>101.2</v>
      </c>
      <c r="CX19" s="14">
        <v>0</v>
      </c>
      <c r="CY19" s="14">
        <v>15.8</v>
      </c>
      <c r="CZ19" s="14">
        <v>0</v>
      </c>
      <c r="DA19" s="14">
        <v>9.6</v>
      </c>
      <c r="DB19" s="14">
        <v>10</v>
      </c>
      <c r="DC19" s="14">
        <v>1.1000000000000001</v>
      </c>
      <c r="DD19" s="14">
        <v>0.3</v>
      </c>
      <c r="DE19" s="14">
        <v>2.2999999999999998</v>
      </c>
      <c r="DF19" s="14">
        <v>2.4</v>
      </c>
      <c r="DG19" s="14">
        <v>19.899999999999999</v>
      </c>
      <c r="DH19" s="14">
        <v>10</v>
      </c>
      <c r="DI19" s="14">
        <v>4.2</v>
      </c>
      <c r="DJ19" s="14">
        <v>3.4</v>
      </c>
      <c r="DK19" s="14">
        <v>18.5</v>
      </c>
      <c r="DL19" s="14">
        <v>0</v>
      </c>
      <c r="DM19" s="14">
        <v>0</v>
      </c>
      <c r="DN19" s="14">
        <v>31.9</v>
      </c>
      <c r="DO19" s="14">
        <v>70.400000000000006</v>
      </c>
      <c r="DP19" s="14">
        <v>4.5</v>
      </c>
      <c r="DQ19" s="14">
        <v>2.2000000000000002</v>
      </c>
      <c r="DR19" s="14">
        <v>1.1000000000000001</v>
      </c>
      <c r="DS19" s="14">
        <v>2.9</v>
      </c>
      <c r="DT19" s="14">
        <v>0</v>
      </c>
      <c r="DU19" s="14">
        <v>2.4</v>
      </c>
      <c r="DV19" s="14">
        <v>13.6</v>
      </c>
      <c r="DW19" s="14">
        <v>1.4</v>
      </c>
      <c r="DX19" s="14"/>
      <c r="DY19" s="14">
        <v>5.8</v>
      </c>
      <c r="DZ19" s="14">
        <v>3.6</v>
      </c>
      <c r="EA19" s="14">
        <v>4.0999999999999996</v>
      </c>
      <c r="EB19" s="14">
        <v>6.2</v>
      </c>
      <c r="EC19" s="14">
        <v>10</v>
      </c>
      <c r="ED19" s="14">
        <v>26.9</v>
      </c>
      <c r="EE19" s="14">
        <v>6.1</v>
      </c>
      <c r="EF19" s="14">
        <v>0</v>
      </c>
      <c r="EG19" s="14">
        <v>54.8</v>
      </c>
      <c r="EH19" s="14">
        <v>53.4</v>
      </c>
      <c r="EI19" s="14">
        <v>8.5</v>
      </c>
      <c r="EJ19" s="14">
        <v>6.4</v>
      </c>
      <c r="EK19" s="14">
        <v>7.6</v>
      </c>
      <c r="EL19" s="14">
        <v>2.5</v>
      </c>
      <c r="EM19" s="14">
        <v>7.7</v>
      </c>
      <c r="EN19" s="14">
        <v>4.5999999999999996</v>
      </c>
      <c r="EO19" s="14">
        <v>5</v>
      </c>
      <c r="EP19" s="14">
        <v>5</v>
      </c>
      <c r="EQ19" s="14">
        <v>9</v>
      </c>
      <c r="ER19" s="14">
        <v>0</v>
      </c>
      <c r="ES19" s="14">
        <v>0</v>
      </c>
      <c r="ET19" s="14">
        <v>0</v>
      </c>
      <c r="EU19" s="14">
        <v>0.6</v>
      </c>
      <c r="EV19" s="14">
        <v>82.7</v>
      </c>
      <c r="EW19" s="14">
        <v>82.1</v>
      </c>
      <c r="EX19" s="14">
        <v>0</v>
      </c>
      <c r="EY19" s="14">
        <v>0</v>
      </c>
      <c r="EZ19" s="14">
        <v>5.4</v>
      </c>
      <c r="FA19" s="14">
        <v>19.5</v>
      </c>
      <c r="FB19" s="14">
        <v>9.5</v>
      </c>
      <c r="FC19" s="14"/>
      <c r="FD19" s="14"/>
      <c r="FE19" s="14">
        <v>14</v>
      </c>
      <c r="FF19" s="14"/>
      <c r="FG19" s="14">
        <v>8.5</v>
      </c>
      <c r="FH19" s="14"/>
      <c r="FI19" s="14"/>
      <c r="FJ19" s="14">
        <v>6172.8</v>
      </c>
      <c r="FK19" s="15"/>
      <c r="FL19" s="14">
        <v>22.5</v>
      </c>
      <c r="FM19" s="14">
        <v>0</v>
      </c>
      <c r="FN19" s="14">
        <v>6.15</v>
      </c>
      <c r="FO19" s="14">
        <v>8.6</v>
      </c>
      <c r="FP19" s="14">
        <v>27.272929999999999</v>
      </c>
      <c r="FQ19" s="14">
        <v>18.914429999999999</v>
      </c>
      <c r="FR19" s="14">
        <v>2.5</v>
      </c>
      <c r="FS19" s="14">
        <v>11</v>
      </c>
      <c r="FT19" s="14">
        <v>96.937359999999998</v>
      </c>
    </row>
    <row r="20" spans="1:176" ht="24" customHeight="1" x14ac:dyDescent="0.3">
      <c r="A20" s="16" t="s">
        <v>65</v>
      </c>
      <c r="B20" s="16" t="s">
        <v>750</v>
      </c>
      <c r="C20" s="17">
        <v>46.9</v>
      </c>
      <c r="D20" s="17">
        <v>649.29999999999995</v>
      </c>
      <c r="E20" s="17">
        <v>216.1</v>
      </c>
      <c r="F20" s="17"/>
      <c r="G20" s="17"/>
      <c r="H20" s="17">
        <v>11.1</v>
      </c>
      <c r="I20" s="17">
        <v>89.2</v>
      </c>
      <c r="J20" s="17"/>
      <c r="K20" s="17"/>
      <c r="L20" s="17">
        <v>170.5</v>
      </c>
      <c r="M20" s="17">
        <v>169.6</v>
      </c>
      <c r="N20" s="17">
        <v>170.3</v>
      </c>
      <c r="O20" s="17">
        <v>262.5</v>
      </c>
      <c r="P20" s="17">
        <v>215.7</v>
      </c>
      <c r="Q20" s="17">
        <v>111.5</v>
      </c>
      <c r="R20" s="17">
        <v>294.7</v>
      </c>
      <c r="S20" s="17">
        <v>4.2</v>
      </c>
      <c r="T20" s="17"/>
      <c r="U20" s="17"/>
      <c r="V20" s="17"/>
      <c r="W20" s="17"/>
      <c r="X20" s="17">
        <v>123.4</v>
      </c>
      <c r="Y20" s="17">
        <v>7.9</v>
      </c>
      <c r="Z20" s="17">
        <v>5.8</v>
      </c>
      <c r="AA20" s="17"/>
      <c r="AB20" s="17">
        <v>7</v>
      </c>
      <c r="AC20" s="17">
        <v>10.8</v>
      </c>
      <c r="AD20" s="17">
        <v>50.8</v>
      </c>
      <c r="AE20" s="17"/>
      <c r="AF20" s="17"/>
      <c r="AG20" s="17"/>
      <c r="AH20" s="17"/>
      <c r="AI20" s="17">
        <v>56.1</v>
      </c>
      <c r="AJ20" s="17">
        <v>96.5</v>
      </c>
      <c r="AK20" s="17"/>
      <c r="AL20" s="17"/>
      <c r="AM20" s="17">
        <v>0</v>
      </c>
      <c r="AN20" s="17">
        <v>6.4</v>
      </c>
      <c r="AO20" s="17">
        <v>0</v>
      </c>
      <c r="AP20" s="17">
        <v>39</v>
      </c>
      <c r="AQ20" s="17">
        <v>0</v>
      </c>
      <c r="AR20" s="17">
        <v>27.1</v>
      </c>
      <c r="AS20" s="17">
        <v>17.600000000000001</v>
      </c>
      <c r="AT20" s="17">
        <v>16.3</v>
      </c>
      <c r="AU20" s="17">
        <v>62.1</v>
      </c>
      <c r="AV20" s="17">
        <v>182.2</v>
      </c>
      <c r="AW20" s="17">
        <v>182.4</v>
      </c>
      <c r="AX20" s="17">
        <v>183.8</v>
      </c>
      <c r="AY20" s="17">
        <v>43.7</v>
      </c>
      <c r="AZ20" s="17">
        <v>5.5</v>
      </c>
      <c r="BA20" s="17">
        <v>1.1000000000000001</v>
      </c>
      <c r="BB20" s="17">
        <v>21.4</v>
      </c>
      <c r="BC20" s="17">
        <v>37.1</v>
      </c>
      <c r="BD20" s="17">
        <v>2</v>
      </c>
      <c r="BE20" s="17">
        <v>15.9</v>
      </c>
      <c r="BF20" s="17">
        <v>58.1</v>
      </c>
      <c r="BG20" s="17"/>
      <c r="BH20" s="17"/>
      <c r="BI20" s="17">
        <v>9.9</v>
      </c>
      <c r="BJ20" s="17">
        <v>0</v>
      </c>
      <c r="BK20" s="17"/>
      <c r="BL20" s="17">
        <v>0</v>
      </c>
      <c r="BM20" s="17"/>
      <c r="BN20" s="17"/>
      <c r="BO20" s="17"/>
      <c r="BP20" s="17">
        <v>18.100000000000001</v>
      </c>
      <c r="BQ20" s="17">
        <v>176.6</v>
      </c>
      <c r="BR20" s="17">
        <v>174.5</v>
      </c>
      <c r="BS20" s="17">
        <v>200</v>
      </c>
      <c r="BT20" s="17">
        <v>274</v>
      </c>
      <c r="BU20" s="17"/>
      <c r="BV20" s="17"/>
      <c r="BW20" s="17"/>
      <c r="BX20" s="17"/>
      <c r="BY20" s="17"/>
      <c r="BZ20" s="17"/>
      <c r="CA20" s="17"/>
      <c r="CB20" s="17"/>
      <c r="CC20" s="17">
        <v>1.2</v>
      </c>
      <c r="CD20" s="17">
        <v>136.5</v>
      </c>
      <c r="CE20" s="17">
        <v>83.3</v>
      </c>
      <c r="CF20" s="17">
        <v>62.2</v>
      </c>
      <c r="CG20" s="17">
        <v>62.5</v>
      </c>
      <c r="CH20" s="17">
        <v>29.2</v>
      </c>
      <c r="CI20" s="17"/>
      <c r="CJ20" s="17"/>
      <c r="CK20" s="17"/>
      <c r="CL20" s="17">
        <v>145.6</v>
      </c>
      <c r="CM20" s="17">
        <v>148.1</v>
      </c>
      <c r="CN20" s="17">
        <v>149.1</v>
      </c>
      <c r="CO20" s="17"/>
      <c r="CP20" s="17"/>
      <c r="CQ20" s="17"/>
      <c r="CR20" s="17"/>
      <c r="CS20" s="17"/>
      <c r="CT20" s="17">
        <v>140.80000000000001</v>
      </c>
      <c r="CU20" s="17">
        <v>78.900000000000006</v>
      </c>
      <c r="CV20" s="17">
        <v>0</v>
      </c>
      <c r="CW20" s="17">
        <v>112</v>
      </c>
      <c r="CX20" s="17">
        <v>0</v>
      </c>
      <c r="CY20" s="17">
        <v>15.3</v>
      </c>
      <c r="CZ20" s="17">
        <v>0</v>
      </c>
      <c r="DA20" s="17">
        <v>9.6</v>
      </c>
      <c r="DB20" s="17">
        <v>9.9</v>
      </c>
      <c r="DC20" s="17">
        <v>1.1000000000000001</v>
      </c>
      <c r="DD20" s="17">
        <v>0.3</v>
      </c>
      <c r="DE20" s="17">
        <v>2.2000000000000002</v>
      </c>
      <c r="DF20" s="17">
        <v>2.4</v>
      </c>
      <c r="DG20" s="17">
        <v>20.100000000000001</v>
      </c>
      <c r="DH20" s="17">
        <v>10</v>
      </c>
      <c r="DI20" s="17">
        <v>4.2</v>
      </c>
      <c r="DJ20" s="17">
        <v>3.4</v>
      </c>
      <c r="DK20" s="17">
        <v>18.5</v>
      </c>
      <c r="DL20" s="17">
        <v>0</v>
      </c>
      <c r="DM20" s="17">
        <v>0</v>
      </c>
      <c r="DN20" s="17">
        <v>27.8</v>
      </c>
      <c r="DO20" s="17">
        <v>68.3</v>
      </c>
      <c r="DP20" s="17">
        <v>4.5</v>
      </c>
      <c r="DQ20" s="17">
        <v>2.2000000000000002</v>
      </c>
      <c r="DR20" s="17">
        <v>1.1000000000000001</v>
      </c>
      <c r="DS20" s="17">
        <v>2.9</v>
      </c>
      <c r="DT20" s="17">
        <v>0</v>
      </c>
      <c r="DU20" s="17">
        <v>2.4</v>
      </c>
      <c r="DV20" s="17">
        <v>8.1</v>
      </c>
      <c r="DW20" s="17">
        <v>1.4</v>
      </c>
      <c r="DX20" s="17"/>
      <c r="DY20" s="17">
        <v>6</v>
      </c>
      <c r="DZ20" s="17">
        <v>3.5</v>
      </c>
      <c r="EA20" s="17">
        <v>4.4000000000000004</v>
      </c>
      <c r="EB20" s="17">
        <v>6.4</v>
      </c>
      <c r="EC20" s="17">
        <v>10</v>
      </c>
      <c r="ED20" s="17">
        <v>29.3</v>
      </c>
      <c r="EE20" s="17">
        <v>5.4</v>
      </c>
      <c r="EF20" s="17">
        <v>0</v>
      </c>
      <c r="EG20" s="17">
        <v>44.4</v>
      </c>
      <c r="EH20" s="17">
        <v>60.7</v>
      </c>
      <c r="EI20" s="17">
        <v>5.6</v>
      </c>
      <c r="EJ20" s="17">
        <v>5.8</v>
      </c>
      <c r="EK20" s="17">
        <v>7.6</v>
      </c>
      <c r="EL20" s="17">
        <v>2.5</v>
      </c>
      <c r="EM20" s="17">
        <v>7.7</v>
      </c>
      <c r="EN20" s="17">
        <v>4.5999999999999996</v>
      </c>
      <c r="EO20" s="17">
        <v>5</v>
      </c>
      <c r="EP20" s="17">
        <v>5</v>
      </c>
      <c r="EQ20" s="17">
        <v>8.8000000000000007</v>
      </c>
      <c r="ER20" s="17">
        <v>0</v>
      </c>
      <c r="ES20" s="17">
        <v>0</v>
      </c>
      <c r="ET20" s="17">
        <v>0</v>
      </c>
      <c r="EU20" s="17">
        <v>0.6</v>
      </c>
      <c r="EV20" s="17">
        <v>82.1</v>
      </c>
      <c r="EW20" s="17">
        <v>78.2</v>
      </c>
      <c r="EX20" s="17">
        <v>0</v>
      </c>
      <c r="EY20" s="17">
        <v>0</v>
      </c>
      <c r="EZ20" s="17">
        <v>5.4</v>
      </c>
      <c r="FA20" s="17">
        <v>19.5</v>
      </c>
      <c r="FB20" s="17">
        <v>9.5</v>
      </c>
      <c r="FC20" s="17"/>
      <c r="FD20" s="17"/>
      <c r="FE20" s="17">
        <v>13</v>
      </c>
      <c r="FF20" s="17"/>
      <c r="FG20" s="17">
        <v>7.8</v>
      </c>
      <c r="FH20" s="17"/>
      <c r="FI20" s="17"/>
      <c r="FJ20" s="17">
        <v>6328.6</v>
      </c>
      <c r="FK20" s="15"/>
      <c r="FL20" s="17">
        <v>22.6</v>
      </c>
      <c r="FM20" s="17">
        <v>0</v>
      </c>
      <c r="FN20" s="17">
        <v>6.15</v>
      </c>
      <c r="FO20" s="17">
        <v>8.4</v>
      </c>
      <c r="FP20" s="17">
        <v>27.33071</v>
      </c>
      <c r="FQ20" s="17">
        <v>18.913889999999999</v>
      </c>
      <c r="FR20" s="17">
        <v>2.5</v>
      </c>
      <c r="FS20" s="17">
        <v>11</v>
      </c>
      <c r="FT20" s="17">
        <v>96.894599999999997</v>
      </c>
    </row>
    <row r="21" spans="1:176" ht="24" customHeight="1" x14ac:dyDescent="0.3">
      <c r="A21" s="16" t="s">
        <v>65</v>
      </c>
      <c r="B21" s="16" t="s">
        <v>751</v>
      </c>
      <c r="C21" s="17">
        <v>50.2</v>
      </c>
      <c r="D21" s="17">
        <v>656.9</v>
      </c>
      <c r="E21" s="17">
        <v>217.4</v>
      </c>
      <c r="F21" s="17"/>
      <c r="G21" s="17"/>
      <c r="H21" s="17">
        <v>11.1</v>
      </c>
      <c r="I21" s="17">
        <v>88.3</v>
      </c>
      <c r="J21" s="17"/>
      <c r="K21" s="17"/>
      <c r="L21" s="17">
        <v>189.2</v>
      </c>
      <c r="M21" s="17">
        <v>192.7</v>
      </c>
      <c r="N21" s="17">
        <v>193.2</v>
      </c>
      <c r="O21" s="17">
        <v>281.60000000000002</v>
      </c>
      <c r="P21" s="17">
        <v>217.8</v>
      </c>
      <c r="Q21" s="17">
        <v>111.7</v>
      </c>
      <c r="R21" s="17">
        <v>309.8</v>
      </c>
      <c r="S21" s="17">
        <v>4.2</v>
      </c>
      <c r="T21" s="17"/>
      <c r="U21" s="17"/>
      <c r="V21" s="17"/>
      <c r="W21" s="17"/>
      <c r="X21" s="17">
        <v>125.6</v>
      </c>
      <c r="Y21" s="17">
        <v>7.5</v>
      </c>
      <c r="Z21" s="17">
        <v>5.9</v>
      </c>
      <c r="AA21" s="17"/>
      <c r="AB21" s="17">
        <v>6.8</v>
      </c>
      <c r="AC21" s="17">
        <v>10.8</v>
      </c>
      <c r="AD21" s="17">
        <v>51.5</v>
      </c>
      <c r="AE21" s="17"/>
      <c r="AF21" s="17"/>
      <c r="AG21" s="17"/>
      <c r="AH21" s="17"/>
      <c r="AI21" s="17">
        <v>56.3</v>
      </c>
      <c r="AJ21" s="17">
        <v>96.9</v>
      </c>
      <c r="AK21" s="17"/>
      <c r="AL21" s="17"/>
      <c r="AM21" s="17">
        <v>0</v>
      </c>
      <c r="AN21" s="17">
        <v>6.4</v>
      </c>
      <c r="AO21" s="17">
        <v>0</v>
      </c>
      <c r="AP21" s="17">
        <v>39</v>
      </c>
      <c r="AQ21" s="17">
        <v>0</v>
      </c>
      <c r="AR21" s="17">
        <v>28</v>
      </c>
      <c r="AS21" s="17">
        <v>17.600000000000001</v>
      </c>
      <c r="AT21" s="17">
        <v>16.3</v>
      </c>
      <c r="AU21" s="17">
        <v>66.2</v>
      </c>
      <c r="AV21" s="17">
        <v>182.9</v>
      </c>
      <c r="AW21" s="17">
        <v>183.2</v>
      </c>
      <c r="AX21" s="17">
        <v>184.7</v>
      </c>
      <c r="AY21" s="17">
        <v>44.1</v>
      </c>
      <c r="AZ21" s="17">
        <v>5.5</v>
      </c>
      <c r="BA21" s="17">
        <v>1.2</v>
      </c>
      <c r="BB21" s="17">
        <v>25.6</v>
      </c>
      <c r="BC21" s="17">
        <v>34.799999999999997</v>
      </c>
      <c r="BD21" s="17">
        <v>2</v>
      </c>
      <c r="BE21" s="17">
        <v>0</v>
      </c>
      <c r="BF21" s="17">
        <v>54.5</v>
      </c>
      <c r="BG21" s="17"/>
      <c r="BH21" s="17"/>
      <c r="BI21" s="17">
        <v>10.6</v>
      </c>
      <c r="BJ21" s="17">
        <v>0</v>
      </c>
      <c r="BK21" s="17"/>
      <c r="BL21" s="17">
        <v>0</v>
      </c>
      <c r="BM21" s="17"/>
      <c r="BN21" s="17"/>
      <c r="BO21" s="17"/>
      <c r="BP21" s="17">
        <v>18.399999999999999</v>
      </c>
      <c r="BQ21" s="17">
        <v>177.7</v>
      </c>
      <c r="BR21" s="17">
        <v>175.6</v>
      </c>
      <c r="BS21" s="17">
        <v>200</v>
      </c>
      <c r="BT21" s="17">
        <v>272.8</v>
      </c>
      <c r="BU21" s="17"/>
      <c r="BV21" s="17"/>
      <c r="BW21" s="17"/>
      <c r="BX21" s="17"/>
      <c r="BY21" s="17"/>
      <c r="BZ21" s="17"/>
      <c r="CA21" s="17"/>
      <c r="CB21" s="17"/>
      <c r="CC21" s="17">
        <v>1.2</v>
      </c>
      <c r="CD21" s="17">
        <v>137.80000000000001</v>
      </c>
      <c r="CE21" s="17">
        <v>83.5</v>
      </c>
      <c r="CF21" s="17">
        <v>66.3</v>
      </c>
      <c r="CG21" s="17">
        <v>62.8</v>
      </c>
      <c r="CH21" s="17">
        <v>29.5</v>
      </c>
      <c r="CI21" s="17"/>
      <c r="CJ21" s="17"/>
      <c r="CK21" s="17"/>
      <c r="CL21" s="17">
        <v>147</v>
      </c>
      <c r="CM21" s="17">
        <v>149.4</v>
      </c>
      <c r="CN21" s="17">
        <v>150.4</v>
      </c>
      <c r="CO21" s="17"/>
      <c r="CP21" s="17"/>
      <c r="CQ21" s="17"/>
      <c r="CR21" s="17"/>
      <c r="CS21" s="17"/>
      <c r="CT21" s="17">
        <v>140.80000000000001</v>
      </c>
      <c r="CU21" s="17">
        <v>78.900000000000006</v>
      </c>
      <c r="CV21" s="17">
        <v>0</v>
      </c>
      <c r="CW21" s="17">
        <v>102.7</v>
      </c>
      <c r="CX21" s="17">
        <v>0</v>
      </c>
      <c r="CY21" s="17">
        <v>16.2</v>
      </c>
      <c r="CZ21" s="17">
        <v>0</v>
      </c>
      <c r="DA21" s="17">
        <v>9.6</v>
      </c>
      <c r="DB21" s="17">
        <v>10</v>
      </c>
      <c r="DC21" s="17">
        <v>1.1000000000000001</v>
      </c>
      <c r="DD21" s="17">
        <v>0.3</v>
      </c>
      <c r="DE21" s="17">
        <v>2.1</v>
      </c>
      <c r="DF21" s="17">
        <v>2.4</v>
      </c>
      <c r="DG21" s="17">
        <v>20.3</v>
      </c>
      <c r="DH21" s="17">
        <v>10</v>
      </c>
      <c r="DI21" s="17">
        <v>4.3</v>
      </c>
      <c r="DJ21" s="17">
        <v>3.4</v>
      </c>
      <c r="DK21" s="17">
        <v>18.5</v>
      </c>
      <c r="DL21" s="17">
        <v>0</v>
      </c>
      <c r="DM21" s="17">
        <v>0</v>
      </c>
      <c r="DN21" s="17">
        <v>30.3</v>
      </c>
      <c r="DO21" s="17">
        <v>72.8</v>
      </c>
      <c r="DP21" s="17">
        <v>4.5</v>
      </c>
      <c r="DQ21" s="17">
        <v>2.2000000000000002</v>
      </c>
      <c r="DR21" s="17">
        <v>1.1000000000000001</v>
      </c>
      <c r="DS21" s="17">
        <v>2.9</v>
      </c>
      <c r="DT21" s="17">
        <v>0</v>
      </c>
      <c r="DU21" s="17">
        <v>2.4</v>
      </c>
      <c r="DV21" s="17">
        <v>4.4000000000000004</v>
      </c>
      <c r="DW21" s="17">
        <v>1.3</v>
      </c>
      <c r="DX21" s="17"/>
      <c r="DY21" s="17">
        <v>6.2</v>
      </c>
      <c r="DZ21" s="17">
        <v>3.6</v>
      </c>
      <c r="EA21" s="17">
        <v>4.5999999999999996</v>
      </c>
      <c r="EB21" s="17">
        <v>6.5</v>
      </c>
      <c r="EC21" s="17">
        <v>10</v>
      </c>
      <c r="ED21" s="17">
        <v>28.1</v>
      </c>
      <c r="EE21" s="17">
        <v>4</v>
      </c>
      <c r="EF21" s="17">
        <v>0</v>
      </c>
      <c r="EG21" s="17">
        <v>45.3</v>
      </c>
      <c r="EH21" s="17">
        <v>62.4</v>
      </c>
      <c r="EI21" s="17">
        <v>5.2</v>
      </c>
      <c r="EJ21" s="17">
        <v>5.8</v>
      </c>
      <c r="EK21" s="17">
        <v>7.6</v>
      </c>
      <c r="EL21" s="17">
        <v>2.5</v>
      </c>
      <c r="EM21" s="17">
        <v>7.7</v>
      </c>
      <c r="EN21" s="17">
        <v>4.5999999999999996</v>
      </c>
      <c r="EO21" s="17">
        <v>5</v>
      </c>
      <c r="EP21" s="17">
        <v>5</v>
      </c>
      <c r="EQ21" s="17">
        <v>9.6999999999999993</v>
      </c>
      <c r="ER21" s="17">
        <v>0</v>
      </c>
      <c r="ES21" s="17">
        <v>0</v>
      </c>
      <c r="ET21" s="17">
        <v>0</v>
      </c>
      <c r="EU21" s="17">
        <v>0.6</v>
      </c>
      <c r="EV21" s="17">
        <v>61.5</v>
      </c>
      <c r="EW21" s="17">
        <v>55</v>
      </c>
      <c r="EX21" s="17">
        <v>0</v>
      </c>
      <c r="EY21" s="17">
        <v>0</v>
      </c>
      <c r="EZ21" s="17">
        <v>5.4</v>
      </c>
      <c r="FA21" s="17">
        <v>19.5</v>
      </c>
      <c r="FB21" s="17">
        <v>9.1</v>
      </c>
      <c r="FC21" s="17"/>
      <c r="FD21" s="17"/>
      <c r="FE21" s="17">
        <v>10</v>
      </c>
      <c r="FF21" s="17"/>
      <c r="FG21" s="17">
        <v>7.7</v>
      </c>
      <c r="FH21" s="17"/>
      <c r="FI21" s="17"/>
      <c r="FJ21" s="17">
        <v>6395.5</v>
      </c>
      <c r="FK21" s="15"/>
      <c r="FL21" s="17">
        <v>22.7</v>
      </c>
      <c r="FM21" s="17">
        <v>0</v>
      </c>
      <c r="FN21" s="17">
        <v>6.15</v>
      </c>
      <c r="FO21" s="17">
        <v>8.6</v>
      </c>
      <c r="FP21" s="17">
        <v>27.349509999999999</v>
      </c>
      <c r="FQ21" s="17">
        <v>18.913650000000001</v>
      </c>
      <c r="FR21" s="17">
        <v>2.6</v>
      </c>
      <c r="FS21" s="17">
        <v>10.8</v>
      </c>
      <c r="FT21" s="17">
        <v>97.113159999999993</v>
      </c>
    </row>
    <row r="22" spans="1:176" ht="24" customHeight="1" x14ac:dyDescent="0.3">
      <c r="A22" s="16" t="s">
        <v>65</v>
      </c>
      <c r="B22" s="16" t="s">
        <v>752</v>
      </c>
      <c r="C22" s="17">
        <v>47.1</v>
      </c>
      <c r="D22" s="17">
        <v>649</v>
      </c>
      <c r="E22" s="17">
        <v>216.5</v>
      </c>
      <c r="F22" s="17"/>
      <c r="G22" s="17"/>
      <c r="H22" s="17">
        <v>11</v>
      </c>
      <c r="I22" s="17">
        <v>86.7</v>
      </c>
      <c r="J22" s="17"/>
      <c r="K22" s="17"/>
      <c r="L22" s="17">
        <v>186.9</v>
      </c>
      <c r="M22" s="17">
        <v>205</v>
      </c>
      <c r="N22" s="17">
        <v>204.6</v>
      </c>
      <c r="O22" s="17">
        <v>285.60000000000002</v>
      </c>
      <c r="P22" s="17">
        <v>213.6</v>
      </c>
      <c r="Q22" s="17">
        <v>111.5</v>
      </c>
      <c r="R22" s="17">
        <v>466.5</v>
      </c>
      <c r="S22" s="17">
        <v>4.0999999999999996</v>
      </c>
      <c r="T22" s="17"/>
      <c r="U22" s="17"/>
      <c r="V22" s="17"/>
      <c r="W22" s="17"/>
      <c r="X22" s="17">
        <v>123.2</v>
      </c>
      <c r="Y22" s="17">
        <v>7.1</v>
      </c>
      <c r="Z22" s="17">
        <v>6.1</v>
      </c>
      <c r="AA22" s="17"/>
      <c r="AB22" s="17">
        <v>6.9</v>
      </c>
      <c r="AC22" s="17">
        <v>10.8</v>
      </c>
      <c r="AD22" s="17">
        <v>50.8</v>
      </c>
      <c r="AE22" s="17"/>
      <c r="AF22" s="17"/>
      <c r="AG22" s="17"/>
      <c r="AH22" s="17"/>
      <c r="AI22" s="17">
        <v>56.3</v>
      </c>
      <c r="AJ22" s="17">
        <v>96.4</v>
      </c>
      <c r="AK22" s="17"/>
      <c r="AL22" s="17"/>
      <c r="AM22" s="17">
        <v>0</v>
      </c>
      <c r="AN22" s="17">
        <v>6.4</v>
      </c>
      <c r="AO22" s="17">
        <v>0</v>
      </c>
      <c r="AP22" s="17">
        <v>37.799999999999997</v>
      </c>
      <c r="AQ22" s="17">
        <v>0</v>
      </c>
      <c r="AR22" s="17">
        <v>26.3</v>
      </c>
      <c r="AS22" s="17">
        <v>17.399999999999999</v>
      </c>
      <c r="AT22" s="17">
        <v>16.3</v>
      </c>
      <c r="AU22" s="17">
        <v>65.599999999999994</v>
      </c>
      <c r="AV22" s="17">
        <v>181.8</v>
      </c>
      <c r="AW22" s="17">
        <v>182.2</v>
      </c>
      <c r="AX22" s="17">
        <v>184.4</v>
      </c>
      <c r="AY22" s="17">
        <v>43.2</v>
      </c>
      <c r="AZ22" s="17">
        <v>5.5</v>
      </c>
      <c r="BA22" s="17">
        <v>1.2</v>
      </c>
      <c r="BB22" s="17">
        <v>25.7</v>
      </c>
      <c r="BC22" s="17">
        <v>35</v>
      </c>
      <c r="BD22" s="17">
        <v>2</v>
      </c>
      <c r="BE22" s="17">
        <v>0</v>
      </c>
      <c r="BF22" s="17">
        <v>80.2</v>
      </c>
      <c r="BG22" s="17"/>
      <c r="BH22" s="17"/>
      <c r="BI22" s="17">
        <v>9.8000000000000007</v>
      </c>
      <c r="BJ22" s="17">
        <v>0</v>
      </c>
      <c r="BK22" s="17"/>
      <c r="BL22" s="17">
        <v>0</v>
      </c>
      <c r="BM22" s="17"/>
      <c r="BN22" s="17"/>
      <c r="BO22" s="17"/>
      <c r="BP22" s="17">
        <v>18</v>
      </c>
      <c r="BQ22" s="17">
        <v>177.7</v>
      </c>
      <c r="BR22" s="17">
        <v>175.1</v>
      </c>
      <c r="BS22" s="17">
        <v>200</v>
      </c>
      <c r="BT22" s="17">
        <v>274.3</v>
      </c>
      <c r="BU22" s="17"/>
      <c r="BV22" s="17"/>
      <c r="BW22" s="17"/>
      <c r="BX22" s="17"/>
      <c r="BY22" s="17"/>
      <c r="BZ22" s="17"/>
      <c r="CA22" s="17"/>
      <c r="CB22" s="17"/>
      <c r="CC22" s="17">
        <v>1.2</v>
      </c>
      <c r="CD22" s="17">
        <v>164.9</v>
      </c>
      <c r="CE22" s="17">
        <v>87.3</v>
      </c>
      <c r="CF22" s="17">
        <v>65.099999999999994</v>
      </c>
      <c r="CG22" s="17">
        <v>62.6</v>
      </c>
      <c r="CH22" s="17">
        <v>29</v>
      </c>
      <c r="CI22" s="17"/>
      <c r="CJ22" s="17"/>
      <c r="CK22" s="17"/>
      <c r="CL22" s="17">
        <v>146.80000000000001</v>
      </c>
      <c r="CM22" s="17">
        <v>148.69999999999999</v>
      </c>
      <c r="CN22" s="17">
        <v>149.80000000000001</v>
      </c>
      <c r="CO22" s="17"/>
      <c r="CP22" s="17"/>
      <c r="CQ22" s="17"/>
      <c r="CR22" s="17"/>
      <c r="CS22" s="17"/>
      <c r="CT22" s="17">
        <v>140.80000000000001</v>
      </c>
      <c r="CU22" s="17">
        <v>78.7</v>
      </c>
      <c r="CV22" s="17">
        <v>0</v>
      </c>
      <c r="CW22" s="17">
        <v>106.3</v>
      </c>
      <c r="CX22" s="17">
        <v>0</v>
      </c>
      <c r="CY22" s="17">
        <v>16.2</v>
      </c>
      <c r="CZ22" s="17">
        <v>0</v>
      </c>
      <c r="DA22" s="17">
        <v>9.6</v>
      </c>
      <c r="DB22" s="17">
        <v>10</v>
      </c>
      <c r="DC22" s="17">
        <v>1.1000000000000001</v>
      </c>
      <c r="DD22" s="17">
        <v>0.3</v>
      </c>
      <c r="DE22" s="17">
        <v>2.2999999999999998</v>
      </c>
      <c r="DF22" s="17">
        <v>2.4</v>
      </c>
      <c r="DG22" s="17">
        <v>20</v>
      </c>
      <c r="DH22" s="17">
        <v>10</v>
      </c>
      <c r="DI22" s="17">
        <v>4.3</v>
      </c>
      <c r="DJ22" s="17">
        <v>3.4</v>
      </c>
      <c r="DK22" s="17">
        <v>18.5</v>
      </c>
      <c r="DL22" s="17">
        <v>0</v>
      </c>
      <c r="DM22" s="17">
        <v>0</v>
      </c>
      <c r="DN22" s="17">
        <v>28.4</v>
      </c>
      <c r="DO22" s="17">
        <v>69.599999999999994</v>
      </c>
      <c r="DP22" s="17">
        <v>4.5</v>
      </c>
      <c r="DQ22" s="17">
        <v>2.2000000000000002</v>
      </c>
      <c r="DR22" s="17">
        <v>1.1000000000000001</v>
      </c>
      <c r="DS22" s="17">
        <v>2.9</v>
      </c>
      <c r="DT22" s="17">
        <v>0</v>
      </c>
      <c r="DU22" s="17">
        <v>2.4</v>
      </c>
      <c r="DV22" s="17">
        <v>4.5</v>
      </c>
      <c r="DW22" s="17">
        <v>1.3</v>
      </c>
      <c r="DX22" s="17"/>
      <c r="DY22" s="17">
        <v>6.3</v>
      </c>
      <c r="DZ22" s="17">
        <v>3.5</v>
      </c>
      <c r="EA22" s="17">
        <v>4.3</v>
      </c>
      <c r="EB22" s="17">
        <v>6.3</v>
      </c>
      <c r="EC22" s="17">
        <v>10</v>
      </c>
      <c r="ED22" s="17">
        <v>24.1</v>
      </c>
      <c r="EE22" s="17">
        <v>2.4</v>
      </c>
      <c r="EF22" s="17">
        <v>0</v>
      </c>
      <c r="EG22" s="17">
        <v>48.4</v>
      </c>
      <c r="EH22" s="17">
        <v>55.9</v>
      </c>
      <c r="EI22" s="17">
        <v>8.1</v>
      </c>
      <c r="EJ22" s="17">
        <v>6.5</v>
      </c>
      <c r="EK22" s="17">
        <v>7.6</v>
      </c>
      <c r="EL22" s="17">
        <v>2.5</v>
      </c>
      <c r="EM22" s="17">
        <v>7.2</v>
      </c>
      <c r="EN22" s="17">
        <v>4.5999999999999996</v>
      </c>
      <c r="EO22" s="17">
        <v>5</v>
      </c>
      <c r="EP22" s="17">
        <v>5</v>
      </c>
      <c r="EQ22" s="17">
        <v>8.8000000000000007</v>
      </c>
      <c r="ER22" s="17">
        <v>0</v>
      </c>
      <c r="ES22" s="17">
        <v>0</v>
      </c>
      <c r="ET22" s="17">
        <v>0</v>
      </c>
      <c r="EU22" s="17">
        <v>0.6</v>
      </c>
      <c r="EV22" s="17">
        <v>52.8</v>
      </c>
      <c r="EW22" s="17">
        <v>56.9</v>
      </c>
      <c r="EX22" s="17">
        <v>0</v>
      </c>
      <c r="EY22" s="17">
        <v>0</v>
      </c>
      <c r="EZ22" s="17">
        <v>5.4</v>
      </c>
      <c r="FA22" s="17">
        <v>19.2</v>
      </c>
      <c r="FB22" s="17">
        <v>9.5</v>
      </c>
      <c r="FC22" s="17"/>
      <c r="FD22" s="17"/>
      <c r="FE22" s="17">
        <v>14.2</v>
      </c>
      <c r="FF22" s="17"/>
      <c r="FG22" s="17">
        <v>7.7</v>
      </c>
      <c r="FH22" s="17"/>
      <c r="FI22" s="17"/>
      <c r="FJ22" s="17">
        <v>6590.6</v>
      </c>
      <c r="FK22" s="15"/>
      <c r="FL22" s="17">
        <v>22.5</v>
      </c>
      <c r="FM22" s="17">
        <v>0</v>
      </c>
      <c r="FN22" s="17">
        <v>6.15</v>
      </c>
      <c r="FO22" s="17">
        <v>8.4</v>
      </c>
      <c r="FP22" s="17">
        <v>27.312200000000001</v>
      </c>
      <c r="FQ22" s="17">
        <v>18.913550000000001</v>
      </c>
      <c r="FR22" s="17">
        <v>2.6</v>
      </c>
      <c r="FS22" s="17">
        <v>10.9</v>
      </c>
      <c r="FT22" s="17">
        <v>96.775750000000002</v>
      </c>
    </row>
    <row r="23" spans="1:176" ht="24" customHeight="1" x14ac:dyDescent="0.3">
      <c r="A23" s="16" t="s">
        <v>65</v>
      </c>
      <c r="B23" s="16" t="s">
        <v>753</v>
      </c>
      <c r="C23" s="17">
        <v>45.7</v>
      </c>
      <c r="D23" s="17">
        <v>643.70000000000005</v>
      </c>
      <c r="E23" s="17">
        <v>213.8</v>
      </c>
      <c r="F23" s="17"/>
      <c r="G23" s="17"/>
      <c r="H23" s="17">
        <v>11</v>
      </c>
      <c r="I23" s="17">
        <v>85.3</v>
      </c>
      <c r="J23" s="17"/>
      <c r="K23" s="17"/>
      <c r="L23" s="17">
        <v>186.8</v>
      </c>
      <c r="M23" s="17">
        <v>200.5</v>
      </c>
      <c r="N23" s="17">
        <v>201</v>
      </c>
      <c r="O23" s="17">
        <v>288.5</v>
      </c>
      <c r="P23" s="17">
        <v>215.8</v>
      </c>
      <c r="Q23" s="17">
        <v>111.6</v>
      </c>
      <c r="R23" s="17">
        <v>464.7</v>
      </c>
      <c r="S23" s="17">
        <v>4.2</v>
      </c>
      <c r="T23" s="17"/>
      <c r="U23" s="17"/>
      <c r="V23" s="17"/>
      <c r="W23" s="17"/>
      <c r="X23" s="17">
        <v>120.8</v>
      </c>
      <c r="Y23" s="17">
        <v>6.7</v>
      </c>
      <c r="Z23" s="17">
        <v>5.2</v>
      </c>
      <c r="AA23" s="17"/>
      <c r="AB23" s="17">
        <v>7.1</v>
      </c>
      <c r="AC23" s="17">
        <v>10.5</v>
      </c>
      <c r="AD23" s="17">
        <v>79.900000000000006</v>
      </c>
      <c r="AE23" s="17"/>
      <c r="AF23" s="17"/>
      <c r="AG23" s="17"/>
      <c r="AH23" s="17"/>
      <c r="AI23" s="17">
        <v>55.8</v>
      </c>
      <c r="AJ23" s="17">
        <v>96.1</v>
      </c>
      <c r="AK23" s="17"/>
      <c r="AL23" s="17"/>
      <c r="AM23" s="17">
        <v>0</v>
      </c>
      <c r="AN23" s="17">
        <v>6.4</v>
      </c>
      <c r="AO23" s="17">
        <v>147.4</v>
      </c>
      <c r="AP23" s="17">
        <v>39</v>
      </c>
      <c r="AQ23" s="17">
        <v>27.6</v>
      </c>
      <c r="AR23" s="17">
        <v>26.9</v>
      </c>
      <c r="AS23" s="17">
        <v>17.600000000000001</v>
      </c>
      <c r="AT23" s="17">
        <v>16.3</v>
      </c>
      <c r="AU23" s="17">
        <v>61.5</v>
      </c>
      <c r="AV23" s="17">
        <v>181.3</v>
      </c>
      <c r="AW23" s="17">
        <v>181.4</v>
      </c>
      <c r="AX23" s="17">
        <v>183.4</v>
      </c>
      <c r="AY23" s="17">
        <v>43.2</v>
      </c>
      <c r="AZ23" s="17">
        <v>5.5</v>
      </c>
      <c r="BA23" s="17">
        <v>1.2</v>
      </c>
      <c r="BB23" s="17">
        <v>25.5</v>
      </c>
      <c r="BC23" s="17">
        <v>35.5</v>
      </c>
      <c r="BD23" s="17">
        <v>2</v>
      </c>
      <c r="BE23" s="17">
        <v>0</v>
      </c>
      <c r="BF23" s="17">
        <v>37.799999999999997</v>
      </c>
      <c r="BG23" s="17"/>
      <c r="BH23" s="17"/>
      <c r="BI23" s="17">
        <v>40.4</v>
      </c>
      <c r="BJ23" s="17">
        <v>0</v>
      </c>
      <c r="BK23" s="17"/>
      <c r="BL23" s="17">
        <v>21.1</v>
      </c>
      <c r="BM23" s="17"/>
      <c r="BN23" s="17"/>
      <c r="BO23" s="17"/>
      <c r="BP23" s="17">
        <v>17.899999999999999</v>
      </c>
      <c r="BQ23" s="17">
        <v>176.7</v>
      </c>
      <c r="BR23" s="17">
        <v>174.8</v>
      </c>
      <c r="BS23" s="17">
        <v>200</v>
      </c>
      <c r="BT23" s="17">
        <v>273.5</v>
      </c>
      <c r="BU23" s="17"/>
      <c r="BV23" s="17"/>
      <c r="BW23" s="17"/>
      <c r="BX23" s="17"/>
      <c r="BY23" s="17"/>
      <c r="BZ23" s="17"/>
      <c r="CA23" s="17"/>
      <c r="CB23" s="17"/>
      <c r="CC23" s="17">
        <v>1.2</v>
      </c>
      <c r="CD23" s="17">
        <v>127</v>
      </c>
      <c r="CE23" s="17">
        <v>80.599999999999994</v>
      </c>
      <c r="CF23" s="17">
        <v>62.9</v>
      </c>
      <c r="CG23" s="17">
        <v>63.4</v>
      </c>
      <c r="CH23" s="17">
        <v>28.8</v>
      </c>
      <c r="CI23" s="17"/>
      <c r="CJ23" s="17"/>
      <c r="CK23" s="17"/>
      <c r="CL23" s="17">
        <v>146.6</v>
      </c>
      <c r="CM23" s="17">
        <v>148.69999999999999</v>
      </c>
      <c r="CN23" s="17">
        <v>149.69999999999999</v>
      </c>
      <c r="CO23" s="17"/>
      <c r="CP23" s="17"/>
      <c r="CQ23" s="17"/>
      <c r="CR23" s="17"/>
      <c r="CS23" s="17"/>
      <c r="CT23" s="17">
        <v>140.80000000000001</v>
      </c>
      <c r="CU23" s="17">
        <v>78.7</v>
      </c>
      <c r="CV23" s="17">
        <v>0</v>
      </c>
      <c r="CW23" s="17">
        <v>89.9</v>
      </c>
      <c r="CX23" s="17">
        <v>0</v>
      </c>
      <c r="CY23" s="17">
        <v>15.4</v>
      </c>
      <c r="CZ23" s="17">
        <v>0</v>
      </c>
      <c r="DA23" s="17">
        <v>9.6</v>
      </c>
      <c r="DB23" s="17">
        <v>9.9</v>
      </c>
      <c r="DC23" s="17">
        <v>1</v>
      </c>
      <c r="DD23" s="17">
        <v>0.3</v>
      </c>
      <c r="DE23" s="17">
        <v>2.4</v>
      </c>
      <c r="DF23" s="17">
        <v>2.4</v>
      </c>
      <c r="DG23" s="17">
        <v>19.7</v>
      </c>
      <c r="DH23" s="17">
        <v>10</v>
      </c>
      <c r="DI23" s="17">
        <v>8.5</v>
      </c>
      <c r="DJ23" s="17">
        <v>3.4</v>
      </c>
      <c r="DK23" s="17">
        <v>18.5</v>
      </c>
      <c r="DL23" s="17">
        <v>0.5</v>
      </c>
      <c r="DM23" s="17">
        <v>0.3</v>
      </c>
      <c r="DN23" s="17">
        <v>29.8</v>
      </c>
      <c r="DO23" s="17">
        <v>67.900000000000006</v>
      </c>
      <c r="DP23" s="17">
        <v>4.5</v>
      </c>
      <c r="DQ23" s="17">
        <v>2.2000000000000002</v>
      </c>
      <c r="DR23" s="17">
        <v>1.1000000000000001</v>
      </c>
      <c r="DS23" s="17">
        <v>2.9</v>
      </c>
      <c r="DT23" s="17">
        <v>0</v>
      </c>
      <c r="DU23" s="17">
        <v>2.4</v>
      </c>
      <c r="DV23" s="17">
        <v>7.8</v>
      </c>
      <c r="DW23" s="17">
        <v>1.2</v>
      </c>
      <c r="DX23" s="17"/>
      <c r="DY23" s="17">
        <v>6.8</v>
      </c>
      <c r="DZ23" s="17">
        <v>3.5</v>
      </c>
      <c r="EA23" s="17">
        <v>4.0999999999999996</v>
      </c>
      <c r="EB23" s="17">
        <v>6.2</v>
      </c>
      <c r="EC23" s="17">
        <v>10</v>
      </c>
      <c r="ED23" s="17">
        <v>21.1</v>
      </c>
      <c r="EE23" s="17">
        <v>2.5</v>
      </c>
      <c r="EF23" s="17">
        <v>0.2</v>
      </c>
      <c r="EG23" s="17">
        <v>57.6</v>
      </c>
      <c r="EH23" s="17">
        <v>54.3</v>
      </c>
      <c r="EI23" s="17">
        <v>8.5</v>
      </c>
      <c r="EJ23" s="17">
        <v>7</v>
      </c>
      <c r="EK23" s="17">
        <v>7.6</v>
      </c>
      <c r="EL23" s="17">
        <v>2.5</v>
      </c>
      <c r="EM23" s="17">
        <v>7.1</v>
      </c>
      <c r="EN23" s="17">
        <v>4.5999999999999996</v>
      </c>
      <c r="EO23" s="17">
        <v>5</v>
      </c>
      <c r="EP23" s="17">
        <v>5</v>
      </c>
      <c r="EQ23" s="17">
        <v>8.6</v>
      </c>
      <c r="ER23" s="17">
        <v>2.6</v>
      </c>
      <c r="ES23" s="17">
        <v>0</v>
      </c>
      <c r="ET23" s="17">
        <v>1.9</v>
      </c>
      <c r="EU23" s="17">
        <v>0.6</v>
      </c>
      <c r="EV23" s="17">
        <v>51.7</v>
      </c>
      <c r="EW23" s="17">
        <v>53.6</v>
      </c>
      <c r="EX23" s="17">
        <v>1.6</v>
      </c>
      <c r="EY23" s="17">
        <v>0</v>
      </c>
      <c r="EZ23" s="17">
        <v>5.4</v>
      </c>
      <c r="FA23" s="17">
        <v>19</v>
      </c>
      <c r="FB23" s="17">
        <v>9.5</v>
      </c>
      <c r="FC23" s="17"/>
      <c r="FD23" s="17"/>
      <c r="FE23" s="17">
        <v>14</v>
      </c>
      <c r="FF23" s="17"/>
      <c r="FG23" s="17">
        <v>8.5</v>
      </c>
      <c r="FH23" s="17"/>
      <c r="FI23" s="17"/>
      <c r="FJ23" s="17">
        <v>6729.2</v>
      </c>
      <c r="FK23" s="15"/>
      <c r="FL23" s="17">
        <v>22.9</v>
      </c>
      <c r="FM23" s="17">
        <v>0</v>
      </c>
      <c r="FN23" s="17">
        <v>6.15</v>
      </c>
      <c r="FO23" s="17">
        <v>8.4</v>
      </c>
      <c r="FP23" s="17">
        <v>27.266380000000002</v>
      </c>
      <c r="FQ23" s="17">
        <v>18.91329</v>
      </c>
      <c r="FR23" s="17">
        <v>2.6</v>
      </c>
      <c r="FS23" s="17">
        <v>10.9</v>
      </c>
      <c r="FT23" s="17">
        <v>97.129670000000004</v>
      </c>
    </row>
    <row r="24" spans="1:176" ht="24" customHeight="1" x14ac:dyDescent="0.3">
      <c r="A24" s="16" t="s">
        <v>65</v>
      </c>
      <c r="B24" s="16" t="s">
        <v>754</v>
      </c>
      <c r="C24" s="17">
        <v>47.4</v>
      </c>
      <c r="D24" s="17">
        <v>647.1</v>
      </c>
      <c r="E24" s="17">
        <v>215.3</v>
      </c>
      <c r="F24" s="17"/>
      <c r="G24" s="17"/>
      <c r="H24" s="17">
        <v>11.1</v>
      </c>
      <c r="I24" s="17">
        <v>86.9</v>
      </c>
      <c r="J24" s="17"/>
      <c r="K24" s="17"/>
      <c r="L24" s="17">
        <v>168.4</v>
      </c>
      <c r="M24" s="17">
        <v>168.4</v>
      </c>
      <c r="N24" s="17">
        <v>168.8</v>
      </c>
      <c r="O24" s="17">
        <v>270.3</v>
      </c>
      <c r="P24" s="17">
        <v>215.3</v>
      </c>
      <c r="Q24" s="17">
        <v>111.8</v>
      </c>
      <c r="R24" s="17">
        <v>454.9</v>
      </c>
      <c r="S24" s="17">
        <v>4.0999999999999996</v>
      </c>
      <c r="T24" s="17"/>
      <c r="U24" s="17"/>
      <c r="V24" s="17"/>
      <c r="W24" s="17"/>
      <c r="X24" s="17">
        <v>120</v>
      </c>
      <c r="Y24" s="17">
        <v>7.4</v>
      </c>
      <c r="Z24" s="17">
        <v>5.6</v>
      </c>
      <c r="AA24" s="17"/>
      <c r="AB24" s="17">
        <v>7</v>
      </c>
      <c r="AC24" s="17">
        <v>10.5</v>
      </c>
      <c r="AD24" s="17">
        <v>50.6</v>
      </c>
      <c r="AE24" s="17"/>
      <c r="AF24" s="17"/>
      <c r="AG24" s="17"/>
      <c r="AH24" s="17"/>
      <c r="AI24" s="17">
        <v>56</v>
      </c>
      <c r="AJ24" s="17">
        <v>97.9</v>
      </c>
      <c r="AK24" s="17"/>
      <c r="AL24" s="17"/>
      <c r="AM24" s="17">
        <v>0</v>
      </c>
      <c r="AN24" s="17">
        <v>6.4</v>
      </c>
      <c r="AO24" s="17">
        <v>147.69999999999999</v>
      </c>
      <c r="AP24" s="17">
        <v>40.5</v>
      </c>
      <c r="AQ24" s="17">
        <v>46</v>
      </c>
      <c r="AR24" s="17">
        <v>28.3</v>
      </c>
      <c r="AS24" s="17">
        <v>17.5</v>
      </c>
      <c r="AT24" s="17">
        <v>16.3</v>
      </c>
      <c r="AU24" s="17">
        <v>64.400000000000006</v>
      </c>
      <c r="AV24" s="17">
        <v>183</v>
      </c>
      <c r="AW24" s="17">
        <v>183.1</v>
      </c>
      <c r="AX24" s="17">
        <v>183.7</v>
      </c>
      <c r="AY24" s="17">
        <v>43.3</v>
      </c>
      <c r="AZ24" s="17">
        <v>5.5</v>
      </c>
      <c r="BA24" s="17">
        <v>1.2</v>
      </c>
      <c r="BB24" s="17">
        <v>23.5</v>
      </c>
      <c r="BC24" s="17">
        <v>36.200000000000003</v>
      </c>
      <c r="BD24" s="17">
        <v>2</v>
      </c>
      <c r="BE24" s="17">
        <v>0</v>
      </c>
      <c r="BF24" s="17">
        <v>40.4</v>
      </c>
      <c r="BG24" s="17"/>
      <c r="BH24" s="17"/>
      <c r="BI24" s="17">
        <v>40.9</v>
      </c>
      <c r="BJ24" s="17">
        <v>0</v>
      </c>
      <c r="BK24" s="17"/>
      <c r="BL24" s="17">
        <v>46.6</v>
      </c>
      <c r="BM24" s="17"/>
      <c r="BN24" s="17"/>
      <c r="BO24" s="17"/>
      <c r="BP24" s="17">
        <v>18.100000000000001</v>
      </c>
      <c r="BQ24" s="17">
        <v>176.8</v>
      </c>
      <c r="BR24" s="17">
        <v>175.1</v>
      </c>
      <c r="BS24" s="17">
        <v>200</v>
      </c>
      <c r="BT24" s="17">
        <v>273.7</v>
      </c>
      <c r="BU24" s="17"/>
      <c r="BV24" s="17"/>
      <c r="BW24" s="17"/>
      <c r="BX24" s="17"/>
      <c r="BY24" s="17"/>
      <c r="BZ24" s="17"/>
      <c r="CA24" s="17"/>
      <c r="CB24" s="17"/>
      <c r="CC24" s="17">
        <v>1.2</v>
      </c>
      <c r="CD24" s="17">
        <v>116.4</v>
      </c>
      <c r="CE24" s="17">
        <v>78.400000000000006</v>
      </c>
      <c r="CF24" s="17">
        <v>63.2</v>
      </c>
      <c r="CG24" s="17">
        <v>68.5</v>
      </c>
      <c r="CH24" s="17">
        <v>29</v>
      </c>
      <c r="CI24" s="17"/>
      <c r="CJ24" s="17"/>
      <c r="CK24" s="17"/>
      <c r="CL24" s="17">
        <v>146.6</v>
      </c>
      <c r="CM24" s="17">
        <v>148.9</v>
      </c>
      <c r="CN24" s="17">
        <v>149.69999999999999</v>
      </c>
      <c r="CO24" s="17"/>
      <c r="CP24" s="17"/>
      <c r="CQ24" s="17"/>
      <c r="CR24" s="17"/>
      <c r="CS24" s="17"/>
      <c r="CT24" s="17">
        <v>140.80000000000001</v>
      </c>
      <c r="CU24" s="17">
        <v>78.599999999999994</v>
      </c>
      <c r="CV24" s="17">
        <v>0</v>
      </c>
      <c r="CW24" s="17">
        <v>86.1</v>
      </c>
      <c r="CX24" s="17">
        <v>14.9</v>
      </c>
      <c r="CY24" s="17">
        <v>15.6</v>
      </c>
      <c r="CZ24" s="17">
        <v>0</v>
      </c>
      <c r="DA24" s="17">
        <v>9.6999999999999993</v>
      </c>
      <c r="DB24" s="17">
        <v>10</v>
      </c>
      <c r="DC24" s="17">
        <v>1.1000000000000001</v>
      </c>
      <c r="DD24" s="17">
        <v>0.3</v>
      </c>
      <c r="DE24" s="17">
        <v>2.1</v>
      </c>
      <c r="DF24" s="17">
        <v>2.4</v>
      </c>
      <c r="DG24" s="17">
        <v>19.899999999999999</v>
      </c>
      <c r="DH24" s="17">
        <v>10</v>
      </c>
      <c r="DI24" s="17">
        <v>8.4</v>
      </c>
      <c r="DJ24" s="17">
        <v>3.3</v>
      </c>
      <c r="DK24" s="17">
        <v>18.5</v>
      </c>
      <c r="DL24" s="17">
        <v>1.7</v>
      </c>
      <c r="DM24" s="17">
        <v>1.3</v>
      </c>
      <c r="DN24" s="17">
        <v>29.3</v>
      </c>
      <c r="DO24" s="17">
        <v>72.599999999999994</v>
      </c>
      <c r="DP24" s="17">
        <v>4.5</v>
      </c>
      <c r="DQ24" s="17">
        <v>2.2000000000000002</v>
      </c>
      <c r="DR24" s="17">
        <v>1.1000000000000001</v>
      </c>
      <c r="DS24" s="17">
        <v>2.9</v>
      </c>
      <c r="DT24" s="17">
        <v>0.4</v>
      </c>
      <c r="DU24" s="17">
        <v>2.4</v>
      </c>
      <c r="DV24" s="17">
        <v>10.4</v>
      </c>
      <c r="DW24" s="17">
        <v>1.3</v>
      </c>
      <c r="DX24" s="17"/>
      <c r="DY24" s="17">
        <v>7.3</v>
      </c>
      <c r="DZ24" s="17">
        <v>3</v>
      </c>
      <c r="EA24" s="17">
        <v>4.3</v>
      </c>
      <c r="EB24" s="17">
        <v>6.3</v>
      </c>
      <c r="EC24" s="17">
        <v>10</v>
      </c>
      <c r="ED24" s="17">
        <v>17.7</v>
      </c>
      <c r="EE24" s="17">
        <v>3.2</v>
      </c>
      <c r="EF24" s="17">
        <v>4.8</v>
      </c>
      <c r="EG24" s="17">
        <v>52.7</v>
      </c>
      <c r="EH24" s="17">
        <v>75.8</v>
      </c>
      <c r="EI24" s="17">
        <v>7.5</v>
      </c>
      <c r="EJ24" s="17">
        <v>8.4</v>
      </c>
      <c r="EK24" s="17">
        <v>7.6</v>
      </c>
      <c r="EL24" s="17">
        <v>2.5</v>
      </c>
      <c r="EM24" s="17">
        <v>7.1</v>
      </c>
      <c r="EN24" s="17">
        <v>4.4000000000000004</v>
      </c>
      <c r="EO24" s="17">
        <v>5.2</v>
      </c>
      <c r="EP24" s="17">
        <v>5.2</v>
      </c>
      <c r="EQ24" s="17">
        <v>9.8000000000000007</v>
      </c>
      <c r="ER24" s="17">
        <v>46.5</v>
      </c>
      <c r="ES24" s="17">
        <v>1.5</v>
      </c>
      <c r="ET24" s="17">
        <v>26.8</v>
      </c>
      <c r="EU24" s="17">
        <v>0.6</v>
      </c>
      <c r="EV24" s="17">
        <v>62.6</v>
      </c>
      <c r="EW24" s="17">
        <v>60.9</v>
      </c>
      <c r="EX24" s="17">
        <v>22.5</v>
      </c>
      <c r="EY24" s="17">
        <v>1.6</v>
      </c>
      <c r="EZ24" s="17">
        <v>5.4</v>
      </c>
      <c r="FA24" s="17">
        <v>19.100000000000001</v>
      </c>
      <c r="FB24" s="17">
        <v>9.4</v>
      </c>
      <c r="FC24" s="17"/>
      <c r="FD24" s="17"/>
      <c r="FE24" s="17">
        <v>11.5</v>
      </c>
      <c r="FF24" s="17"/>
      <c r="FG24" s="17">
        <v>7.9</v>
      </c>
      <c r="FH24" s="17"/>
      <c r="FI24" s="17"/>
      <c r="FJ24" s="17">
        <v>6797.8</v>
      </c>
      <c r="FK24" s="15"/>
      <c r="FL24" s="17">
        <v>22.9</v>
      </c>
      <c r="FM24" s="17">
        <v>0</v>
      </c>
      <c r="FN24" s="17">
        <v>6.1479999999999997</v>
      </c>
      <c r="FO24" s="17">
        <v>8.5</v>
      </c>
      <c r="FP24" s="17">
        <v>27.200620000000001</v>
      </c>
      <c r="FQ24" s="17">
        <v>18.914300000000001</v>
      </c>
      <c r="FR24" s="17">
        <v>2.6</v>
      </c>
      <c r="FS24" s="17">
        <v>11</v>
      </c>
      <c r="FT24" s="17">
        <v>97.262919999999994</v>
      </c>
    </row>
    <row r="25" spans="1:176" ht="24" customHeight="1" x14ac:dyDescent="0.3">
      <c r="A25" s="16" t="s">
        <v>65</v>
      </c>
      <c r="B25" s="16" t="s">
        <v>755</v>
      </c>
      <c r="C25" s="17">
        <v>47.3</v>
      </c>
      <c r="D25" s="17">
        <v>648.70000000000005</v>
      </c>
      <c r="E25" s="17">
        <v>216</v>
      </c>
      <c r="F25" s="17"/>
      <c r="G25" s="17"/>
      <c r="H25" s="17">
        <v>11.1</v>
      </c>
      <c r="I25" s="17">
        <v>87.4</v>
      </c>
      <c r="J25" s="17"/>
      <c r="K25" s="17"/>
      <c r="L25" s="17">
        <v>164.1</v>
      </c>
      <c r="M25" s="17">
        <v>164.2</v>
      </c>
      <c r="N25" s="17">
        <v>164.5</v>
      </c>
      <c r="O25" s="17">
        <v>266.39999999999998</v>
      </c>
      <c r="P25" s="17">
        <v>216</v>
      </c>
      <c r="Q25" s="17">
        <v>111.3</v>
      </c>
      <c r="R25" s="17">
        <v>280.39999999999998</v>
      </c>
      <c r="S25" s="17">
        <v>4.2</v>
      </c>
      <c r="T25" s="17"/>
      <c r="U25" s="17"/>
      <c r="V25" s="17"/>
      <c r="W25" s="17"/>
      <c r="X25" s="17">
        <v>121.9</v>
      </c>
      <c r="Y25" s="17">
        <v>7.6</v>
      </c>
      <c r="Z25" s="17">
        <v>5.9</v>
      </c>
      <c r="AA25" s="17"/>
      <c r="AB25" s="17">
        <v>7</v>
      </c>
      <c r="AC25" s="17">
        <v>10.5</v>
      </c>
      <c r="AD25" s="17">
        <v>50</v>
      </c>
      <c r="AE25" s="17"/>
      <c r="AF25" s="17"/>
      <c r="AG25" s="17"/>
      <c r="AH25" s="17"/>
      <c r="AI25" s="17">
        <v>56.1</v>
      </c>
      <c r="AJ25" s="17">
        <v>98.2</v>
      </c>
      <c r="AK25" s="17"/>
      <c r="AL25" s="17"/>
      <c r="AM25" s="17">
        <v>0</v>
      </c>
      <c r="AN25" s="17">
        <v>6.4</v>
      </c>
      <c r="AO25" s="17">
        <v>147</v>
      </c>
      <c r="AP25" s="17">
        <v>40</v>
      </c>
      <c r="AQ25" s="17">
        <v>46.8</v>
      </c>
      <c r="AR25" s="17">
        <v>28.9</v>
      </c>
      <c r="AS25" s="17">
        <v>17.399999999999999</v>
      </c>
      <c r="AT25" s="17">
        <v>16.399999999999999</v>
      </c>
      <c r="AU25" s="17">
        <v>63.2</v>
      </c>
      <c r="AV25" s="17">
        <v>182</v>
      </c>
      <c r="AW25" s="17">
        <v>182.4</v>
      </c>
      <c r="AX25" s="17">
        <v>183.2</v>
      </c>
      <c r="AY25" s="17">
        <v>43.2</v>
      </c>
      <c r="AZ25" s="17">
        <v>5.5</v>
      </c>
      <c r="BA25" s="17">
        <v>1.2</v>
      </c>
      <c r="BB25" s="17">
        <v>25.8</v>
      </c>
      <c r="BC25" s="17">
        <v>36</v>
      </c>
      <c r="BD25" s="17">
        <v>2</v>
      </c>
      <c r="BE25" s="17">
        <v>0</v>
      </c>
      <c r="BF25" s="17">
        <v>41.9</v>
      </c>
      <c r="BG25" s="17"/>
      <c r="BH25" s="17"/>
      <c r="BI25" s="17">
        <v>41</v>
      </c>
      <c r="BJ25" s="17">
        <v>0</v>
      </c>
      <c r="BK25" s="17"/>
      <c r="BL25" s="17">
        <v>47</v>
      </c>
      <c r="BM25" s="17"/>
      <c r="BN25" s="17"/>
      <c r="BO25" s="17"/>
      <c r="BP25" s="17">
        <v>18.100000000000001</v>
      </c>
      <c r="BQ25" s="17">
        <v>177.1</v>
      </c>
      <c r="BR25" s="17">
        <v>174.9</v>
      </c>
      <c r="BS25" s="17">
        <v>200</v>
      </c>
      <c r="BT25" s="17">
        <v>274.10000000000002</v>
      </c>
      <c r="BU25" s="17"/>
      <c r="BV25" s="17"/>
      <c r="BW25" s="17"/>
      <c r="BX25" s="17"/>
      <c r="BY25" s="17"/>
      <c r="BZ25" s="17"/>
      <c r="CA25" s="17"/>
      <c r="CB25" s="17"/>
      <c r="CC25" s="17">
        <v>1.2</v>
      </c>
      <c r="CD25" s="17">
        <v>139.5</v>
      </c>
      <c r="CE25" s="17">
        <v>80.2</v>
      </c>
      <c r="CF25" s="17">
        <v>66.5</v>
      </c>
      <c r="CG25" s="17">
        <v>68.599999999999994</v>
      </c>
      <c r="CH25" s="17">
        <v>28.2</v>
      </c>
      <c r="CI25" s="17"/>
      <c r="CJ25" s="17"/>
      <c r="CK25" s="17"/>
      <c r="CL25" s="17">
        <v>146.5</v>
      </c>
      <c r="CM25" s="17">
        <v>148.69999999999999</v>
      </c>
      <c r="CN25" s="17">
        <v>149.9</v>
      </c>
      <c r="CO25" s="17"/>
      <c r="CP25" s="17"/>
      <c r="CQ25" s="17"/>
      <c r="CR25" s="17"/>
      <c r="CS25" s="17"/>
      <c r="CT25" s="17">
        <v>140.80000000000001</v>
      </c>
      <c r="CU25" s="17">
        <v>78.599999999999994</v>
      </c>
      <c r="CV25" s="17">
        <v>0</v>
      </c>
      <c r="CW25" s="17">
        <v>95.3</v>
      </c>
      <c r="CX25" s="17">
        <v>37.1</v>
      </c>
      <c r="CY25" s="17">
        <v>15.2</v>
      </c>
      <c r="CZ25" s="17">
        <v>0</v>
      </c>
      <c r="DA25" s="17">
        <v>9.6</v>
      </c>
      <c r="DB25" s="17">
        <v>9.9</v>
      </c>
      <c r="DC25" s="17">
        <v>1</v>
      </c>
      <c r="DD25" s="17">
        <v>0.3</v>
      </c>
      <c r="DE25" s="17">
        <v>2</v>
      </c>
      <c r="DF25" s="17">
        <v>2.5</v>
      </c>
      <c r="DG25" s="17">
        <v>20.100000000000001</v>
      </c>
      <c r="DH25" s="17">
        <v>10</v>
      </c>
      <c r="DI25" s="17">
        <v>8.3000000000000007</v>
      </c>
      <c r="DJ25" s="17">
        <v>3.3</v>
      </c>
      <c r="DK25" s="17">
        <v>18.5</v>
      </c>
      <c r="DL25" s="17">
        <v>7.2</v>
      </c>
      <c r="DM25" s="17">
        <v>5.0999999999999996</v>
      </c>
      <c r="DN25" s="17">
        <v>29.4</v>
      </c>
      <c r="DO25" s="17">
        <v>65.7</v>
      </c>
      <c r="DP25" s="17">
        <v>4.5</v>
      </c>
      <c r="DQ25" s="17">
        <v>2.2000000000000002</v>
      </c>
      <c r="DR25" s="17">
        <v>1.1000000000000001</v>
      </c>
      <c r="DS25" s="17">
        <v>2.9</v>
      </c>
      <c r="DT25" s="17">
        <v>1.1000000000000001</v>
      </c>
      <c r="DU25" s="17">
        <v>2.4</v>
      </c>
      <c r="DV25" s="17">
        <v>10.4</v>
      </c>
      <c r="DW25" s="17">
        <v>1.3</v>
      </c>
      <c r="DX25" s="17"/>
      <c r="DY25" s="17">
        <v>7.1</v>
      </c>
      <c r="DZ25" s="17">
        <v>3</v>
      </c>
      <c r="EA25" s="17">
        <v>4.4000000000000004</v>
      </c>
      <c r="EB25" s="17">
        <v>6.6</v>
      </c>
      <c r="EC25" s="17">
        <v>10</v>
      </c>
      <c r="ED25" s="17">
        <v>14.4</v>
      </c>
      <c r="EE25" s="17">
        <v>1.6</v>
      </c>
      <c r="EF25" s="17">
        <v>14.6</v>
      </c>
      <c r="EG25" s="17">
        <v>60</v>
      </c>
      <c r="EH25" s="17">
        <v>79.5</v>
      </c>
      <c r="EI25" s="17">
        <v>8</v>
      </c>
      <c r="EJ25" s="17">
        <v>6.3</v>
      </c>
      <c r="EK25" s="17">
        <v>7.5</v>
      </c>
      <c r="EL25" s="17">
        <v>2.5</v>
      </c>
      <c r="EM25" s="17">
        <v>7.4</v>
      </c>
      <c r="EN25" s="17">
        <v>4.4000000000000004</v>
      </c>
      <c r="EO25" s="17">
        <v>5.2</v>
      </c>
      <c r="EP25" s="17">
        <v>5.2</v>
      </c>
      <c r="EQ25" s="17">
        <v>10.6</v>
      </c>
      <c r="ER25" s="17">
        <v>126.3</v>
      </c>
      <c r="ES25" s="17">
        <v>4.0999999999999996</v>
      </c>
      <c r="ET25" s="17">
        <v>69.7</v>
      </c>
      <c r="EU25" s="17">
        <v>0.6</v>
      </c>
      <c r="EV25" s="17">
        <v>81.2</v>
      </c>
      <c r="EW25" s="17">
        <v>76.2</v>
      </c>
      <c r="EX25" s="17">
        <v>57.5</v>
      </c>
      <c r="EY25" s="17">
        <v>4.3</v>
      </c>
      <c r="EZ25" s="17">
        <v>5.4</v>
      </c>
      <c r="FA25" s="17">
        <v>19.3</v>
      </c>
      <c r="FB25" s="17">
        <v>9.1999999999999993</v>
      </c>
      <c r="FC25" s="17"/>
      <c r="FD25" s="17"/>
      <c r="FE25" s="17">
        <v>7</v>
      </c>
      <c r="FF25" s="17"/>
      <c r="FG25" s="17">
        <v>7.7</v>
      </c>
      <c r="FH25" s="17"/>
      <c r="FI25" s="17"/>
      <c r="FJ25" s="17">
        <v>6882.2</v>
      </c>
      <c r="FK25" s="15"/>
      <c r="FL25" s="17">
        <v>22.9</v>
      </c>
      <c r="FM25" s="17">
        <v>0</v>
      </c>
      <c r="FN25" s="17">
        <v>6.15</v>
      </c>
      <c r="FO25" s="17">
        <v>8.5</v>
      </c>
      <c r="FP25" s="17">
        <v>27.178719999999998</v>
      </c>
      <c r="FQ25" s="17">
        <v>18.914059999999999</v>
      </c>
      <c r="FR25" s="17">
        <v>2.5</v>
      </c>
      <c r="FS25" s="17">
        <v>10.9</v>
      </c>
      <c r="FT25" s="17">
        <v>97.042779999999993</v>
      </c>
    </row>
    <row r="26" spans="1:176" ht="24" customHeight="1" x14ac:dyDescent="0.3">
      <c r="A26" s="18" t="s">
        <v>65</v>
      </c>
      <c r="B26" s="18" t="s">
        <v>756</v>
      </c>
      <c r="C26" s="19">
        <v>47</v>
      </c>
      <c r="D26" s="19">
        <v>649.9</v>
      </c>
      <c r="E26" s="19">
        <v>216.6</v>
      </c>
      <c r="F26" s="19"/>
      <c r="G26" s="19"/>
      <c r="H26" s="19">
        <v>10.9</v>
      </c>
      <c r="I26" s="19">
        <v>89</v>
      </c>
      <c r="J26" s="19"/>
      <c r="K26" s="19"/>
      <c r="L26" s="19">
        <v>161.9</v>
      </c>
      <c r="M26" s="19">
        <v>161.9</v>
      </c>
      <c r="N26" s="19">
        <v>162.4</v>
      </c>
      <c r="O26" s="19">
        <v>249.9</v>
      </c>
      <c r="P26" s="19">
        <v>218</v>
      </c>
      <c r="Q26" s="19">
        <v>111.9</v>
      </c>
      <c r="R26" s="19">
        <v>234.6</v>
      </c>
      <c r="S26" s="19">
        <v>4.2</v>
      </c>
      <c r="T26" s="19"/>
      <c r="U26" s="19"/>
      <c r="V26" s="19"/>
      <c r="W26" s="19"/>
      <c r="X26" s="19">
        <v>124.2</v>
      </c>
      <c r="Y26" s="19">
        <v>7.4</v>
      </c>
      <c r="Z26" s="19">
        <v>5.4</v>
      </c>
      <c r="AA26" s="19"/>
      <c r="AB26" s="19">
        <v>6.9</v>
      </c>
      <c r="AC26" s="19">
        <v>10.5</v>
      </c>
      <c r="AD26" s="19">
        <v>50.3</v>
      </c>
      <c r="AE26" s="19"/>
      <c r="AF26" s="19"/>
      <c r="AG26" s="19"/>
      <c r="AH26" s="19"/>
      <c r="AI26" s="19">
        <v>56.1</v>
      </c>
      <c r="AJ26" s="19">
        <v>97.7</v>
      </c>
      <c r="AK26" s="19"/>
      <c r="AL26" s="19"/>
      <c r="AM26" s="19">
        <v>0</v>
      </c>
      <c r="AN26" s="19">
        <v>6.4</v>
      </c>
      <c r="AO26" s="19">
        <v>147.19999999999999</v>
      </c>
      <c r="AP26" s="19">
        <v>39</v>
      </c>
      <c r="AQ26" s="19">
        <v>47.1</v>
      </c>
      <c r="AR26" s="19">
        <v>26.5</v>
      </c>
      <c r="AS26" s="19">
        <v>17.399999999999999</v>
      </c>
      <c r="AT26" s="19">
        <v>16.3</v>
      </c>
      <c r="AU26" s="19">
        <v>67.7</v>
      </c>
      <c r="AV26" s="19">
        <v>182.6</v>
      </c>
      <c r="AW26" s="19">
        <v>183.1</v>
      </c>
      <c r="AX26" s="19">
        <v>184.5</v>
      </c>
      <c r="AY26" s="19">
        <v>43.3</v>
      </c>
      <c r="AZ26" s="19">
        <v>5.5</v>
      </c>
      <c r="BA26" s="19">
        <v>1.2</v>
      </c>
      <c r="BB26" s="19">
        <v>25.5</v>
      </c>
      <c r="BC26" s="19">
        <v>35.700000000000003</v>
      </c>
      <c r="BD26" s="19">
        <v>2</v>
      </c>
      <c r="BE26" s="19">
        <v>0</v>
      </c>
      <c r="BF26" s="19">
        <v>41.7</v>
      </c>
      <c r="BG26" s="19"/>
      <c r="BH26" s="19"/>
      <c r="BI26" s="19">
        <v>40.9</v>
      </c>
      <c r="BJ26" s="19">
        <v>0</v>
      </c>
      <c r="BK26" s="19"/>
      <c r="BL26" s="19">
        <v>46.9</v>
      </c>
      <c r="BM26" s="19"/>
      <c r="BN26" s="19"/>
      <c r="BO26" s="19"/>
      <c r="BP26" s="19">
        <v>18.100000000000001</v>
      </c>
      <c r="BQ26" s="19">
        <v>178</v>
      </c>
      <c r="BR26" s="19">
        <v>175.7</v>
      </c>
      <c r="BS26" s="19">
        <v>200</v>
      </c>
      <c r="BT26" s="19">
        <v>274.5</v>
      </c>
      <c r="BU26" s="19"/>
      <c r="BV26" s="19"/>
      <c r="BW26" s="19"/>
      <c r="BX26" s="19"/>
      <c r="BY26" s="19"/>
      <c r="BZ26" s="19"/>
      <c r="CA26" s="19"/>
      <c r="CB26" s="19"/>
      <c r="CC26" s="19">
        <v>1.3</v>
      </c>
      <c r="CD26" s="19">
        <v>103.6</v>
      </c>
      <c r="CE26" s="19">
        <v>77.8</v>
      </c>
      <c r="CF26" s="19">
        <v>66.3</v>
      </c>
      <c r="CG26" s="19">
        <v>68.5</v>
      </c>
      <c r="CH26" s="19">
        <v>28.2</v>
      </c>
      <c r="CI26" s="19"/>
      <c r="CJ26" s="19"/>
      <c r="CK26" s="19"/>
      <c r="CL26" s="19">
        <v>147.1</v>
      </c>
      <c r="CM26" s="19">
        <v>149.30000000000001</v>
      </c>
      <c r="CN26" s="19">
        <v>150.5</v>
      </c>
      <c r="CO26" s="19"/>
      <c r="CP26" s="19"/>
      <c r="CQ26" s="19"/>
      <c r="CR26" s="19"/>
      <c r="CS26" s="19"/>
      <c r="CT26" s="19">
        <v>137.1</v>
      </c>
      <c r="CU26" s="19">
        <v>77.8</v>
      </c>
      <c r="CV26" s="19">
        <v>0.1</v>
      </c>
      <c r="CW26" s="19">
        <v>72.8</v>
      </c>
      <c r="CX26" s="19">
        <v>58.1</v>
      </c>
      <c r="CY26" s="19">
        <v>15.1</v>
      </c>
      <c r="CZ26" s="19">
        <v>0</v>
      </c>
      <c r="DA26" s="19">
        <v>9.6</v>
      </c>
      <c r="DB26" s="19">
        <v>9.9</v>
      </c>
      <c r="DC26" s="19">
        <v>1.1000000000000001</v>
      </c>
      <c r="DD26" s="19">
        <v>0.3</v>
      </c>
      <c r="DE26" s="19">
        <v>2.1</v>
      </c>
      <c r="DF26" s="19">
        <v>2.5</v>
      </c>
      <c r="DG26" s="19">
        <v>20.2</v>
      </c>
      <c r="DH26" s="19">
        <v>10</v>
      </c>
      <c r="DI26" s="19">
        <v>8.4</v>
      </c>
      <c r="DJ26" s="19">
        <v>3.3</v>
      </c>
      <c r="DK26" s="19">
        <v>18.399999999999999</v>
      </c>
      <c r="DL26" s="19">
        <v>12.4</v>
      </c>
      <c r="DM26" s="19">
        <v>14.4</v>
      </c>
      <c r="DN26" s="19">
        <v>29.7</v>
      </c>
      <c r="DO26" s="19">
        <v>71.099999999999994</v>
      </c>
      <c r="DP26" s="19">
        <v>4.5</v>
      </c>
      <c r="DQ26" s="19">
        <v>2.2000000000000002</v>
      </c>
      <c r="DR26" s="19">
        <v>1.1000000000000001</v>
      </c>
      <c r="DS26" s="19">
        <v>2.9</v>
      </c>
      <c r="DT26" s="19">
        <v>3.1</v>
      </c>
      <c r="DU26" s="19">
        <v>2.4</v>
      </c>
      <c r="DV26" s="19">
        <v>10.4</v>
      </c>
      <c r="DW26" s="19">
        <v>1.3</v>
      </c>
      <c r="DX26" s="19"/>
      <c r="DY26" s="19">
        <v>7.1</v>
      </c>
      <c r="DZ26" s="19">
        <v>2.9</v>
      </c>
      <c r="EA26" s="19">
        <v>4.4000000000000004</v>
      </c>
      <c r="EB26" s="19">
        <v>6.6</v>
      </c>
      <c r="EC26" s="19">
        <v>10</v>
      </c>
      <c r="ED26" s="19">
        <v>13.5</v>
      </c>
      <c r="EE26" s="19">
        <v>1.3</v>
      </c>
      <c r="EF26" s="19">
        <v>23.8</v>
      </c>
      <c r="EG26" s="19">
        <v>64.599999999999994</v>
      </c>
      <c r="EH26" s="19">
        <v>76.3</v>
      </c>
      <c r="EI26" s="19">
        <v>9.1</v>
      </c>
      <c r="EJ26" s="19">
        <v>7.5</v>
      </c>
      <c r="EK26" s="19">
        <v>7.5</v>
      </c>
      <c r="EL26" s="19">
        <v>2.5</v>
      </c>
      <c r="EM26" s="19">
        <v>7.4</v>
      </c>
      <c r="EN26" s="19">
        <v>4.4000000000000004</v>
      </c>
      <c r="EO26" s="19">
        <v>5.2</v>
      </c>
      <c r="EP26" s="19">
        <v>5.4</v>
      </c>
      <c r="EQ26" s="19">
        <v>10.5</v>
      </c>
      <c r="ER26" s="19">
        <v>194.1</v>
      </c>
      <c r="ES26" s="19">
        <v>6.7</v>
      </c>
      <c r="ET26" s="19">
        <v>108.2</v>
      </c>
      <c r="EU26" s="19">
        <v>0.6</v>
      </c>
      <c r="EV26" s="19">
        <v>89.9</v>
      </c>
      <c r="EW26" s="19">
        <v>104.1</v>
      </c>
      <c r="EX26" s="19">
        <v>81</v>
      </c>
      <c r="EY26" s="19">
        <v>6.8</v>
      </c>
      <c r="EZ26" s="19">
        <v>5.4</v>
      </c>
      <c r="FA26" s="19">
        <v>19.3</v>
      </c>
      <c r="FB26" s="19">
        <v>9.5</v>
      </c>
      <c r="FC26" s="19"/>
      <c r="FD26" s="19"/>
      <c r="FE26" s="19">
        <v>0</v>
      </c>
      <c r="FF26" s="19"/>
      <c r="FG26" s="19">
        <v>8.8000000000000007</v>
      </c>
      <c r="FH26" s="19"/>
      <c r="FI26" s="19"/>
      <c r="FJ26" s="19">
        <v>6982.8</v>
      </c>
      <c r="FK26" s="15"/>
      <c r="FL26" s="19">
        <v>22.8</v>
      </c>
      <c r="FM26" s="19">
        <v>0</v>
      </c>
      <c r="FN26" s="19">
        <v>6.1479999999999997</v>
      </c>
      <c r="FO26" s="19">
        <v>8.6</v>
      </c>
      <c r="FP26" s="19">
        <v>27.125959999999999</v>
      </c>
      <c r="FQ26" s="19">
        <v>18.91385</v>
      </c>
      <c r="FR26" s="19">
        <v>2.6</v>
      </c>
      <c r="FS26" s="19">
        <v>10.9</v>
      </c>
      <c r="FT26" s="19">
        <v>97.087810000000005</v>
      </c>
    </row>
    <row r="27" spans="1:176" ht="24" customHeight="1" x14ac:dyDescent="0.3">
      <c r="A27" s="13" t="s">
        <v>65</v>
      </c>
      <c r="B27" s="13" t="s">
        <v>757</v>
      </c>
      <c r="C27" s="14">
        <v>47.1</v>
      </c>
      <c r="D27" s="14">
        <v>644.1</v>
      </c>
      <c r="E27" s="14">
        <v>214.1</v>
      </c>
      <c r="F27" s="14"/>
      <c r="G27" s="14"/>
      <c r="H27" s="14">
        <v>10.9</v>
      </c>
      <c r="I27" s="14">
        <v>83.9</v>
      </c>
      <c r="J27" s="14"/>
      <c r="K27" s="14"/>
      <c r="L27" s="14">
        <v>187.2</v>
      </c>
      <c r="M27" s="14">
        <v>196.3</v>
      </c>
      <c r="N27" s="14">
        <v>196.6</v>
      </c>
      <c r="O27" s="14">
        <v>286.2</v>
      </c>
      <c r="P27" s="14">
        <v>214</v>
      </c>
      <c r="Q27" s="14">
        <v>111.4</v>
      </c>
      <c r="R27" s="14">
        <v>263.39999999999998</v>
      </c>
      <c r="S27" s="14">
        <v>4.2</v>
      </c>
      <c r="T27" s="14"/>
      <c r="U27" s="14"/>
      <c r="V27" s="14"/>
      <c r="W27" s="14"/>
      <c r="X27" s="14">
        <v>123.3</v>
      </c>
      <c r="Y27" s="14">
        <v>7.1</v>
      </c>
      <c r="Z27" s="14">
        <v>5.7</v>
      </c>
      <c r="AA27" s="14"/>
      <c r="AB27" s="14">
        <v>7</v>
      </c>
      <c r="AC27" s="14">
        <v>10.4</v>
      </c>
      <c r="AD27" s="14">
        <v>50</v>
      </c>
      <c r="AE27" s="14"/>
      <c r="AF27" s="14"/>
      <c r="AG27" s="14"/>
      <c r="AH27" s="14"/>
      <c r="AI27" s="14">
        <v>55.8</v>
      </c>
      <c r="AJ27" s="14">
        <v>98.5</v>
      </c>
      <c r="AK27" s="14"/>
      <c r="AL27" s="14"/>
      <c r="AM27" s="14">
        <v>0</v>
      </c>
      <c r="AN27" s="14">
        <v>6.4</v>
      </c>
      <c r="AO27" s="14">
        <v>147.19999999999999</v>
      </c>
      <c r="AP27" s="14">
        <v>39.299999999999997</v>
      </c>
      <c r="AQ27" s="14">
        <v>30.4</v>
      </c>
      <c r="AR27" s="14">
        <v>27</v>
      </c>
      <c r="AS27" s="14">
        <v>17.5</v>
      </c>
      <c r="AT27" s="14">
        <v>16.3</v>
      </c>
      <c r="AU27" s="14">
        <v>64.7</v>
      </c>
      <c r="AV27" s="14">
        <v>177.3</v>
      </c>
      <c r="AW27" s="14">
        <v>177.5</v>
      </c>
      <c r="AX27" s="14">
        <v>182.4</v>
      </c>
      <c r="AY27" s="14">
        <v>43.6</v>
      </c>
      <c r="AZ27" s="14">
        <v>5.3</v>
      </c>
      <c r="BA27" s="14">
        <v>1.2</v>
      </c>
      <c r="BB27" s="14">
        <v>25.7</v>
      </c>
      <c r="BC27" s="14">
        <v>35.6</v>
      </c>
      <c r="BD27" s="14">
        <v>2</v>
      </c>
      <c r="BE27" s="14">
        <v>0</v>
      </c>
      <c r="BF27" s="14">
        <v>38.200000000000003</v>
      </c>
      <c r="BG27" s="14"/>
      <c r="BH27" s="14"/>
      <c r="BI27" s="14">
        <v>40.700000000000003</v>
      </c>
      <c r="BJ27" s="14">
        <v>0</v>
      </c>
      <c r="BK27" s="14"/>
      <c r="BL27" s="14">
        <v>46.7</v>
      </c>
      <c r="BM27" s="14"/>
      <c r="BN27" s="14"/>
      <c r="BO27" s="14"/>
      <c r="BP27" s="14">
        <v>18</v>
      </c>
      <c r="BQ27" s="14">
        <v>176.6</v>
      </c>
      <c r="BR27" s="14">
        <v>174.7</v>
      </c>
      <c r="BS27" s="14">
        <v>200</v>
      </c>
      <c r="BT27" s="14">
        <v>273.89999999999998</v>
      </c>
      <c r="BU27" s="14"/>
      <c r="BV27" s="14"/>
      <c r="BW27" s="14"/>
      <c r="BX27" s="14"/>
      <c r="BY27" s="14"/>
      <c r="BZ27" s="14"/>
      <c r="CA27" s="14"/>
      <c r="CB27" s="14"/>
      <c r="CC27" s="14">
        <v>1.4</v>
      </c>
      <c r="CD27" s="14">
        <v>62.3</v>
      </c>
      <c r="CE27" s="14">
        <v>83.1</v>
      </c>
      <c r="CF27" s="14">
        <v>66.099999999999994</v>
      </c>
      <c r="CG27" s="14">
        <v>68.3</v>
      </c>
      <c r="CH27" s="14">
        <v>27.9</v>
      </c>
      <c r="CI27" s="14"/>
      <c r="CJ27" s="14"/>
      <c r="CK27" s="14"/>
      <c r="CL27" s="14">
        <v>146.30000000000001</v>
      </c>
      <c r="CM27" s="14">
        <v>148.4</v>
      </c>
      <c r="CN27" s="14">
        <v>148.6</v>
      </c>
      <c r="CO27" s="14"/>
      <c r="CP27" s="14"/>
      <c r="CQ27" s="14"/>
      <c r="CR27" s="14"/>
      <c r="CS27" s="14"/>
      <c r="CT27" s="14">
        <v>137.19999999999999</v>
      </c>
      <c r="CU27" s="14">
        <v>77.900000000000006</v>
      </c>
      <c r="CV27" s="14">
        <v>0.6</v>
      </c>
      <c r="CW27" s="14">
        <v>91.7</v>
      </c>
      <c r="CX27" s="14">
        <v>62.2</v>
      </c>
      <c r="CY27" s="14">
        <v>15.3</v>
      </c>
      <c r="CZ27" s="14">
        <v>0.1</v>
      </c>
      <c r="DA27" s="14">
        <v>9.5</v>
      </c>
      <c r="DB27" s="14">
        <v>9.9</v>
      </c>
      <c r="DC27" s="14">
        <v>1.1000000000000001</v>
      </c>
      <c r="DD27" s="14">
        <v>0.3</v>
      </c>
      <c r="DE27" s="14">
        <v>2.5</v>
      </c>
      <c r="DF27" s="14">
        <v>2.5</v>
      </c>
      <c r="DG27" s="14">
        <v>19.8</v>
      </c>
      <c r="DH27" s="14">
        <v>10</v>
      </c>
      <c r="DI27" s="14">
        <v>8.3000000000000007</v>
      </c>
      <c r="DJ27" s="14">
        <v>3.3</v>
      </c>
      <c r="DK27" s="14">
        <v>18.3</v>
      </c>
      <c r="DL27" s="14">
        <v>12.3</v>
      </c>
      <c r="DM27" s="14">
        <v>15.5</v>
      </c>
      <c r="DN27" s="14">
        <v>30.1</v>
      </c>
      <c r="DO27" s="14">
        <v>71.7</v>
      </c>
      <c r="DP27" s="14">
        <v>4.5</v>
      </c>
      <c r="DQ27" s="14">
        <v>2.2000000000000002</v>
      </c>
      <c r="DR27" s="14">
        <v>1.1000000000000001</v>
      </c>
      <c r="DS27" s="14">
        <v>2.9</v>
      </c>
      <c r="DT27" s="14">
        <v>6.8</v>
      </c>
      <c r="DU27" s="14">
        <v>2.4</v>
      </c>
      <c r="DV27" s="14">
        <v>10.4</v>
      </c>
      <c r="DW27" s="14">
        <v>1.3</v>
      </c>
      <c r="DX27" s="14"/>
      <c r="DY27" s="14">
        <v>7.2</v>
      </c>
      <c r="DZ27" s="14">
        <v>2.8</v>
      </c>
      <c r="EA27" s="14">
        <v>4.2</v>
      </c>
      <c r="EB27" s="14">
        <v>6.4</v>
      </c>
      <c r="EC27" s="14">
        <v>10</v>
      </c>
      <c r="ED27" s="14">
        <v>12.7</v>
      </c>
      <c r="EE27" s="14">
        <v>0.7</v>
      </c>
      <c r="EF27" s="14">
        <v>28.5</v>
      </c>
      <c r="EG27" s="14">
        <v>78.099999999999994</v>
      </c>
      <c r="EH27" s="14">
        <v>83.9</v>
      </c>
      <c r="EI27" s="14">
        <v>10.3</v>
      </c>
      <c r="EJ27" s="14">
        <v>7.6</v>
      </c>
      <c r="EK27" s="14">
        <v>7.5</v>
      </c>
      <c r="EL27" s="14">
        <v>2.5</v>
      </c>
      <c r="EM27" s="14">
        <v>7.4</v>
      </c>
      <c r="EN27" s="14">
        <v>4.4000000000000004</v>
      </c>
      <c r="EO27" s="14">
        <v>5.2</v>
      </c>
      <c r="EP27" s="14">
        <v>5.3</v>
      </c>
      <c r="EQ27" s="14">
        <v>10.3</v>
      </c>
      <c r="ER27" s="14">
        <v>205</v>
      </c>
      <c r="ES27" s="14">
        <v>8.9</v>
      </c>
      <c r="ET27" s="14">
        <v>115.3</v>
      </c>
      <c r="EU27" s="14">
        <v>0.6</v>
      </c>
      <c r="EV27" s="14">
        <v>110.4</v>
      </c>
      <c r="EW27" s="14">
        <v>111.3</v>
      </c>
      <c r="EX27" s="14">
        <v>84.6</v>
      </c>
      <c r="EY27" s="14">
        <v>9</v>
      </c>
      <c r="EZ27" s="14">
        <v>6.4</v>
      </c>
      <c r="FA27" s="14">
        <v>19.399999999999999</v>
      </c>
      <c r="FB27" s="14">
        <v>9.6999999999999993</v>
      </c>
      <c r="FC27" s="14"/>
      <c r="FD27" s="14"/>
      <c r="FE27" s="14">
        <v>0</v>
      </c>
      <c r="FF27" s="14"/>
      <c r="FG27" s="14">
        <v>6.7</v>
      </c>
      <c r="FH27" s="14"/>
      <c r="FI27" s="14"/>
      <c r="FJ27" s="14">
        <v>7151.8</v>
      </c>
      <c r="FK27" s="15"/>
      <c r="FL27" s="14">
        <v>22.7</v>
      </c>
      <c r="FM27" s="14">
        <v>0</v>
      </c>
      <c r="FN27" s="14">
        <v>6.1479999999999997</v>
      </c>
      <c r="FO27" s="14">
        <v>8.4</v>
      </c>
      <c r="FP27" s="14">
        <v>27.036989999999999</v>
      </c>
      <c r="FQ27" s="14">
        <v>18.91358</v>
      </c>
      <c r="FR27" s="14">
        <v>0</v>
      </c>
      <c r="FS27" s="14">
        <v>11</v>
      </c>
      <c r="FT27" s="14">
        <v>94.198570000000004</v>
      </c>
    </row>
    <row r="28" spans="1:176" ht="24" customHeight="1" x14ac:dyDescent="0.3">
      <c r="A28" s="16" t="s">
        <v>65</v>
      </c>
      <c r="B28" s="16" t="s">
        <v>758</v>
      </c>
      <c r="C28" s="17">
        <v>49.2</v>
      </c>
      <c r="D28" s="17">
        <v>650.29999999999995</v>
      </c>
      <c r="E28" s="17">
        <v>216.1</v>
      </c>
      <c r="F28" s="17"/>
      <c r="G28" s="17"/>
      <c r="H28" s="17">
        <v>60</v>
      </c>
      <c r="I28" s="17">
        <v>83.2</v>
      </c>
      <c r="J28" s="17"/>
      <c r="K28" s="17"/>
      <c r="L28" s="17">
        <v>177</v>
      </c>
      <c r="M28" s="17">
        <v>176.2</v>
      </c>
      <c r="N28" s="17">
        <v>176.4</v>
      </c>
      <c r="O28" s="17">
        <v>267.7</v>
      </c>
      <c r="P28" s="17">
        <v>215.4</v>
      </c>
      <c r="Q28" s="17">
        <v>111.2</v>
      </c>
      <c r="R28" s="17">
        <v>331.9</v>
      </c>
      <c r="S28" s="17">
        <v>4.2</v>
      </c>
      <c r="T28" s="17"/>
      <c r="U28" s="17"/>
      <c r="V28" s="17"/>
      <c r="W28" s="17"/>
      <c r="X28" s="17">
        <v>123.2</v>
      </c>
      <c r="Y28" s="17">
        <v>7.6</v>
      </c>
      <c r="Z28" s="17">
        <v>5.8</v>
      </c>
      <c r="AA28" s="17"/>
      <c r="AB28" s="17">
        <v>7.1</v>
      </c>
      <c r="AC28" s="17">
        <v>10.1</v>
      </c>
      <c r="AD28" s="17">
        <v>50.7</v>
      </c>
      <c r="AE28" s="17"/>
      <c r="AF28" s="17"/>
      <c r="AG28" s="17"/>
      <c r="AH28" s="17"/>
      <c r="AI28" s="17">
        <v>56.1</v>
      </c>
      <c r="AJ28" s="17">
        <v>98.2</v>
      </c>
      <c r="AK28" s="17"/>
      <c r="AL28" s="17"/>
      <c r="AM28" s="17">
        <v>0</v>
      </c>
      <c r="AN28" s="17">
        <v>6.4</v>
      </c>
      <c r="AO28" s="17">
        <v>147.30000000000001</v>
      </c>
      <c r="AP28" s="17">
        <v>41.9</v>
      </c>
      <c r="AQ28" s="17">
        <v>30.8</v>
      </c>
      <c r="AR28" s="17">
        <v>26.6</v>
      </c>
      <c r="AS28" s="17">
        <v>17.399999999999999</v>
      </c>
      <c r="AT28" s="17">
        <v>16.399999999999999</v>
      </c>
      <c r="AU28" s="17">
        <v>65</v>
      </c>
      <c r="AV28" s="17">
        <v>181.4</v>
      </c>
      <c r="AW28" s="17">
        <v>181.7</v>
      </c>
      <c r="AX28" s="17">
        <v>174.8</v>
      </c>
      <c r="AY28" s="17">
        <v>43.9</v>
      </c>
      <c r="AZ28" s="17">
        <v>5.5</v>
      </c>
      <c r="BA28" s="17">
        <v>1.2</v>
      </c>
      <c r="BB28" s="17">
        <v>25.8</v>
      </c>
      <c r="BC28" s="17">
        <v>35.6</v>
      </c>
      <c r="BD28" s="17">
        <v>2</v>
      </c>
      <c r="BE28" s="17">
        <v>0</v>
      </c>
      <c r="BF28" s="17">
        <v>45.4</v>
      </c>
      <c r="BG28" s="17"/>
      <c r="BH28" s="17"/>
      <c r="BI28" s="17">
        <v>76.8</v>
      </c>
      <c r="BJ28" s="17">
        <v>0</v>
      </c>
      <c r="BK28" s="17"/>
      <c r="BL28" s="17">
        <v>46.5</v>
      </c>
      <c r="BM28" s="17"/>
      <c r="BN28" s="17"/>
      <c r="BO28" s="17"/>
      <c r="BP28" s="17">
        <v>18.100000000000001</v>
      </c>
      <c r="BQ28" s="17">
        <v>177</v>
      </c>
      <c r="BR28" s="17">
        <v>174.5</v>
      </c>
      <c r="BS28" s="17">
        <v>200</v>
      </c>
      <c r="BT28" s="17">
        <v>273.3</v>
      </c>
      <c r="BU28" s="17"/>
      <c r="BV28" s="17"/>
      <c r="BW28" s="17"/>
      <c r="BX28" s="17"/>
      <c r="BY28" s="17"/>
      <c r="BZ28" s="17"/>
      <c r="CA28" s="17"/>
      <c r="CB28" s="17"/>
      <c r="CC28" s="17">
        <v>1.4</v>
      </c>
      <c r="CD28" s="17">
        <v>86</v>
      </c>
      <c r="CE28" s="17">
        <v>50.4</v>
      </c>
      <c r="CF28" s="17">
        <v>66.599999999999994</v>
      </c>
      <c r="CG28" s="17">
        <v>68.400000000000006</v>
      </c>
      <c r="CH28" s="17">
        <v>28.2</v>
      </c>
      <c r="CI28" s="17"/>
      <c r="CJ28" s="17"/>
      <c r="CK28" s="17"/>
      <c r="CL28" s="17">
        <v>146.80000000000001</v>
      </c>
      <c r="CM28" s="17">
        <v>149.1</v>
      </c>
      <c r="CN28" s="17">
        <v>149.69999999999999</v>
      </c>
      <c r="CO28" s="17"/>
      <c r="CP28" s="17"/>
      <c r="CQ28" s="17"/>
      <c r="CR28" s="17"/>
      <c r="CS28" s="17"/>
      <c r="CT28" s="17">
        <v>137.19999999999999</v>
      </c>
      <c r="CU28" s="17">
        <v>78.5</v>
      </c>
      <c r="CV28" s="17">
        <v>0.8</v>
      </c>
      <c r="CW28" s="17">
        <v>91.7</v>
      </c>
      <c r="CX28" s="17">
        <v>61.2</v>
      </c>
      <c r="CY28" s="17">
        <v>13.2</v>
      </c>
      <c r="CZ28" s="17">
        <v>0.1</v>
      </c>
      <c r="DA28" s="17">
        <v>9.6</v>
      </c>
      <c r="DB28" s="17">
        <v>9.9</v>
      </c>
      <c r="DC28" s="17">
        <v>3</v>
      </c>
      <c r="DD28" s="17">
        <v>0.3</v>
      </c>
      <c r="DE28" s="17">
        <v>2.5</v>
      </c>
      <c r="DF28" s="17">
        <v>2.5</v>
      </c>
      <c r="DG28" s="17">
        <v>20.2</v>
      </c>
      <c r="DH28" s="17">
        <v>10</v>
      </c>
      <c r="DI28" s="17">
        <v>8.5</v>
      </c>
      <c r="DJ28" s="17">
        <v>3.2</v>
      </c>
      <c r="DK28" s="17">
        <v>18.3</v>
      </c>
      <c r="DL28" s="17">
        <v>12.4</v>
      </c>
      <c r="DM28" s="17">
        <v>15.8</v>
      </c>
      <c r="DN28" s="17">
        <v>31.9</v>
      </c>
      <c r="DO28" s="17">
        <v>82.4</v>
      </c>
      <c r="DP28" s="17">
        <v>4.5</v>
      </c>
      <c r="DQ28" s="17">
        <v>2.2000000000000002</v>
      </c>
      <c r="DR28" s="17">
        <v>1.1000000000000001</v>
      </c>
      <c r="DS28" s="17">
        <v>2.9</v>
      </c>
      <c r="DT28" s="17">
        <v>15.2</v>
      </c>
      <c r="DU28" s="17">
        <v>2.4</v>
      </c>
      <c r="DV28" s="17">
        <v>11.3</v>
      </c>
      <c r="DW28" s="17">
        <v>1.3</v>
      </c>
      <c r="DX28" s="17"/>
      <c r="DY28" s="17">
        <v>7.2</v>
      </c>
      <c r="DZ28" s="17">
        <v>2.8</v>
      </c>
      <c r="EA28" s="17">
        <v>4.4000000000000004</v>
      </c>
      <c r="EB28" s="17">
        <v>6.6</v>
      </c>
      <c r="EC28" s="17">
        <v>10</v>
      </c>
      <c r="ED28" s="17">
        <v>10.6</v>
      </c>
      <c r="EE28" s="17">
        <v>1.3</v>
      </c>
      <c r="EF28" s="17">
        <v>29.1</v>
      </c>
      <c r="EG28" s="17">
        <v>95.6</v>
      </c>
      <c r="EH28" s="17">
        <v>90.6</v>
      </c>
      <c r="EI28" s="17">
        <v>15.9</v>
      </c>
      <c r="EJ28" s="17">
        <v>11.9</v>
      </c>
      <c r="EK28" s="17">
        <v>7.5</v>
      </c>
      <c r="EL28" s="17">
        <v>2.5</v>
      </c>
      <c r="EM28" s="17">
        <v>7.4</v>
      </c>
      <c r="EN28" s="17">
        <v>4.4000000000000004</v>
      </c>
      <c r="EO28" s="17">
        <v>5.2</v>
      </c>
      <c r="EP28" s="17">
        <v>5.3</v>
      </c>
      <c r="EQ28" s="17">
        <v>11.8</v>
      </c>
      <c r="ER28" s="17">
        <v>210.3</v>
      </c>
      <c r="ES28" s="17">
        <v>10.9</v>
      </c>
      <c r="ET28" s="17">
        <v>116.9</v>
      </c>
      <c r="EU28" s="17">
        <v>0.6</v>
      </c>
      <c r="EV28" s="17">
        <v>116.9</v>
      </c>
      <c r="EW28" s="17">
        <v>112.7</v>
      </c>
      <c r="EX28" s="17">
        <v>86.2</v>
      </c>
      <c r="EY28" s="17">
        <v>11.2</v>
      </c>
      <c r="EZ28" s="17">
        <v>7.1</v>
      </c>
      <c r="FA28" s="17">
        <v>18.899999999999999</v>
      </c>
      <c r="FB28" s="17">
        <v>9.6999999999999993</v>
      </c>
      <c r="FC28" s="17"/>
      <c r="FD28" s="17"/>
      <c r="FE28" s="17">
        <v>0</v>
      </c>
      <c r="FF28" s="17"/>
      <c r="FG28" s="17">
        <v>7.1</v>
      </c>
      <c r="FH28" s="17"/>
      <c r="FI28" s="17"/>
      <c r="FJ28" s="17">
        <v>7332.2</v>
      </c>
      <c r="FK28" s="15"/>
      <c r="FL28" s="17">
        <v>22.7</v>
      </c>
      <c r="FM28" s="17">
        <v>0</v>
      </c>
      <c r="FN28" s="17">
        <v>0</v>
      </c>
      <c r="FO28" s="17">
        <v>8.4</v>
      </c>
      <c r="FP28" s="17">
        <v>26.89995</v>
      </c>
      <c r="FQ28" s="17">
        <v>18.913689999999999</v>
      </c>
      <c r="FR28" s="17">
        <v>0</v>
      </c>
      <c r="FS28" s="17">
        <v>10.9</v>
      </c>
      <c r="FT28" s="17">
        <v>87.813640000000007</v>
      </c>
    </row>
    <row r="29" spans="1:176" ht="24" customHeight="1" x14ac:dyDescent="0.3">
      <c r="A29" s="16" t="s">
        <v>65</v>
      </c>
      <c r="B29" s="16" t="s">
        <v>759</v>
      </c>
      <c r="C29" s="17">
        <v>51.2</v>
      </c>
      <c r="D29" s="17">
        <v>649.9</v>
      </c>
      <c r="E29" s="17">
        <v>215.9</v>
      </c>
      <c r="F29" s="17"/>
      <c r="G29" s="17"/>
      <c r="H29" s="17">
        <v>60.3</v>
      </c>
      <c r="I29" s="17">
        <v>84.8</v>
      </c>
      <c r="J29" s="17"/>
      <c r="K29" s="17"/>
      <c r="L29" s="17">
        <v>181.7</v>
      </c>
      <c r="M29" s="17">
        <v>183.3</v>
      </c>
      <c r="N29" s="17">
        <v>184.3</v>
      </c>
      <c r="O29" s="17">
        <v>280</v>
      </c>
      <c r="P29" s="17">
        <v>214.3</v>
      </c>
      <c r="Q29" s="17">
        <v>111.3</v>
      </c>
      <c r="R29" s="17">
        <v>353.2</v>
      </c>
      <c r="S29" s="17">
        <v>4.2</v>
      </c>
      <c r="T29" s="17"/>
      <c r="U29" s="17"/>
      <c r="V29" s="17"/>
      <c r="W29" s="17"/>
      <c r="X29" s="17">
        <v>123.6</v>
      </c>
      <c r="Y29" s="17">
        <v>7.7</v>
      </c>
      <c r="Z29" s="17">
        <v>5.8</v>
      </c>
      <c r="AA29" s="17"/>
      <c r="AB29" s="17">
        <v>6.9</v>
      </c>
      <c r="AC29" s="17">
        <v>10.199999999999999</v>
      </c>
      <c r="AD29" s="17">
        <v>50.1</v>
      </c>
      <c r="AE29" s="17"/>
      <c r="AF29" s="17"/>
      <c r="AG29" s="17"/>
      <c r="AH29" s="17"/>
      <c r="AI29" s="17">
        <v>56.4</v>
      </c>
      <c r="AJ29" s="17">
        <v>99</v>
      </c>
      <c r="AK29" s="17"/>
      <c r="AL29" s="17"/>
      <c r="AM29" s="17">
        <v>0</v>
      </c>
      <c r="AN29" s="17">
        <v>6.4</v>
      </c>
      <c r="AO29" s="17">
        <v>148.30000000000001</v>
      </c>
      <c r="AP29" s="17">
        <v>38</v>
      </c>
      <c r="AQ29" s="17">
        <v>31.1</v>
      </c>
      <c r="AR29" s="17">
        <v>29.5</v>
      </c>
      <c r="AS29" s="17">
        <v>17.5</v>
      </c>
      <c r="AT29" s="17">
        <v>16.399999999999999</v>
      </c>
      <c r="AU29" s="17">
        <v>63.6</v>
      </c>
      <c r="AV29" s="17">
        <v>184.4</v>
      </c>
      <c r="AW29" s="17">
        <v>184.7</v>
      </c>
      <c r="AX29" s="17">
        <v>183.2</v>
      </c>
      <c r="AY29" s="17">
        <v>44.6</v>
      </c>
      <c r="AZ29" s="17">
        <v>5.5</v>
      </c>
      <c r="BA29" s="17">
        <v>1.2</v>
      </c>
      <c r="BB29" s="17">
        <v>26.1</v>
      </c>
      <c r="BC29" s="17">
        <v>36.799999999999997</v>
      </c>
      <c r="BD29" s="17">
        <v>2</v>
      </c>
      <c r="BE29" s="17">
        <v>0</v>
      </c>
      <c r="BF29" s="17">
        <v>46.1</v>
      </c>
      <c r="BG29" s="17"/>
      <c r="BH29" s="17"/>
      <c r="BI29" s="17">
        <v>77</v>
      </c>
      <c r="BJ29" s="17">
        <v>0</v>
      </c>
      <c r="BK29" s="17"/>
      <c r="BL29" s="17">
        <v>46.9</v>
      </c>
      <c r="BM29" s="17"/>
      <c r="BN29" s="17"/>
      <c r="BO29" s="17"/>
      <c r="BP29" s="17">
        <v>18.100000000000001</v>
      </c>
      <c r="BQ29" s="17">
        <v>175.9</v>
      </c>
      <c r="BR29" s="17">
        <v>174.3</v>
      </c>
      <c r="BS29" s="17">
        <v>200</v>
      </c>
      <c r="BT29" s="17">
        <v>273.3</v>
      </c>
      <c r="BU29" s="17"/>
      <c r="BV29" s="17"/>
      <c r="BW29" s="17"/>
      <c r="BX29" s="17"/>
      <c r="BY29" s="17"/>
      <c r="BZ29" s="17"/>
      <c r="CA29" s="17"/>
      <c r="CB29" s="17"/>
      <c r="CC29" s="17">
        <v>1.4</v>
      </c>
      <c r="CD29" s="17">
        <v>69</v>
      </c>
      <c r="CE29" s="17">
        <v>51.3</v>
      </c>
      <c r="CF29" s="17">
        <v>66.7</v>
      </c>
      <c r="CG29" s="17">
        <v>68.599999999999994</v>
      </c>
      <c r="CH29" s="17">
        <v>29</v>
      </c>
      <c r="CI29" s="17"/>
      <c r="CJ29" s="17"/>
      <c r="CK29" s="17"/>
      <c r="CL29" s="17">
        <v>146.6</v>
      </c>
      <c r="CM29" s="17">
        <v>148.9</v>
      </c>
      <c r="CN29" s="17">
        <v>149.69999999999999</v>
      </c>
      <c r="CO29" s="17"/>
      <c r="CP29" s="17"/>
      <c r="CQ29" s="17"/>
      <c r="CR29" s="17"/>
      <c r="CS29" s="17"/>
      <c r="CT29" s="17">
        <v>137.19999999999999</v>
      </c>
      <c r="CU29" s="17">
        <v>78.400000000000006</v>
      </c>
      <c r="CV29" s="17">
        <v>0.9</v>
      </c>
      <c r="CW29" s="17">
        <v>94.2</v>
      </c>
      <c r="CX29" s="17">
        <v>64.3</v>
      </c>
      <c r="CY29" s="17">
        <v>13.3</v>
      </c>
      <c r="CZ29" s="17">
        <v>0.2</v>
      </c>
      <c r="DA29" s="17">
        <v>9.6</v>
      </c>
      <c r="DB29" s="17">
        <v>10</v>
      </c>
      <c r="DC29" s="17">
        <v>4.8</v>
      </c>
      <c r="DD29" s="17">
        <v>0.3</v>
      </c>
      <c r="DE29" s="17">
        <v>2.6</v>
      </c>
      <c r="DF29" s="17">
        <v>2.5</v>
      </c>
      <c r="DG29" s="17">
        <v>20.3</v>
      </c>
      <c r="DH29" s="17">
        <v>10</v>
      </c>
      <c r="DI29" s="17">
        <v>8.3000000000000007</v>
      </c>
      <c r="DJ29" s="17">
        <v>3.2</v>
      </c>
      <c r="DK29" s="17">
        <v>18.3</v>
      </c>
      <c r="DL29" s="17">
        <v>13.2</v>
      </c>
      <c r="DM29" s="17">
        <v>16.100000000000001</v>
      </c>
      <c r="DN29" s="17">
        <v>29.5</v>
      </c>
      <c r="DO29" s="17">
        <v>74.5</v>
      </c>
      <c r="DP29" s="17">
        <v>4.5</v>
      </c>
      <c r="DQ29" s="17">
        <v>2.2000000000000002</v>
      </c>
      <c r="DR29" s="17">
        <v>1</v>
      </c>
      <c r="DS29" s="17">
        <v>2.7</v>
      </c>
      <c r="DT29" s="17">
        <v>15.9</v>
      </c>
      <c r="DU29" s="17">
        <v>2.4</v>
      </c>
      <c r="DV29" s="17">
        <v>19.5</v>
      </c>
      <c r="DW29" s="17">
        <v>1.3</v>
      </c>
      <c r="DX29" s="17"/>
      <c r="DY29" s="17">
        <v>6.6</v>
      </c>
      <c r="DZ29" s="17">
        <v>2.8</v>
      </c>
      <c r="EA29" s="17">
        <v>4.4000000000000004</v>
      </c>
      <c r="EB29" s="17">
        <v>6.6</v>
      </c>
      <c r="EC29" s="17">
        <v>10</v>
      </c>
      <c r="ED29" s="17">
        <v>10.199999999999999</v>
      </c>
      <c r="EE29" s="17">
        <v>1.7</v>
      </c>
      <c r="EF29" s="17">
        <v>29.1</v>
      </c>
      <c r="EG29" s="17">
        <v>91.1</v>
      </c>
      <c r="EH29" s="17">
        <v>94</v>
      </c>
      <c r="EI29" s="17">
        <v>13.6</v>
      </c>
      <c r="EJ29" s="17">
        <v>14.7</v>
      </c>
      <c r="EK29" s="17">
        <v>7.5</v>
      </c>
      <c r="EL29" s="17">
        <v>2.5</v>
      </c>
      <c r="EM29" s="17">
        <v>7.4</v>
      </c>
      <c r="EN29" s="17">
        <v>4.4000000000000004</v>
      </c>
      <c r="EO29" s="17">
        <v>5.2</v>
      </c>
      <c r="EP29" s="17">
        <v>5.3</v>
      </c>
      <c r="EQ29" s="17">
        <v>11.5</v>
      </c>
      <c r="ER29" s="17">
        <v>212.1</v>
      </c>
      <c r="ES29" s="17">
        <v>12.5</v>
      </c>
      <c r="ET29" s="17">
        <v>117.1</v>
      </c>
      <c r="EU29" s="17">
        <v>0.6</v>
      </c>
      <c r="EV29" s="17">
        <v>119.5</v>
      </c>
      <c r="EW29" s="17">
        <v>112.1</v>
      </c>
      <c r="EX29" s="17">
        <v>86.6</v>
      </c>
      <c r="EY29" s="17">
        <v>12.9</v>
      </c>
      <c r="EZ29" s="17">
        <v>7.9</v>
      </c>
      <c r="FA29" s="17">
        <v>18.7</v>
      </c>
      <c r="FB29" s="17">
        <v>9.5</v>
      </c>
      <c r="FC29" s="17"/>
      <c r="FD29" s="17"/>
      <c r="FE29" s="17">
        <v>0</v>
      </c>
      <c r="FF29" s="17"/>
      <c r="FG29" s="17">
        <v>6.2</v>
      </c>
      <c r="FH29" s="17"/>
      <c r="FI29" s="17"/>
      <c r="FJ29" s="17">
        <v>7401.7</v>
      </c>
      <c r="FK29" s="15"/>
      <c r="FL29" s="17">
        <v>23.9</v>
      </c>
      <c r="FM29" s="17">
        <v>0</v>
      </c>
      <c r="FN29" s="17">
        <v>0</v>
      </c>
      <c r="FO29" s="17">
        <v>8.6</v>
      </c>
      <c r="FP29" s="17">
        <v>26.85125</v>
      </c>
      <c r="FQ29" s="17">
        <v>18.914149999999999</v>
      </c>
      <c r="FR29" s="17">
        <v>0</v>
      </c>
      <c r="FS29" s="17">
        <v>0</v>
      </c>
      <c r="FT29" s="17">
        <v>78.2654</v>
      </c>
    </row>
    <row r="30" spans="1:176" ht="24" customHeight="1" x14ac:dyDescent="0.3">
      <c r="A30" s="16" t="s">
        <v>65</v>
      </c>
      <c r="B30" s="16" t="s">
        <v>760</v>
      </c>
      <c r="C30" s="17">
        <v>44.6</v>
      </c>
      <c r="D30" s="17">
        <v>649.6</v>
      </c>
      <c r="E30" s="17">
        <v>215.8</v>
      </c>
      <c r="F30" s="17"/>
      <c r="G30" s="17"/>
      <c r="H30" s="17">
        <v>60.1</v>
      </c>
      <c r="I30" s="17">
        <v>83.6</v>
      </c>
      <c r="J30" s="17"/>
      <c r="K30" s="17"/>
      <c r="L30" s="17">
        <v>185.8</v>
      </c>
      <c r="M30" s="17">
        <v>192.4</v>
      </c>
      <c r="N30" s="17">
        <v>191.1</v>
      </c>
      <c r="O30" s="17">
        <v>265.89999999999998</v>
      </c>
      <c r="P30" s="17">
        <v>213.9</v>
      </c>
      <c r="Q30" s="17">
        <v>111</v>
      </c>
      <c r="R30" s="17">
        <v>399.9</v>
      </c>
      <c r="S30" s="17">
        <v>4.2</v>
      </c>
      <c r="T30" s="17"/>
      <c r="U30" s="17"/>
      <c r="V30" s="17"/>
      <c r="W30" s="17"/>
      <c r="X30" s="17">
        <v>121.6</v>
      </c>
      <c r="Y30" s="17">
        <v>7.4</v>
      </c>
      <c r="Z30" s="17">
        <v>5.7</v>
      </c>
      <c r="AA30" s="17"/>
      <c r="AB30" s="17">
        <v>6.9</v>
      </c>
      <c r="AC30" s="17">
        <v>10.199999999999999</v>
      </c>
      <c r="AD30" s="17">
        <v>51</v>
      </c>
      <c r="AE30" s="17"/>
      <c r="AF30" s="17"/>
      <c r="AG30" s="17"/>
      <c r="AH30" s="17"/>
      <c r="AI30" s="17">
        <v>56</v>
      </c>
      <c r="AJ30" s="17">
        <v>98.2</v>
      </c>
      <c r="AK30" s="17"/>
      <c r="AL30" s="17"/>
      <c r="AM30" s="17">
        <v>0</v>
      </c>
      <c r="AN30" s="17">
        <v>6.4</v>
      </c>
      <c r="AO30" s="17">
        <v>146.9</v>
      </c>
      <c r="AP30" s="17">
        <v>40.9</v>
      </c>
      <c r="AQ30" s="17">
        <v>30.1</v>
      </c>
      <c r="AR30" s="17">
        <v>26.5</v>
      </c>
      <c r="AS30" s="17">
        <v>17.3</v>
      </c>
      <c r="AT30" s="17">
        <v>16.399999999999999</v>
      </c>
      <c r="AU30" s="17">
        <v>66.900000000000006</v>
      </c>
      <c r="AV30" s="17">
        <v>181.5</v>
      </c>
      <c r="AW30" s="17">
        <v>182.3</v>
      </c>
      <c r="AX30" s="17">
        <v>184.6</v>
      </c>
      <c r="AY30" s="17">
        <v>43.5</v>
      </c>
      <c r="AZ30" s="17">
        <v>5.5</v>
      </c>
      <c r="BA30" s="17">
        <v>1.2</v>
      </c>
      <c r="BB30" s="17">
        <v>25</v>
      </c>
      <c r="BC30" s="17">
        <v>37</v>
      </c>
      <c r="BD30" s="17">
        <v>2</v>
      </c>
      <c r="BE30" s="17">
        <v>0</v>
      </c>
      <c r="BF30" s="17">
        <v>44</v>
      </c>
      <c r="BG30" s="17"/>
      <c r="BH30" s="17"/>
      <c r="BI30" s="17">
        <v>76.3</v>
      </c>
      <c r="BJ30" s="17">
        <v>0</v>
      </c>
      <c r="BK30" s="17"/>
      <c r="BL30" s="17">
        <v>46.5</v>
      </c>
      <c r="BM30" s="17"/>
      <c r="BN30" s="17"/>
      <c r="BO30" s="17"/>
      <c r="BP30" s="17">
        <v>18.100000000000001</v>
      </c>
      <c r="BQ30" s="17">
        <v>176.8</v>
      </c>
      <c r="BR30" s="17">
        <v>174.7</v>
      </c>
      <c r="BS30" s="17">
        <v>200</v>
      </c>
      <c r="BT30" s="17">
        <v>273.8</v>
      </c>
      <c r="BU30" s="17"/>
      <c r="BV30" s="17"/>
      <c r="BW30" s="17"/>
      <c r="BX30" s="17"/>
      <c r="BY30" s="17"/>
      <c r="BZ30" s="17"/>
      <c r="CA30" s="17"/>
      <c r="CB30" s="17"/>
      <c r="CC30" s="17">
        <v>1.4</v>
      </c>
      <c r="CD30" s="17">
        <v>70.099999999999994</v>
      </c>
      <c r="CE30" s="17">
        <v>65.400000000000006</v>
      </c>
      <c r="CF30" s="17">
        <v>66.3</v>
      </c>
      <c r="CG30" s="17">
        <v>67.5</v>
      </c>
      <c r="CH30" s="17">
        <v>29.1</v>
      </c>
      <c r="CI30" s="17"/>
      <c r="CJ30" s="17"/>
      <c r="CK30" s="17"/>
      <c r="CL30" s="17">
        <v>147.6</v>
      </c>
      <c r="CM30" s="17">
        <v>149.1</v>
      </c>
      <c r="CN30" s="17">
        <v>149.4</v>
      </c>
      <c r="CO30" s="17"/>
      <c r="CP30" s="17"/>
      <c r="CQ30" s="17"/>
      <c r="CR30" s="17"/>
      <c r="CS30" s="17"/>
      <c r="CT30" s="17">
        <v>137.19999999999999</v>
      </c>
      <c r="CU30" s="17">
        <v>78.2</v>
      </c>
      <c r="CV30" s="17">
        <v>1</v>
      </c>
      <c r="CW30" s="17">
        <v>101.7</v>
      </c>
      <c r="CX30" s="17">
        <v>64.7</v>
      </c>
      <c r="CY30" s="17">
        <v>11.6</v>
      </c>
      <c r="CZ30" s="17">
        <v>0.4</v>
      </c>
      <c r="DA30" s="17">
        <v>9.4</v>
      </c>
      <c r="DB30" s="17">
        <v>10</v>
      </c>
      <c r="DC30" s="17">
        <v>4.8</v>
      </c>
      <c r="DD30" s="17">
        <v>0.3</v>
      </c>
      <c r="DE30" s="17">
        <v>2.8</v>
      </c>
      <c r="DF30" s="17">
        <v>2.5</v>
      </c>
      <c r="DG30" s="17">
        <v>20.100000000000001</v>
      </c>
      <c r="DH30" s="17">
        <v>10</v>
      </c>
      <c r="DI30" s="17">
        <v>8.1999999999999993</v>
      </c>
      <c r="DJ30" s="17">
        <v>3.2</v>
      </c>
      <c r="DK30" s="17">
        <v>18.3</v>
      </c>
      <c r="DL30" s="17">
        <v>13.2</v>
      </c>
      <c r="DM30" s="17">
        <v>16.100000000000001</v>
      </c>
      <c r="DN30" s="17">
        <v>31.9</v>
      </c>
      <c r="DO30" s="17">
        <v>79.8</v>
      </c>
      <c r="DP30" s="17">
        <v>4.0999999999999996</v>
      </c>
      <c r="DQ30" s="17">
        <v>2.2000000000000002</v>
      </c>
      <c r="DR30" s="17">
        <v>1.1000000000000001</v>
      </c>
      <c r="DS30" s="17">
        <v>2.4</v>
      </c>
      <c r="DT30" s="17">
        <v>12.9</v>
      </c>
      <c r="DU30" s="17">
        <v>2.4</v>
      </c>
      <c r="DV30" s="17">
        <v>19.7</v>
      </c>
      <c r="DW30" s="17">
        <v>1.3</v>
      </c>
      <c r="DX30" s="17"/>
      <c r="DY30" s="17">
        <v>6.3</v>
      </c>
      <c r="DZ30" s="17">
        <v>2.9</v>
      </c>
      <c r="EA30" s="17">
        <v>4.4000000000000004</v>
      </c>
      <c r="EB30" s="17">
        <v>5.0999999999999996</v>
      </c>
      <c r="EC30" s="17">
        <v>10</v>
      </c>
      <c r="ED30" s="17">
        <v>10.9</v>
      </c>
      <c r="EE30" s="17">
        <v>3</v>
      </c>
      <c r="EF30" s="17">
        <v>28.5</v>
      </c>
      <c r="EG30" s="17">
        <v>92.6</v>
      </c>
      <c r="EH30" s="17">
        <v>92.4</v>
      </c>
      <c r="EI30" s="17">
        <v>16</v>
      </c>
      <c r="EJ30" s="17">
        <v>15.6</v>
      </c>
      <c r="EK30" s="17">
        <v>7.5</v>
      </c>
      <c r="EL30" s="17">
        <v>2.5</v>
      </c>
      <c r="EM30" s="17">
        <v>7.4</v>
      </c>
      <c r="EN30" s="17">
        <v>4.4000000000000004</v>
      </c>
      <c r="EO30" s="17">
        <v>5</v>
      </c>
      <c r="EP30" s="17">
        <v>5.0999999999999996</v>
      </c>
      <c r="EQ30" s="17">
        <v>9.3000000000000007</v>
      </c>
      <c r="ER30" s="17">
        <v>214.1</v>
      </c>
      <c r="ES30" s="17">
        <v>14</v>
      </c>
      <c r="ET30" s="17">
        <v>116.8</v>
      </c>
      <c r="EU30" s="17">
        <v>0.6</v>
      </c>
      <c r="EV30" s="17">
        <v>119.2</v>
      </c>
      <c r="EW30" s="17">
        <v>117.5</v>
      </c>
      <c r="EX30" s="17">
        <v>86.5</v>
      </c>
      <c r="EY30" s="17">
        <v>14.3</v>
      </c>
      <c r="EZ30" s="17">
        <v>8.6</v>
      </c>
      <c r="FA30" s="17">
        <v>18.8</v>
      </c>
      <c r="FB30" s="17">
        <v>8</v>
      </c>
      <c r="FC30" s="17"/>
      <c r="FD30" s="17"/>
      <c r="FE30" s="17">
        <v>0</v>
      </c>
      <c r="FF30" s="17"/>
      <c r="FG30" s="17">
        <v>7.8</v>
      </c>
      <c r="FH30" s="17"/>
      <c r="FI30" s="17"/>
      <c r="FJ30" s="17">
        <v>7471.6</v>
      </c>
      <c r="FK30" s="15"/>
      <c r="FL30" s="17">
        <v>22.4</v>
      </c>
      <c r="FM30" s="17">
        <v>0</v>
      </c>
      <c r="FN30" s="17">
        <v>0</v>
      </c>
      <c r="FO30" s="17">
        <v>8.4</v>
      </c>
      <c r="FP30" s="17">
        <v>26.67689</v>
      </c>
      <c r="FQ30" s="17">
        <v>18.914919999999999</v>
      </c>
      <c r="FR30" s="17">
        <v>0</v>
      </c>
      <c r="FS30" s="17">
        <v>10.9</v>
      </c>
      <c r="FT30" s="17">
        <v>87.291809999999998</v>
      </c>
    </row>
    <row r="31" spans="1:176" ht="24" customHeight="1" x14ac:dyDescent="0.3">
      <c r="A31" s="16" t="s">
        <v>65</v>
      </c>
      <c r="B31" s="16" t="s">
        <v>761</v>
      </c>
      <c r="C31" s="17">
        <v>47.6</v>
      </c>
      <c r="D31" s="17">
        <v>647.9</v>
      </c>
      <c r="E31" s="17">
        <v>215.3</v>
      </c>
      <c r="F31" s="17"/>
      <c r="G31" s="17"/>
      <c r="H31" s="17">
        <v>60.1</v>
      </c>
      <c r="I31" s="17">
        <v>85.3</v>
      </c>
      <c r="J31" s="17"/>
      <c r="K31" s="17"/>
      <c r="L31" s="17">
        <v>168</v>
      </c>
      <c r="M31" s="17">
        <v>168.4</v>
      </c>
      <c r="N31" s="17">
        <v>167.7</v>
      </c>
      <c r="O31" s="17">
        <v>262.10000000000002</v>
      </c>
      <c r="P31" s="17">
        <v>214.2</v>
      </c>
      <c r="Q31" s="17">
        <v>111.1</v>
      </c>
      <c r="R31" s="17">
        <v>380</v>
      </c>
      <c r="S31" s="17">
        <v>4.0999999999999996</v>
      </c>
      <c r="T31" s="17"/>
      <c r="U31" s="17"/>
      <c r="V31" s="17"/>
      <c r="W31" s="17"/>
      <c r="X31" s="17">
        <v>125.3</v>
      </c>
      <c r="Y31" s="17">
        <v>7.4</v>
      </c>
      <c r="Z31" s="17">
        <v>5.8</v>
      </c>
      <c r="AA31" s="17"/>
      <c r="AB31" s="17">
        <v>7.1</v>
      </c>
      <c r="AC31" s="17">
        <v>10.199999999999999</v>
      </c>
      <c r="AD31" s="17">
        <v>50.5</v>
      </c>
      <c r="AE31" s="17"/>
      <c r="AF31" s="17"/>
      <c r="AG31" s="17"/>
      <c r="AH31" s="17"/>
      <c r="AI31" s="17">
        <v>56</v>
      </c>
      <c r="AJ31" s="17">
        <v>98</v>
      </c>
      <c r="AK31" s="17"/>
      <c r="AL31" s="17"/>
      <c r="AM31" s="17">
        <v>0</v>
      </c>
      <c r="AN31" s="17">
        <v>6.4</v>
      </c>
      <c r="AO31" s="17">
        <v>147.69999999999999</v>
      </c>
      <c r="AP31" s="17">
        <v>42</v>
      </c>
      <c r="AQ31" s="17">
        <v>30.8</v>
      </c>
      <c r="AR31" s="17">
        <v>27.1</v>
      </c>
      <c r="AS31" s="17">
        <v>17.3</v>
      </c>
      <c r="AT31" s="17">
        <v>16.399999999999999</v>
      </c>
      <c r="AU31" s="17">
        <v>65.8</v>
      </c>
      <c r="AV31" s="17">
        <v>182.9</v>
      </c>
      <c r="AW31" s="17">
        <v>183.1</v>
      </c>
      <c r="AX31" s="17">
        <v>183.7</v>
      </c>
      <c r="AY31" s="17">
        <v>44</v>
      </c>
      <c r="AZ31" s="17">
        <v>5.5</v>
      </c>
      <c r="BA31" s="17">
        <v>1.2</v>
      </c>
      <c r="BB31" s="17">
        <v>25.9</v>
      </c>
      <c r="BC31" s="17">
        <v>36.4</v>
      </c>
      <c r="BD31" s="17">
        <v>2</v>
      </c>
      <c r="BE31" s="17">
        <v>0</v>
      </c>
      <c r="BF31" s="17">
        <v>82.3</v>
      </c>
      <c r="BG31" s="17"/>
      <c r="BH31" s="17"/>
      <c r="BI31" s="17">
        <v>76.599999999999994</v>
      </c>
      <c r="BJ31" s="17">
        <v>0</v>
      </c>
      <c r="BK31" s="17"/>
      <c r="BL31" s="17">
        <v>46.3</v>
      </c>
      <c r="BM31" s="17"/>
      <c r="BN31" s="17"/>
      <c r="BO31" s="17"/>
      <c r="BP31" s="17">
        <v>18.100000000000001</v>
      </c>
      <c r="BQ31" s="17">
        <v>176.9</v>
      </c>
      <c r="BR31" s="17">
        <v>174.9</v>
      </c>
      <c r="BS31" s="17">
        <v>200</v>
      </c>
      <c r="BT31" s="17">
        <v>272.8</v>
      </c>
      <c r="BU31" s="17"/>
      <c r="BV31" s="17"/>
      <c r="BW31" s="17"/>
      <c r="BX31" s="17"/>
      <c r="BY31" s="17"/>
      <c r="BZ31" s="17"/>
      <c r="CA31" s="17"/>
      <c r="CB31" s="17"/>
      <c r="CC31" s="17">
        <v>1.4</v>
      </c>
      <c r="CD31" s="17">
        <v>90.5</v>
      </c>
      <c r="CE31" s="17">
        <v>79.7</v>
      </c>
      <c r="CF31" s="17">
        <v>66.400000000000006</v>
      </c>
      <c r="CG31" s="17">
        <v>67.5</v>
      </c>
      <c r="CH31" s="17">
        <v>29.2</v>
      </c>
      <c r="CI31" s="17"/>
      <c r="CJ31" s="17"/>
      <c r="CK31" s="17"/>
      <c r="CL31" s="17">
        <v>147.6</v>
      </c>
      <c r="CM31" s="17">
        <v>149.4</v>
      </c>
      <c r="CN31" s="17">
        <v>150.30000000000001</v>
      </c>
      <c r="CO31" s="17"/>
      <c r="CP31" s="17"/>
      <c r="CQ31" s="17"/>
      <c r="CR31" s="17"/>
      <c r="CS31" s="17"/>
      <c r="CT31" s="17">
        <v>137.1</v>
      </c>
      <c r="CU31" s="17">
        <v>78.400000000000006</v>
      </c>
      <c r="CV31" s="17">
        <v>1.1000000000000001</v>
      </c>
      <c r="CW31" s="17">
        <v>109.7</v>
      </c>
      <c r="CX31" s="17">
        <v>64.599999999999994</v>
      </c>
      <c r="CY31" s="17">
        <v>10.5</v>
      </c>
      <c r="CZ31" s="17">
        <v>0.4</v>
      </c>
      <c r="DA31" s="17">
        <v>9.6999999999999993</v>
      </c>
      <c r="DB31" s="17">
        <v>9.9</v>
      </c>
      <c r="DC31" s="17">
        <v>4.8</v>
      </c>
      <c r="DD31" s="17">
        <v>0.3</v>
      </c>
      <c r="DE31" s="17">
        <v>2.8</v>
      </c>
      <c r="DF31" s="17">
        <v>2.5</v>
      </c>
      <c r="DG31" s="17">
        <v>20</v>
      </c>
      <c r="DH31" s="17">
        <v>10</v>
      </c>
      <c r="DI31" s="17">
        <v>4.5</v>
      </c>
      <c r="DJ31" s="17">
        <v>3.2</v>
      </c>
      <c r="DK31" s="17">
        <v>18.399999999999999</v>
      </c>
      <c r="DL31" s="17">
        <v>12.9</v>
      </c>
      <c r="DM31" s="17">
        <v>15.8</v>
      </c>
      <c r="DN31" s="17">
        <v>31.9</v>
      </c>
      <c r="DO31" s="17">
        <v>83.1</v>
      </c>
      <c r="DP31" s="17">
        <v>4.0999999999999996</v>
      </c>
      <c r="DQ31" s="17">
        <v>2.2000000000000002</v>
      </c>
      <c r="DR31" s="17">
        <v>1.1000000000000001</v>
      </c>
      <c r="DS31" s="17">
        <v>2.4</v>
      </c>
      <c r="DT31" s="17">
        <v>15.9</v>
      </c>
      <c r="DU31" s="17">
        <v>2.4</v>
      </c>
      <c r="DV31" s="17">
        <v>19.7</v>
      </c>
      <c r="DW31" s="17">
        <v>1.2</v>
      </c>
      <c r="DX31" s="17"/>
      <c r="DY31" s="17">
        <v>6.3</v>
      </c>
      <c r="DZ31" s="17">
        <v>2.9</v>
      </c>
      <c r="EA31" s="17">
        <v>4.3</v>
      </c>
      <c r="EB31" s="17">
        <v>5.0999999999999996</v>
      </c>
      <c r="EC31" s="17">
        <v>10</v>
      </c>
      <c r="ED31" s="17">
        <v>14.3</v>
      </c>
      <c r="EE31" s="17">
        <v>3</v>
      </c>
      <c r="EF31" s="17">
        <v>28.6</v>
      </c>
      <c r="EG31" s="17">
        <v>88.8</v>
      </c>
      <c r="EH31" s="17">
        <v>81</v>
      </c>
      <c r="EI31" s="17">
        <v>15.1</v>
      </c>
      <c r="EJ31" s="17">
        <v>12.3</v>
      </c>
      <c r="EK31" s="17">
        <v>7.5</v>
      </c>
      <c r="EL31" s="17">
        <v>2.5</v>
      </c>
      <c r="EM31" s="17">
        <v>7.1</v>
      </c>
      <c r="EN31" s="17">
        <v>4.4000000000000004</v>
      </c>
      <c r="EO31" s="17">
        <v>5</v>
      </c>
      <c r="EP31" s="17">
        <v>5.0999999999999996</v>
      </c>
      <c r="EQ31" s="17">
        <v>8.4</v>
      </c>
      <c r="ER31" s="17">
        <v>216.5</v>
      </c>
      <c r="ES31" s="17">
        <v>15.2</v>
      </c>
      <c r="ET31" s="17">
        <v>116</v>
      </c>
      <c r="EU31" s="17">
        <v>0.6</v>
      </c>
      <c r="EV31" s="17">
        <v>114.9</v>
      </c>
      <c r="EW31" s="17">
        <v>115.5</v>
      </c>
      <c r="EX31" s="17">
        <v>86.2</v>
      </c>
      <c r="EY31" s="17">
        <v>15.4</v>
      </c>
      <c r="EZ31" s="17">
        <v>8.6</v>
      </c>
      <c r="FA31" s="17">
        <v>18.8</v>
      </c>
      <c r="FB31" s="17">
        <v>8</v>
      </c>
      <c r="FC31" s="17"/>
      <c r="FD31" s="17"/>
      <c r="FE31" s="17">
        <v>0</v>
      </c>
      <c r="FF31" s="17"/>
      <c r="FG31" s="17">
        <v>7.6</v>
      </c>
      <c r="FH31" s="17"/>
      <c r="FI31" s="17"/>
      <c r="FJ31" s="17">
        <v>7455.8</v>
      </c>
      <c r="FK31" s="15"/>
      <c r="FL31" s="17">
        <v>21.6</v>
      </c>
      <c r="FM31" s="17">
        <v>0</v>
      </c>
      <c r="FN31" s="17">
        <v>0</v>
      </c>
      <c r="FO31" s="17">
        <v>8.4</v>
      </c>
      <c r="FP31" s="17">
        <v>26.515059999999998</v>
      </c>
      <c r="FQ31" s="17">
        <v>18.915369999999999</v>
      </c>
      <c r="FR31" s="17">
        <v>0</v>
      </c>
      <c r="FS31" s="17">
        <v>11</v>
      </c>
      <c r="FT31" s="17">
        <v>86.430430000000001</v>
      </c>
    </row>
    <row r="32" spans="1:176" ht="24" customHeight="1" x14ac:dyDescent="0.3">
      <c r="A32" s="16" t="s">
        <v>65</v>
      </c>
      <c r="B32" s="16" t="s">
        <v>762</v>
      </c>
      <c r="C32" s="17">
        <v>49.1</v>
      </c>
      <c r="D32" s="17">
        <v>651.1</v>
      </c>
      <c r="E32" s="17">
        <v>216.8</v>
      </c>
      <c r="F32" s="17"/>
      <c r="G32" s="17"/>
      <c r="H32" s="17">
        <v>70</v>
      </c>
      <c r="I32" s="17">
        <v>85.3</v>
      </c>
      <c r="J32" s="17"/>
      <c r="K32" s="17"/>
      <c r="L32" s="17">
        <v>186.3</v>
      </c>
      <c r="M32" s="17">
        <v>204.1</v>
      </c>
      <c r="N32" s="17">
        <v>204.5</v>
      </c>
      <c r="O32" s="17">
        <v>286.3</v>
      </c>
      <c r="P32" s="17">
        <v>213.4</v>
      </c>
      <c r="Q32" s="17">
        <v>110.9</v>
      </c>
      <c r="R32" s="17">
        <v>356</v>
      </c>
      <c r="S32" s="17">
        <v>4.2</v>
      </c>
      <c r="T32" s="17"/>
      <c r="U32" s="17"/>
      <c r="V32" s="17"/>
      <c r="W32" s="17"/>
      <c r="X32" s="17">
        <v>127.1</v>
      </c>
      <c r="Y32" s="17">
        <v>7.4</v>
      </c>
      <c r="Z32" s="17">
        <v>5.9</v>
      </c>
      <c r="AA32" s="17"/>
      <c r="AB32" s="17">
        <v>7</v>
      </c>
      <c r="AC32" s="17">
        <v>10.1</v>
      </c>
      <c r="AD32" s="17">
        <v>50.7</v>
      </c>
      <c r="AE32" s="17"/>
      <c r="AF32" s="17"/>
      <c r="AG32" s="17"/>
      <c r="AH32" s="17"/>
      <c r="AI32" s="17">
        <v>56.1</v>
      </c>
      <c r="AJ32" s="17">
        <v>98.3</v>
      </c>
      <c r="AK32" s="17"/>
      <c r="AL32" s="17"/>
      <c r="AM32" s="17">
        <v>0</v>
      </c>
      <c r="AN32" s="17">
        <v>6.4</v>
      </c>
      <c r="AO32" s="17">
        <v>148.19999999999999</v>
      </c>
      <c r="AP32" s="17">
        <v>38.799999999999997</v>
      </c>
      <c r="AQ32" s="17">
        <v>30.8</v>
      </c>
      <c r="AR32" s="17">
        <v>26.8</v>
      </c>
      <c r="AS32" s="17">
        <v>17.3</v>
      </c>
      <c r="AT32" s="17">
        <v>16.3</v>
      </c>
      <c r="AU32" s="17">
        <v>65.599999999999994</v>
      </c>
      <c r="AV32" s="17">
        <v>183.1</v>
      </c>
      <c r="AW32" s="17">
        <v>183.4</v>
      </c>
      <c r="AX32" s="17">
        <v>184.2</v>
      </c>
      <c r="AY32" s="17">
        <v>44.4</v>
      </c>
      <c r="AZ32" s="17">
        <v>5.5</v>
      </c>
      <c r="BA32" s="17">
        <v>1.2</v>
      </c>
      <c r="BB32" s="17">
        <v>34.4</v>
      </c>
      <c r="BC32" s="17">
        <v>36.700000000000003</v>
      </c>
      <c r="BD32" s="17">
        <v>2</v>
      </c>
      <c r="BE32" s="17">
        <v>0</v>
      </c>
      <c r="BF32" s="17">
        <v>136.1</v>
      </c>
      <c r="BG32" s="17"/>
      <c r="BH32" s="17"/>
      <c r="BI32" s="17">
        <v>76.8</v>
      </c>
      <c r="BJ32" s="17">
        <v>0</v>
      </c>
      <c r="BK32" s="17"/>
      <c r="BL32" s="17">
        <v>46.2</v>
      </c>
      <c r="BM32" s="17"/>
      <c r="BN32" s="17"/>
      <c r="BO32" s="17"/>
      <c r="BP32" s="17">
        <v>18.100000000000001</v>
      </c>
      <c r="BQ32" s="17">
        <v>176.2</v>
      </c>
      <c r="BR32" s="17">
        <v>174.4</v>
      </c>
      <c r="BS32" s="17">
        <v>200</v>
      </c>
      <c r="BT32" s="17">
        <v>272.3</v>
      </c>
      <c r="BU32" s="17"/>
      <c r="BV32" s="17"/>
      <c r="BW32" s="17"/>
      <c r="BX32" s="17"/>
      <c r="BY32" s="17"/>
      <c r="BZ32" s="17"/>
      <c r="CA32" s="17"/>
      <c r="CB32" s="17"/>
      <c r="CC32" s="17">
        <v>1.4</v>
      </c>
      <c r="CD32" s="17">
        <v>80.3</v>
      </c>
      <c r="CE32" s="17">
        <v>79</v>
      </c>
      <c r="CF32" s="17">
        <v>66.599999999999994</v>
      </c>
      <c r="CG32" s="17">
        <v>67.599999999999994</v>
      </c>
      <c r="CH32" s="17">
        <v>29.1</v>
      </c>
      <c r="CI32" s="17"/>
      <c r="CJ32" s="17"/>
      <c r="CK32" s="17"/>
      <c r="CL32" s="17">
        <v>147.4</v>
      </c>
      <c r="CM32" s="17">
        <v>149.30000000000001</v>
      </c>
      <c r="CN32" s="17">
        <v>150.4</v>
      </c>
      <c r="CO32" s="17"/>
      <c r="CP32" s="17"/>
      <c r="CQ32" s="17"/>
      <c r="CR32" s="17"/>
      <c r="CS32" s="17"/>
      <c r="CT32" s="17">
        <v>137.19999999999999</v>
      </c>
      <c r="CU32" s="17">
        <v>78.3</v>
      </c>
      <c r="CV32" s="17">
        <v>1.2</v>
      </c>
      <c r="CW32" s="17">
        <v>104.3</v>
      </c>
      <c r="CX32" s="17">
        <v>66.2</v>
      </c>
      <c r="CY32" s="17">
        <v>12.1</v>
      </c>
      <c r="CZ32" s="17">
        <v>0.4</v>
      </c>
      <c r="DA32" s="17">
        <v>9.5</v>
      </c>
      <c r="DB32" s="17">
        <v>9.9</v>
      </c>
      <c r="DC32" s="17">
        <v>4.8</v>
      </c>
      <c r="DD32" s="17">
        <v>0.3</v>
      </c>
      <c r="DE32" s="17">
        <v>2.8</v>
      </c>
      <c r="DF32" s="17">
        <v>2.5</v>
      </c>
      <c r="DG32" s="17">
        <v>20.2</v>
      </c>
      <c r="DH32" s="17">
        <v>10</v>
      </c>
      <c r="DI32" s="17">
        <v>4.5</v>
      </c>
      <c r="DJ32" s="17">
        <v>3.2</v>
      </c>
      <c r="DK32" s="17">
        <v>18.399999999999999</v>
      </c>
      <c r="DL32" s="17">
        <v>13</v>
      </c>
      <c r="DM32" s="17">
        <v>15.6</v>
      </c>
      <c r="DN32" s="17">
        <v>31.3</v>
      </c>
      <c r="DO32" s="17">
        <v>82.4</v>
      </c>
      <c r="DP32" s="17">
        <v>4.5</v>
      </c>
      <c r="DQ32" s="17">
        <v>2.2000000000000002</v>
      </c>
      <c r="DR32" s="17">
        <v>1</v>
      </c>
      <c r="DS32" s="17">
        <v>2.6</v>
      </c>
      <c r="DT32" s="17">
        <v>15.1</v>
      </c>
      <c r="DU32" s="17">
        <v>2.4</v>
      </c>
      <c r="DV32" s="17">
        <v>19.7</v>
      </c>
      <c r="DW32" s="17">
        <v>1.2</v>
      </c>
      <c r="DX32" s="17"/>
      <c r="DY32" s="17">
        <v>6.3</v>
      </c>
      <c r="DZ32" s="17">
        <v>2.9</v>
      </c>
      <c r="EA32" s="17">
        <v>4.4000000000000004</v>
      </c>
      <c r="EB32" s="17">
        <v>5.4</v>
      </c>
      <c r="EC32" s="17">
        <v>10</v>
      </c>
      <c r="ED32" s="17">
        <v>11.8</v>
      </c>
      <c r="EE32" s="17">
        <v>3.4</v>
      </c>
      <c r="EF32" s="17">
        <v>28.5</v>
      </c>
      <c r="EG32" s="17">
        <v>79.900000000000006</v>
      </c>
      <c r="EH32" s="17">
        <v>75.400000000000006</v>
      </c>
      <c r="EI32" s="17">
        <v>16.100000000000001</v>
      </c>
      <c r="EJ32" s="17">
        <v>11.6</v>
      </c>
      <c r="EK32" s="17">
        <v>7.5</v>
      </c>
      <c r="EL32" s="17">
        <v>2.5</v>
      </c>
      <c r="EM32" s="17">
        <v>6.7</v>
      </c>
      <c r="EN32" s="17">
        <v>4.5999999999999996</v>
      </c>
      <c r="EO32" s="17">
        <v>4.8</v>
      </c>
      <c r="EP32" s="17">
        <v>4.8</v>
      </c>
      <c r="EQ32" s="17">
        <v>12</v>
      </c>
      <c r="ER32" s="17">
        <v>215.4</v>
      </c>
      <c r="ES32" s="17">
        <v>16.399999999999999</v>
      </c>
      <c r="ET32" s="17">
        <v>115.9</v>
      </c>
      <c r="EU32" s="17">
        <v>0.6</v>
      </c>
      <c r="EV32" s="17">
        <v>120.4</v>
      </c>
      <c r="EW32" s="17">
        <v>121.4</v>
      </c>
      <c r="EX32" s="17">
        <v>85.9</v>
      </c>
      <c r="EY32" s="17">
        <v>16.2</v>
      </c>
      <c r="EZ32" s="17">
        <v>8.6</v>
      </c>
      <c r="FA32" s="17">
        <v>18.899999999999999</v>
      </c>
      <c r="FB32" s="17">
        <v>7.7</v>
      </c>
      <c r="FC32" s="17"/>
      <c r="FD32" s="17"/>
      <c r="FE32" s="17">
        <v>0</v>
      </c>
      <c r="FF32" s="17"/>
      <c r="FG32" s="17">
        <v>7.5</v>
      </c>
      <c r="FH32" s="17"/>
      <c r="FI32" s="17"/>
      <c r="FJ32" s="17">
        <v>7607.2</v>
      </c>
      <c r="FK32" s="15"/>
      <c r="FL32" s="17">
        <v>21.5</v>
      </c>
      <c r="FM32" s="17">
        <v>0</v>
      </c>
      <c r="FN32" s="17">
        <v>0</v>
      </c>
      <c r="FO32" s="17">
        <v>8.5</v>
      </c>
      <c r="FP32" s="17">
        <v>26.40287</v>
      </c>
      <c r="FQ32" s="17">
        <v>18.915489999999998</v>
      </c>
      <c r="FR32" s="17">
        <v>0</v>
      </c>
      <c r="FS32" s="17">
        <v>10.9</v>
      </c>
      <c r="FT32" s="17">
        <v>86.218360000000004</v>
      </c>
    </row>
    <row r="33" spans="1:176" ht="24" customHeight="1" x14ac:dyDescent="0.3">
      <c r="A33" s="16" t="s">
        <v>65</v>
      </c>
      <c r="B33" s="16" t="s">
        <v>763</v>
      </c>
      <c r="C33" s="17">
        <v>52.5</v>
      </c>
      <c r="D33" s="17">
        <v>647.29999999999995</v>
      </c>
      <c r="E33" s="17">
        <v>216</v>
      </c>
      <c r="F33" s="17"/>
      <c r="G33" s="17"/>
      <c r="H33" s="17">
        <v>71.599999999999994</v>
      </c>
      <c r="I33" s="17">
        <v>85.1</v>
      </c>
      <c r="J33" s="17"/>
      <c r="K33" s="17"/>
      <c r="L33" s="17">
        <v>185.6</v>
      </c>
      <c r="M33" s="17">
        <v>202.1</v>
      </c>
      <c r="N33" s="17">
        <v>202.5</v>
      </c>
      <c r="O33" s="17">
        <v>287.5</v>
      </c>
      <c r="P33" s="17">
        <v>213.3</v>
      </c>
      <c r="Q33" s="17">
        <v>110.7</v>
      </c>
      <c r="R33" s="17">
        <v>329.6</v>
      </c>
      <c r="S33" s="17">
        <v>4.2</v>
      </c>
      <c r="T33" s="17"/>
      <c r="U33" s="17"/>
      <c r="V33" s="17"/>
      <c r="W33" s="17"/>
      <c r="X33" s="17">
        <v>122</v>
      </c>
      <c r="Y33" s="17">
        <v>7.5</v>
      </c>
      <c r="Z33" s="17">
        <v>5.9</v>
      </c>
      <c r="AA33" s="17"/>
      <c r="AB33" s="17">
        <v>6.9</v>
      </c>
      <c r="AC33" s="17">
        <v>11.2</v>
      </c>
      <c r="AD33" s="17">
        <v>50.6</v>
      </c>
      <c r="AE33" s="17"/>
      <c r="AF33" s="17"/>
      <c r="AG33" s="17"/>
      <c r="AH33" s="17"/>
      <c r="AI33" s="17">
        <v>56.1</v>
      </c>
      <c r="AJ33" s="17">
        <v>98.8</v>
      </c>
      <c r="AK33" s="17"/>
      <c r="AL33" s="17"/>
      <c r="AM33" s="17">
        <v>0</v>
      </c>
      <c r="AN33" s="17">
        <v>6.4</v>
      </c>
      <c r="AO33" s="17">
        <v>147.6</v>
      </c>
      <c r="AP33" s="17">
        <v>38</v>
      </c>
      <c r="AQ33" s="17">
        <v>60.5</v>
      </c>
      <c r="AR33" s="17">
        <v>25.4</v>
      </c>
      <c r="AS33" s="17">
        <v>17.399999999999999</v>
      </c>
      <c r="AT33" s="17">
        <v>16.3</v>
      </c>
      <c r="AU33" s="17">
        <v>65</v>
      </c>
      <c r="AV33" s="17">
        <v>183.9</v>
      </c>
      <c r="AW33" s="17">
        <v>183.8</v>
      </c>
      <c r="AX33" s="17">
        <v>183.3</v>
      </c>
      <c r="AY33" s="17">
        <v>46.5</v>
      </c>
      <c r="AZ33" s="17">
        <v>5.3</v>
      </c>
      <c r="BA33" s="17">
        <v>1.2</v>
      </c>
      <c r="BB33" s="17">
        <v>35.200000000000003</v>
      </c>
      <c r="BC33" s="17">
        <v>36.799999999999997</v>
      </c>
      <c r="BD33" s="17">
        <v>2</v>
      </c>
      <c r="BE33" s="17">
        <v>0</v>
      </c>
      <c r="BF33" s="17">
        <v>118.9</v>
      </c>
      <c r="BG33" s="17"/>
      <c r="BH33" s="17"/>
      <c r="BI33" s="17">
        <v>76.7</v>
      </c>
      <c r="BJ33" s="17">
        <v>0</v>
      </c>
      <c r="BK33" s="17"/>
      <c r="BL33" s="17">
        <v>46</v>
      </c>
      <c r="BM33" s="17"/>
      <c r="BN33" s="17"/>
      <c r="BO33" s="17"/>
      <c r="BP33" s="17">
        <v>18.2</v>
      </c>
      <c r="BQ33" s="17">
        <v>175.4</v>
      </c>
      <c r="BR33" s="17">
        <v>173.6</v>
      </c>
      <c r="BS33" s="17">
        <v>200</v>
      </c>
      <c r="BT33" s="17">
        <v>272.8</v>
      </c>
      <c r="BU33" s="17"/>
      <c r="BV33" s="17"/>
      <c r="BW33" s="17"/>
      <c r="BX33" s="17"/>
      <c r="BY33" s="17"/>
      <c r="BZ33" s="17"/>
      <c r="CA33" s="17"/>
      <c r="CB33" s="17"/>
      <c r="CC33" s="17">
        <v>1.4</v>
      </c>
      <c r="CD33" s="17">
        <v>66.900000000000006</v>
      </c>
      <c r="CE33" s="17">
        <v>77.2</v>
      </c>
      <c r="CF33" s="17">
        <v>66.599999999999994</v>
      </c>
      <c r="CG33" s="17">
        <v>67.599999999999994</v>
      </c>
      <c r="CH33" s="17">
        <v>29</v>
      </c>
      <c r="CI33" s="17"/>
      <c r="CJ33" s="17"/>
      <c r="CK33" s="17"/>
      <c r="CL33" s="17">
        <v>146.4</v>
      </c>
      <c r="CM33" s="17">
        <v>148.1</v>
      </c>
      <c r="CN33" s="17">
        <v>149.19999999999999</v>
      </c>
      <c r="CO33" s="17"/>
      <c r="CP33" s="17"/>
      <c r="CQ33" s="17"/>
      <c r="CR33" s="17"/>
      <c r="CS33" s="17"/>
      <c r="CT33" s="17">
        <v>151.5</v>
      </c>
      <c r="CU33" s="17">
        <v>80.400000000000006</v>
      </c>
      <c r="CV33" s="17">
        <v>1.3</v>
      </c>
      <c r="CW33" s="17">
        <v>107.6</v>
      </c>
      <c r="CX33" s="17">
        <v>66.400000000000006</v>
      </c>
      <c r="CY33" s="17">
        <v>14.7</v>
      </c>
      <c r="CZ33" s="17">
        <v>0.4</v>
      </c>
      <c r="DA33" s="17">
        <v>9.3000000000000007</v>
      </c>
      <c r="DB33" s="17">
        <v>9.9</v>
      </c>
      <c r="DC33" s="17">
        <v>5.2</v>
      </c>
      <c r="DD33" s="17">
        <v>0.3</v>
      </c>
      <c r="DE33" s="17">
        <v>2.8</v>
      </c>
      <c r="DF33" s="17">
        <v>2.5</v>
      </c>
      <c r="DG33" s="17">
        <v>20</v>
      </c>
      <c r="DH33" s="17">
        <v>10</v>
      </c>
      <c r="DI33" s="17">
        <v>4.5</v>
      </c>
      <c r="DJ33" s="17">
        <v>3.3</v>
      </c>
      <c r="DK33" s="17">
        <v>18.3</v>
      </c>
      <c r="DL33" s="17">
        <v>13.2</v>
      </c>
      <c r="DM33" s="17">
        <v>15.6</v>
      </c>
      <c r="DN33" s="17">
        <v>30</v>
      </c>
      <c r="DO33" s="17">
        <v>79.099999999999994</v>
      </c>
      <c r="DP33" s="17">
        <v>4.5</v>
      </c>
      <c r="DQ33" s="17">
        <v>2.2000000000000002</v>
      </c>
      <c r="DR33" s="17">
        <v>1.1000000000000001</v>
      </c>
      <c r="DS33" s="17">
        <v>2.7</v>
      </c>
      <c r="DT33" s="17">
        <v>15.2</v>
      </c>
      <c r="DU33" s="17">
        <v>2.4</v>
      </c>
      <c r="DV33" s="17">
        <v>19.7</v>
      </c>
      <c r="DW33" s="17">
        <v>1.2</v>
      </c>
      <c r="DX33" s="17"/>
      <c r="DY33" s="17">
        <v>6.3</v>
      </c>
      <c r="DZ33" s="17">
        <v>2.9</v>
      </c>
      <c r="EA33" s="17">
        <v>4.3</v>
      </c>
      <c r="EB33" s="17">
        <v>5.4</v>
      </c>
      <c r="EC33" s="17">
        <v>10</v>
      </c>
      <c r="ED33" s="17">
        <v>10</v>
      </c>
      <c r="EE33" s="17">
        <v>6.1</v>
      </c>
      <c r="EF33" s="17">
        <v>28.5</v>
      </c>
      <c r="EG33" s="17">
        <v>78.7</v>
      </c>
      <c r="EH33" s="17">
        <v>76</v>
      </c>
      <c r="EI33" s="17">
        <v>16.7</v>
      </c>
      <c r="EJ33" s="17">
        <v>11.2</v>
      </c>
      <c r="EK33" s="17">
        <v>7.5</v>
      </c>
      <c r="EL33" s="17">
        <v>2.5</v>
      </c>
      <c r="EM33" s="17">
        <v>6.7</v>
      </c>
      <c r="EN33" s="17">
        <v>4.5999999999999996</v>
      </c>
      <c r="EO33" s="17">
        <v>5</v>
      </c>
      <c r="EP33" s="17">
        <v>4.5999999999999996</v>
      </c>
      <c r="EQ33" s="17">
        <v>12.2</v>
      </c>
      <c r="ER33" s="17">
        <v>216.6</v>
      </c>
      <c r="ES33" s="17">
        <v>16.899999999999999</v>
      </c>
      <c r="ET33" s="17">
        <v>115.2</v>
      </c>
      <c r="EU33" s="17">
        <v>0.6</v>
      </c>
      <c r="EV33" s="17">
        <v>124.6</v>
      </c>
      <c r="EW33" s="17">
        <v>138.9</v>
      </c>
      <c r="EX33" s="17">
        <v>86.4</v>
      </c>
      <c r="EY33" s="17">
        <v>16.7</v>
      </c>
      <c r="EZ33" s="17">
        <v>8.6</v>
      </c>
      <c r="FA33" s="17">
        <v>18.7</v>
      </c>
      <c r="FB33" s="17">
        <v>9.5</v>
      </c>
      <c r="FC33" s="17"/>
      <c r="FD33" s="17"/>
      <c r="FE33" s="17">
        <v>0</v>
      </c>
      <c r="FF33" s="17"/>
      <c r="FG33" s="17">
        <v>7.3</v>
      </c>
      <c r="FH33" s="17"/>
      <c r="FI33" s="17"/>
      <c r="FJ33" s="17">
        <v>7610.1</v>
      </c>
      <c r="FK33" s="15"/>
      <c r="FL33" s="17">
        <v>21.4</v>
      </c>
      <c r="FM33" s="17">
        <v>1.4350000000000001</v>
      </c>
      <c r="FN33" s="17">
        <v>0</v>
      </c>
      <c r="FO33" s="17">
        <v>8.4</v>
      </c>
      <c r="FP33" s="17">
        <v>26.274439999999998</v>
      </c>
      <c r="FQ33" s="17">
        <v>18.91648</v>
      </c>
      <c r="FR33" s="17">
        <v>0</v>
      </c>
      <c r="FS33" s="17">
        <v>11</v>
      </c>
      <c r="FT33" s="17">
        <v>87.425920000000005</v>
      </c>
    </row>
    <row r="34" spans="1:176" ht="24" customHeight="1" x14ac:dyDescent="0.3">
      <c r="A34" s="18" t="s">
        <v>65</v>
      </c>
      <c r="B34" s="18" t="s">
        <v>764</v>
      </c>
      <c r="C34" s="19">
        <v>45.2</v>
      </c>
      <c r="D34" s="19">
        <v>647</v>
      </c>
      <c r="E34" s="19">
        <v>215.4</v>
      </c>
      <c r="F34" s="19"/>
      <c r="G34" s="19"/>
      <c r="H34" s="19">
        <v>70.3</v>
      </c>
      <c r="I34" s="19">
        <v>85.1</v>
      </c>
      <c r="J34" s="19"/>
      <c r="K34" s="19"/>
      <c r="L34" s="19">
        <v>157.30000000000001</v>
      </c>
      <c r="M34" s="19">
        <v>157.19999999999999</v>
      </c>
      <c r="N34" s="19">
        <v>157.5</v>
      </c>
      <c r="O34" s="19">
        <v>248.5</v>
      </c>
      <c r="P34" s="19">
        <v>213.2</v>
      </c>
      <c r="Q34" s="19">
        <v>111</v>
      </c>
      <c r="R34" s="19">
        <v>331.4</v>
      </c>
      <c r="S34" s="19">
        <v>4.0999999999999996</v>
      </c>
      <c r="T34" s="19"/>
      <c r="U34" s="19"/>
      <c r="V34" s="19"/>
      <c r="W34" s="19"/>
      <c r="X34" s="19">
        <v>125.3</v>
      </c>
      <c r="Y34" s="19">
        <v>7.2</v>
      </c>
      <c r="Z34" s="19">
        <v>5.8</v>
      </c>
      <c r="AA34" s="19"/>
      <c r="AB34" s="19">
        <v>6.9</v>
      </c>
      <c r="AC34" s="19">
        <v>11.7</v>
      </c>
      <c r="AD34" s="19">
        <v>50.4</v>
      </c>
      <c r="AE34" s="19"/>
      <c r="AF34" s="19"/>
      <c r="AG34" s="19"/>
      <c r="AH34" s="19"/>
      <c r="AI34" s="19">
        <v>55.8</v>
      </c>
      <c r="AJ34" s="19">
        <v>97.7</v>
      </c>
      <c r="AK34" s="19"/>
      <c r="AL34" s="19"/>
      <c r="AM34" s="19">
        <v>0</v>
      </c>
      <c r="AN34" s="19">
        <v>6.5</v>
      </c>
      <c r="AO34" s="19">
        <v>147.5</v>
      </c>
      <c r="AP34" s="19">
        <v>39.299999999999997</v>
      </c>
      <c r="AQ34" s="19">
        <v>75.900000000000006</v>
      </c>
      <c r="AR34" s="19">
        <v>25.5</v>
      </c>
      <c r="AS34" s="19">
        <v>8.8000000000000007</v>
      </c>
      <c r="AT34" s="19">
        <v>16.3</v>
      </c>
      <c r="AU34" s="19">
        <v>67</v>
      </c>
      <c r="AV34" s="19">
        <v>181.5</v>
      </c>
      <c r="AW34" s="19">
        <v>181.7</v>
      </c>
      <c r="AX34" s="19">
        <v>183.4</v>
      </c>
      <c r="AY34" s="19">
        <v>47.3</v>
      </c>
      <c r="AZ34" s="19">
        <v>5.3</v>
      </c>
      <c r="BA34" s="19">
        <v>1.2</v>
      </c>
      <c r="BB34" s="19">
        <v>34.299999999999997</v>
      </c>
      <c r="BC34" s="19">
        <v>35.799999999999997</v>
      </c>
      <c r="BD34" s="19">
        <v>2</v>
      </c>
      <c r="BE34" s="19">
        <v>0</v>
      </c>
      <c r="BF34" s="19">
        <v>119.2</v>
      </c>
      <c r="BG34" s="19"/>
      <c r="BH34" s="19"/>
      <c r="BI34" s="19">
        <v>76</v>
      </c>
      <c r="BJ34" s="19">
        <v>0</v>
      </c>
      <c r="BK34" s="19"/>
      <c r="BL34" s="19">
        <v>46</v>
      </c>
      <c r="BM34" s="19"/>
      <c r="BN34" s="19"/>
      <c r="BO34" s="19"/>
      <c r="BP34" s="19">
        <v>18</v>
      </c>
      <c r="BQ34" s="19">
        <v>176.3</v>
      </c>
      <c r="BR34" s="19">
        <v>174.4</v>
      </c>
      <c r="BS34" s="19">
        <v>200</v>
      </c>
      <c r="BT34" s="19">
        <v>271.8</v>
      </c>
      <c r="BU34" s="19"/>
      <c r="BV34" s="19"/>
      <c r="BW34" s="19"/>
      <c r="BX34" s="19"/>
      <c r="BY34" s="19"/>
      <c r="BZ34" s="19"/>
      <c r="CA34" s="19"/>
      <c r="CB34" s="19"/>
      <c r="CC34" s="19">
        <v>1.4</v>
      </c>
      <c r="CD34" s="19">
        <v>65.8</v>
      </c>
      <c r="CE34" s="19">
        <v>78.2</v>
      </c>
      <c r="CF34" s="19">
        <v>66.2</v>
      </c>
      <c r="CG34" s="19">
        <v>66.400000000000006</v>
      </c>
      <c r="CH34" s="19">
        <v>28.7</v>
      </c>
      <c r="CI34" s="19"/>
      <c r="CJ34" s="19"/>
      <c r="CK34" s="19"/>
      <c r="CL34" s="19">
        <v>147.1</v>
      </c>
      <c r="CM34" s="19">
        <v>149.19999999999999</v>
      </c>
      <c r="CN34" s="19">
        <v>149.9</v>
      </c>
      <c r="CO34" s="19"/>
      <c r="CP34" s="19"/>
      <c r="CQ34" s="19"/>
      <c r="CR34" s="19"/>
      <c r="CS34" s="19"/>
      <c r="CT34" s="19">
        <v>215.9</v>
      </c>
      <c r="CU34" s="19">
        <v>102.5</v>
      </c>
      <c r="CV34" s="19">
        <v>1.3</v>
      </c>
      <c r="CW34" s="19">
        <v>119.2</v>
      </c>
      <c r="CX34" s="19">
        <v>66.7</v>
      </c>
      <c r="CY34" s="19">
        <v>14</v>
      </c>
      <c r="CZ34" s="19">
        <v>0.4</v>
      </c>
      <c r="DA34" s="19">
        <v>9.4</v>
      </c>
      <c r="DB34" s="19">
        <v>9.9</v>
      </c>
      <c r="DC34" s="19">
        <v>5.3</v>
      </c>
      <c r="DD34" s="19">
        <v>0.3</v>
      </c>
      <c r="DE34" s="19">
        <v>2.9</v>
      </c>
      <c r="DF34" s="19">
        <v>2.5</v>
      </c>
      <c r="DG34" s="19">
        <v>19.8</v>
      </c>
      <c r="DH34" s="19">
        <v>10</v>
      </c>
      <c r="DI34" s="19">
        <v>4.5</v>
      </c>
      <c r="DJ34" s="19">
        <v>3.3</v>
      </c>
      <c r="DK34" s="19">
        <v>18.399999999999999</v>
      </c>
      <c r="DL34" s="19">
        <v>13.4</v>
      </c>
      <c r="DM34" s="19">
        <v>16</v>
      </c>
      <c r="DN34" s="19">
        <v>31.2</v>
      </c>
      <c r="DO34" s="19">
        <v>85.1</v>
      </c>
      <c r="DP34" s="19">
        <v>4.0999999999999996</v>
      </c>
      <c r="DQ34" s="19">
        <v>2.2000000000000002</v>
      </c>
      <c r="DR34" s="19">
        <v>1.1000000000000001</v>
      </c>
      <c r="DS34" s="19">
        <v>2.4</v>
      </c>
      <c r="DT34" s="19">
        <v>15.5</v>
      </c>
      <c r="DU34" s="19">
        <v>2.4</v>
      </c>
      <c r="DV34" s="19">
        <v>19.7</v>
      </c>
      <c r="DW34" s="19">
        <v>1.2</v>
      </c>
      <c r="DX34" s="19"/>
      <c r="DY34" s="19">
        <v>6.3</v>
      </c>
      <c r="DZ34" s="19">
        <v>2.9</v>
      </c>
      <c r="EA34" s="19">
        <v>4.0999999999999996</v>
      </c>
      <c r="EB34" s="19">
        <v>5.3</v>
      </c>
      <c r="EC34" s="19">
        <v>9.9</v>
      </c>
      <c r="ED34" s="19">
        <v>11.1</v>
      </c>
      <c r="EE34" s="19">
        <v>9</v>
      </c>
      <c r="EF34" s="19">
        <v>28.7</v>
      </c>
      <c r="EG34" s="19">
        <v>69.900000000000006</v>
      </c>
      <c r="EH34" s="19">
        <v>51.8</v>
      </c>
      <c r="EI34" s="19">
        <v>16.3</v>
      </c>
      <c r="EJ34" s="19">
        <v>8.8000000000000007</v>
      </c>
      <c r="EK34" s="19">
        <v>7.5</v>
      </c>
      <c r="EL34" s="19">
        <v>2.5</v>
      </c>
      <c r="EM34" s="19">
        <v>7</v>
      </c>
      <c r="EN34" s="19">
        <v>4.5999999999999996</v>
      </c>
      <c r="EO34" s="19">
        <v>5</v>
      </c>
      <c r="EP34" s="19">
        <v>4.3</v>
      </c>
      <c r="EQ34" s="19">
        <v>11.6</v>
      </c>
      <c r="ER34" s="19">
        <v>217</v>
      </c>
      <c r="ES34" s="19">
        <v>17.2</v>
      </c>
      <c r="ET34" s="19">
        <v>114.9</v>
      </c>
      <c r="EU34" s="19">
        <v>0.6</v>
      </c>
      <c r="EV34" s="19">
        <v>123.3</v>
      </c>
      <c r="EW34" s="19">
        <v>139.30000000000001</v>
      </c>
      <c r="EX34" s="19">
        <v>86.9</v>
      </c>
      <c r="EY34" s="19">
        <v>16.8</v>
      </c>
      <c r="EZ34" s="19">
        <v>8.6</v>
      </c>
      <c r="FA34" s="19">
        <v>18</v>
      </c>
      <c r="FB34" s="19">
        <v>9</v>
      </c>
      <c r="FC34" s="19"/>
      <c r="FD34" s="19"/>
      <c r="FE34" s="19">
        <v>0</v>
      </c>
      <c r="FF34" s="19"/>
      <c r="FG34" s="19">
        <v>7.1</v>
      </c>
      <c r="FH34" s="19"/>
      <c r="FI34" s="19"/>
      <c r="FJ34" s="19">
        <v>7523.8</v>
      </c>
      <c r="FK34" s="15"/>
      <c r="FL34" s="19">
        <v>20.8</v>
      </c>
      <c r="FM34" s="19">
        <v>2.5379999999999998</v>
      </c>
      <c r="FN34" s="19">
        <v>0</v>
      </c>
      <c r="FO34" s="19">
        <v>8.5</v>
      </c>
      <c r="FP34" s="19">
        <v>26.270219999999998</v>
      </c>
      <c r="FQ34" s="19">
        <v>18.91761</v>
      </c>
      <c r="FR34" s="19">
        <v>0</v>
      </c>
      <c r="FS34" s="19">
        <v>11</v>
      </c>
      <c r="FT34" s="19">
        <v>88.025829999999999</v>
      </c>
    </row>
    <row r="35" spans="1:176" ht="24" customHeight="1" x14ac:dyDescent="0.3">
      <c r="A35" s="13" t="s">
        <v>65</v>
      </c>
      <c r="B35" s="13" t="s">
        <v>765</v>
      </c>
      <c r="C35" s="14">
        <v>102.9</v>
      </c>
      <c r="D35" s="14">
        <v>639.70000000000005</v>
      </c>
      <c r="E35" s="14">
        <v>212.6</v>
      </c>
      <c r="F35" s="14"/>
      <c r="G35" s="14"/>
      <c r="H35" s="14">
        <v>69</v>
      </c>
      <c r="I35" s="14">
        <v>85.6</v>
      </c>
      <c r="J35" s="14"/>
      <c r="K35" s="14"/>
      <c r="L35" s="14">
        <v>147.5</v>
      </c>
      <c r="M35" s="14">
        <v>147.9</v>
      </c>
      <c r="N35" s="14">
        <v>147.80000000000001</v>
      </c>
      <c r="O35" s="14">
        <v>247</v>
      </c>
      <c r="P35" s="14">
        <v>211.7</v>
      </c>
      <c r="Q35" s="14">
        <v>110.9</v>
      </c>
      <c r="R35" s="14">
        <v>182.1</v>
      </c>
      <c r="S35" s="14">
        <v>4.2</v>
      </c>
      <c r="T35" s="14"/>
      <c r="U35" s="14"/>
      <c r="V35" s="14"/>
      <c r="W35" s="14"/>
      <c r="X35" s="14">
        <v>118.7</v>
      </c>
      <c r="Y35" s="14">
        <v>6.8</v>
      </c>
      <c r="Z35" s="14">
        <v>5.6</v>
      </c>
      <c r="AA35" s="14"/>
      <c r="AB35" s="14">
        <v>6.9</v>
      </c>
      <c r="AC35" s="14">
        <v>11.5</v>
      </c>
      <c r="AD35" s="14">
        <v>48.7</v>
      </c>
      <c r="AE35" s="14"/>
      <c r="AF35" s="14"/>
      <c r="AG35" s="14"/>
      <c r="AH35" s="14"/>
      <c r="AI35" s="14">
        <v>55.4</v>
      </c>
      <c r="AJ35" s="14">
        <v>96.8</v>
      </c>
      <c r="AK35" s="14"/>
      <c r="AL35" s="14"/>
      <c r="AM35" s="14">
        <v>0</v>
      </c>
      <c r="AN35" s="14">
        <v>6.4</v>
      </c>
      <c r="AO35" s="14">
        <v>0</v>
      </c>
      <c r="AP35" s="14">
        <v>37.9</v>
      </c>
      <c r="AQ35" s="14">
        <v>75.599999999999994</v>
      </c>
      <c r="AR35" s="14">
        <v>25.5</v>
      </c>
      <c r="AS35" s="14">
        <v>0</v>
      </c>
      <c r="AT35" s="14">
        <v>16.3</v>
      </c>
      <c r="AU35" s="14">
        <v>59.8</v>
      </c>
      <c r="AV35" s="14">
        <v>180.1</v>
      </c>
      <c r="AW35" s="14">
        <v>180.6</v>
      </c>
      <c r="AX35" s="14">
        <v>181.9</v>
      </c>
      <c r="AY35" s="14">
        <v>45.4</v>
      </c>
      <c r="AZ35" s="14">
        <v>5.3</v>
      </c>
      <c r="BA35" s="14">
        <v>1.2</v>
      </c>
      <c r="BB35" s="14">
        <v>33.799999999999997</v>
      </c>
      <c r="BC35" s="14">
        <v>35.700000000000003</v>
      </c>
      <c r="BD35" s="14">
        <v>2</v>
      </c>
      <c r="BE35" s="14">
        <v>0</v>
      </c>
      <c r="BF35" s="14">
        <v>101.6</v>
      </c>
      <c r="BG35" s="14"/>
      <c r="BH35" s="14"/>
      <c r="BI35" s="14">
        <v>75.599999999999994</v>
      </c>
      <c r="BJ35" s="14">
        <v>0</v>
      </c>
      <c r="BK35" s="14"/>
      <c r="BL35" s="14">
        <v>46.3</v>
      </c>
      <c r="BM35" s="14"/>
      <c r="BN35" s="14"/>
      <c r="BO35" s="14"/>
      <c r="BP35" s="14">
        <v>17.8</v>
      </c>
      <c r="BQ35" s="14">
        <v>176.4</v>
      </c>
      <c r="BR35" s="14">
        <v>174.3</v>
      </c>
      <c r="BS35" s="14">
        <v>200</v>
      </c>
      <c r="BT35" s="14">
        <v>272.5</v>
      </c>
      <c r="BU35" s="14"/>
      <c r="BV35" s="14"/>
      <c r="BW35" s="14"/>
      <c r="BX35" s="14"/>
      <c r="BY35" s="14"/>
      <c r="BZ35" s="14"/>
      <c r="CA35" s="14"/>
      <c r="CB35" s="14"/>
      <c r="CC35" s="14">
        <v>1.4</v>
      </c>
      <c r="CD35" s="14">
        <v>123.3</v>
      </c>
      <c r="CE35" s="14">
        <v>76</v>
      </c>
      <c r="CF35" s="14">
        <v>65.599999999999994</v>
      </c>
      <c r="CG35" s="14">
        <v>65.400000000000006</v>
      </c>
      <c r="CH35" s="14">
        <v>28.4</v>
      </c>
      <c r="CI35" s="14"/>
      <c r="CJ35" s="14"/>
      <c r="CK35" s="14"/>
      <c r="CL35" s="14">
        <v>146.9</v>
      </c>
      <c r="CM35" s="14">
        <v>148.9</v>
      </c>
      <c r="CN35" s="14">
        <v>150</v>
      </c>
      <c r="CO35" s="14"/>
      <c r="CP35" s="14"/>
      <c r="CQ35" s="14"/>
      <c r="CR35" s="14"/>
      <c r="CS35" s="14"/>
      <c r="CT35" s="14">
        <v>215.2</v>
      </c>
      <c r="CU35" s="14">
        <v>103.1</v>
      </c>
      <c r="CV35" s="14">
        <v>1.3</v>
      </c>
      <c r="CW35" s="14">
        <v>114.3</v>
      </c>
      <c r="CX35" s="14">
        <v>67</v>
      </c>
      <c r="CY35" s="14">
        <v>15</v>
      </c>
      <c r="CZ35" s="14">
        <v>0.4</v>
      </c>
      <c r="DA35" s="14">
        <v>9.6</v>
      </c>
      <c r="DB35" s="14">
        <v>9.9</v>
      </c>
      <c r="DC35" s="14">
        <v>5.4</v>
      </c>
      <c r="DD35" s="14">
        <v>0.3</v>
      </c>
      <c r="DE35" s="14">
        <v>3</v>
      </c>
      <c r="DF35" s="14">
        <v>2.5</v>
      </c>
      <c r="DG35" s="14">
        <v>19.7</v>
      </c>
      <c r="DH35" s="14">
        <v>10</v>
      </c>
      <c r="DI35" s="14">
        <v>8.5</v>
      </c>
      <c r="DJ35" s="14">
        <v>3.3</v>
      </c>
      <c r="DK35" s="14">
        <v>18.5</v>
      </c>
      <c r="DL35" s="14">
        <v>13.4</v>
      </c>
      <c r="DM35" s="14">
        <v>16</v>
      </c>
      <c r="DN35" s="14">
        <v>30.4</v>
      </c>
      <c r="DO35" s="14">
        <v>84.6</v>
      </c>
      <c r="DP35" s="14">
        <v>4.5</v>
      </c>
      <c r="DQ35" s="14">
        <v>2.2000000000000002</v>
      </c>
      <c r="DR35" s="14">
        <v>1.1000000000000001</v>
      </c>
      <c r="DS35" s="14">
        <v>2.7</v>
      </c>
      <c r="DT35" s="14">
        <v>15.4</v>
      </c>
      <c r="DU35" s="14">
        <v>2.4</v>
      </c>
      <c r="DV35" s="14">
        <v>19.5</v>
      </c>
      <c r="DW35" s="14">
        <v>1.3</v>
      </c>
      <c r="DX35" s="14"/>
      <c r="DY35" s="14">
        <v>6.3</v>
      </c>
      <c r="DZ35" s="14">
        <v>3</v>
      </c>
      <c r="EA35" s="14">
        <v>3.6</v>
      </c>
      <c r="EB35" s="14">
        <v>5.0999999999999996</v>
      </c>
      <c r="EC35" s="14">
        <v>9.9</v>
      </c>
      <c r="ED35" s="14">
        <v>12</v>
      </c>
      <c r="EE35" s="14">
        <v>11.5</v>
      </c>
      <c r="EF35" s="14">
        <v>28.6</v>
      </c>
      <c r="EG35" s="14">
        <v>56.8</v>
      </c>
      <c r="EH35" s="14">
        <v>47.7</v>
      </c>
      <c r="EI35" s="14">
        <v>10.1</v>
      </c>
      <c r="EJ35" s="14">
        <v>12.1</v>
      </c>
      <c r="EK35" s="14">
        <v>7.5</v>
      </c>
      <c r="EL35" s="14">
        <v>2.5</v>
      </c>
      <c r="EM35" s="14">
        <v>7.4</v>
      </c>
      <c r="EN35" s="14">
        <v>4.5999999999999996</v>
      </c>
      <c r="EO35" s="14">
        <v>5.0999999999999996</v>
      </c>
      <c r="EP35" s="14">
        <v>4.3</v>
      </c>
      <c r="EQ35" s="14">
        <v>12</v>
      </c>
      <c r="ER35" s="14">
        <v>218.3</v>
      </c>
      <c r="ES35" s="14">
        <v>17</v>
      </c>
      <c r="ET35" s="14">
        <v>116.4</v>
      </c>
      <c r="EU35" s="14">
        <v>0.6</v>
      </c>
      <c r="EV35" s="14">
        <v>123.1</v>
      </c>
      <c r="EW35" s="14">
        <v>128.5</v>
      </c>
      <c r="EX35" s="14">
        <v>86.6</v>
      </c>
      <c r="EY35" s="14">
        <v>16.899999999999999</v>
      </c>
      <c r="EZ35" s="14">
        <v>9.1</v>
      </c>
      <c r="FA35" s="14">
        <v>18.100000000000001</v>
      </c>
      <c r="FB35" s="14">
        <v>7.1</v>
      </c>
      <c r="FC35" s="14"/>
      <c r="FD35" s="14"/>
      <c r="FE35" s="14">
        <v>0</v>
      </c>
      <c r="FF35" s="14"/>
      <c r="FG35" s="14">
        <v>7.2</v>
      </c>
      <c r="FH35" s="14"/>
      <c r="FI35" s="14"/>
      <c r="FJ35" s="14">
        <v>7216.7</v>
      </c>
      <c r="FK35" s="15"/>
      <c r="FL35" s="14">
        <v>21.4</v>
      </c>
      <c r="FM35" s="14">
        <v>2.976</v>
      </c>
      <c r="FN35" s="14">
        <v>0</v>
      </c>
      <c r="FO35" s="14">
        <v>8.5</v>
      </c>
      <c r="FP35" s="14">
        <v>26.072520000000001</v>
      </c>
      <c r="FQ35" s="14">
        <v>18.919129999999999</v>
      </c>
      <c r="FR35" s="14">
        <v>0</v>
      </c>
      <c r="FS35" s="14">
        <v>16</v>
      </c>
      <c r="FT35" s="14">
        <v>93.867649999999998</v>
      </c>
    </row>
    <row r="36" spans="1:176" ht="24" customHeight="1" x14ac:dyDescent="0.3">
      <c r="A36" s="16" t="s">
        <v>65</v>
      </c>
      <c r="B36" s="16" t="s">
        <v>766</v>
      </c>
      <c r="C36" s="17">
        <v>103.7</v>
      </c>
      <c r="D36" s="17">
        <v>647.4</v>
      </c>
      <c r="E36" s="17">
        <v>215.3</v>
      </c>
      <c r="F36" s="17"/>
      <c r="G36" s="17"/>
      <c r="H36" s="17">
        <v>69.099999999999994</v>
      </c>
      <c r="I36" s="17">
        <v>86</v>
      </c>
      <c r="J36" s="17"/>
      <c r="K36" s="17"/>
      <c r="L36" s="17">
        <v>175.6</v>
      </c>
      <c r="M36" s="17">
        <v>175.9</v>
      </c>
      <c r="N36" s="17">
        <v>175.6</v>
      </c>
      <c r="O36" s="17">
        <v>267.3</v>
      </c>
      <c r="P36" s="17">
        <v>213.7</v>
      </c>
      <c r="Q36" s="17">
        <v>110.9</v>
      </c>
      <c r="R36" s="17">
        <v>137.80000000000001</v>
      </c>
      <c r="S36" s="17">
        <v>4.2</v>
      </c>
      <c r="T36" s="17"/>
      <c r="U36" s="17"/>
      <c r="V36" s="17"/>
      <c r="W36" s="17"/>
      <c r="X36" s="17">
        <v>125.4</v>
      </c>
      <c r="Y36" s="17">
        <v>7.1</v>
      </c>
      <c r="Z36" s="17">
        <v>5.7</v>
      </c>
      <c r="AA36" s="17"/>
      <c r="AB36" s="17">
        <v>6.9</v>
      </c>
      <c r="AC36" s="17">
        <v>11.6</v>
      </c>
      <c r="AD36" s="17">
        <v>70.3</v>
      </c>
      <c r="AE36" s="17"/>
      <c r="AF36" s="17"/>
      <c r="AG36" s="17"/>
      <c r="AH36" s="17"/>
      <c r="AI36" s="17">
        <v>55.7</v>
      </c>
      <c r="AJ36" s="17">
        <v>98.1</v>
      </c>
      <c r="AK36" s="17"/>
      <c r="AL36" s="17"/>
      <c r="AM36" s="17">
        <v>0</v>
      </c>
      <c r="AN36" s="17">
        <v>6.4</v>
      </c>
      <c r="AO36" s="17">
        <v>0</v>
      </c>
      <c r="AP36" s="17">
        <v>35.4</v>
      </c>
      <c r="AQ36" s="17">
        <v>75.8</v>
      </c>
      <c r="AR36" s="17">
        <v>23.8</v>
      </c>
      <c r="AS36" s="17">
        <v>11.1</v>
      </c>
      <c r="AT36" s="17">
        <v>16.3</v>
      </c>
      <c r="AU36" s="17">
        <v>66.900000000000006</v>
      </c>
      <c r="AV36" s="17">
        <v>180.8</v>
      </c>
      <c r="AW36" s="17">
        <v>181.4</v>
      </c>
      <c r="AX36" s="17">
        <v>184</v>
      </c>
      <c r="AY36" s="17">
        <v>42.4</v>
      </c>
      <c r="AZ36" s="17">
        <v>5.3</v>
      </c>
      <c r="BA36" s="17">
        <v>1.2</v>
      </c>
      <c r="BB36" s="17">
        <v>33.700000000000003</v>
      </c>
      <c r="BC36" s="17">
        <v>35.9</v>
      </c>
      <c r="BD36" s="17">
        <v>2</v>
      </c>
      <c r="BE36" s="17">
        <v>0</v>
      </c>
      <c r="BF36" s="17">
        <v>65</v>
      </c>
      <c r="BG36" s="17"/>
      <c r="BH36" s="17"/>
      <c r="BI36" s="17">
        <v>75.900000000000006</v>
      </c>
      <c r="BJ36" s="17">
        <v>0</v>
      </c>
      <c r="BK36" s="17"/>
      <c r="BL36" s="17">
        <v>46.1</v>
      </c>
      <c r="BM36" s="17"/>
      <c r="BN36" s="17"/>
      <c r="BO36" s="17"/>
      <c r="BP36" s="17">
        <v>17.899999999999999</v>
      </c>
      <c r="BQ36" s="17">
        <v>176.3</v>
      </c>
      <c r="BR36" s="17">
        <v>174.6</v>
      </c>
      <c r="BS36" s="17">
        <v>200</v>
      </c>
      <c r="BT36" s="17">
        <v>272.3</v>
      </c>
      <c r="BU36" s="17"/>
      <c r="BV36" s="17"/>
      <c r="BW36" s="17"/>
      <c r="BX36" s="17"/>
      <c r="BY36" s="17"/>
      <c r="BZ36" s="17"/>
      <c r="CA36" s="17"/>
      <c r="CB36" s="17"/>
      <c r="CC36" s="17">
        <v>1.4</v>
      </c>
      <c r="CD36" s="17">
        <v>163.19999999999999</v>
      </c>
      <c r="CE36" s="17">
        <v>73.2</v>
      </c>
      <c r="CF36" s="17">
        <v>66</v>
      </c>
      <c r="CG36" s="17">
        <v>65.5</v>
      </c>
      <c r="CH36" s="17">
        <v>28.7</v>
      </c>
      <c r="CI36" s="17"/>
      <c r="CJ36" s="17"/>
      <c r="CK36" s="17"/>
      <c r="CL36" s="17">
        <v>147.30000000000001</v>
      </c>
      <c r="CM36" s="17">
        <v>149.30000000000001</v>
      </c>
      <c r="CN36" s="17">
        <v>150.4</v>
      </c>
      <c r="CO36" s="17"/>
      <c r="CP36" s="17"/>
      <c r="CQ36" s="17"/>
      <c r="CR36" s="17"/>
      <c r="CS36" s="17"/>
      <c r="CT36" s="17">
        <v>214.9</v>
      </c>
      <c r="CU36" s="17">
        <v>103.1</v>
      </c>
      <c r="CV36" s="17">
        <v>1.2</v>
      </c>
      <c r="CW36" s="17">
        <v>96.4</v>
      </c>
      <c r="CX36" s="17">
        <v>67.2</v>
      </c>
      <c r="CY36" s="17">
        <v>15.9</v>
      </c>
      <c r="CZ36" s="17">
        <v>0.4</v>
      </c>
      <c r="DA36" s="17">
        <v>9.6</v>
      </c>
      <c r="DB36" s="17">
        <v>9.9</v>
      </c>
      <c r="DC36" s="17">
        <v>5.5</v>
      </c>
      <c r="DD36" s="17">
        <v>0.3</v>
      </c>
      <c r="DE36" s="17">
        <v>2.9</v>
      </c>
      <c r="DF36" s="17">
        <v>2.5</v>
      </c>
      <c r="DG36" s="17">
        <v>19.8</v>
      </c>
      <c r="DH36" s="17">
        <v>10</v>
      </c>
      <c r="DI36" s="17">
        <v>8.5</v>
      </c>
      <c r="DJ36" s="17">
        <v>3.3</v>
      </c>
      <c r="DK36" s="17">
        <v>18.5</v>
      </c>
      <c r="DL36" s="17">
        <v>13.4</v>
      </c>
      <c r="DM36" s="17">
        <v>16</v>
      </c>
      <c r="DN36" s="17">
        <v>31</v>
      </c>
      <c r="DO36" s="17">
        <v>82.2</v>
      </c>
      <c r="DP36" s="17">
        <v>4.5</v>
      </c>
      <c r="DQ36" s="17">
        <v>1.8</v>
      </c>
      <c r="DR36" s="17">
        <v>1.1000000000000001</v>
      </c>
      <c r="DS36" s="17">
        <v>2.7</v>
      </c>
      <c r="DT36" s="17">
        <v>15.8</v>
      </c>
      <c r="DU36" s="17">
        <v>2.4</v>
      </c>
      <c r="DV36" s="17">
        <v>19.7</v>
      </c>
      <c r="DW36" s="17">
        <v>1.2</v>
      </c>
      <c r="DX36" s="17"/>
      <c r="DY36" s="17">
        <v>6.2</v>
      </c>
      <c r="DZ36" s="17">
        <v>3</v>
      </c>
      <c r="EA36" s="17">
        <v>4.4000000000000004</v>
      </c>
      <c r="EB36" s="17">
        <v>5.3</v>
      </c>
      <c r="EC36" s="17">
        <v>10</v>
      </c>
      <c r="ED36" s="17">
        <v>17.100000000000001</v>
      </c>
      <c r="EE36" s="17">
        <v>12</v>
      </c>
      <c r="EF36" s="17">
        <v>28.7</v>
      </c>
      <c r="EG36" s="17">
        <v>53.1</v>
      </c>
      <c r="EH36" s="17">
        <v>51.5</v>
      </c>
      <c r="EI36" s="17">
        <v>11.9</v>
      </c>
      <c r="EJ36" s="17">
        <v>9.1</v>
      </c>
      <c r="EK36" s="17">
        <v>7.5</v>
      </c>
      <c r="EL36" s="17">
        <v>2.5</v>
      </c>
      <c r="EM36" s="17">
        <v>7.4</v>
      </c>
      <c r="EN36" s="17">
        <v>4.5999999999999996</v>
      </c>
      <c r="EO36" s="17">
        <v>5.2</v>
      </c>
      <c r="EP36" s="17">
        <v>4.8</v>
      </c>
      <c r="EQ36" s="17">
        <v>13.5</v>
      </c>
      <c r="ER36" s="17">
        <v>218.8</v>
      </c>
      <c r="ES36" s="17">
        <v>16.600000000000001</v>
      </c>
      <c r="ET36" s="17">
        <v>117</v>
      </c>
      <c r="EU36" s="17">
        <v>0.6</v>
      </c>
      <c r="EV36" s="17">
        <v>105.6</v>
      </c>
      <c r="EW36" s="17">
        <v>115.7</v>
      </c>
      <c r="EX36" s="17">
        <v>86.9</v>
      </c>
      <c r="EY36" s="17">
        <v>16.5</v>
      </c>
      <c r="EZ36" s="17">
        <v>9.1</v>
      </c>
      <c r="FA36" s="17">
        <v>18.600000000000001</v>
      </c>
      <c r="FB36" s="17">
        <v>8.5</v>
      </c>
      <c r="FC36" s="17"/>
      <c r="FD36" s="17"/>
      <c r="FE36" s="17">
        <v>0</v>
      </c>
      <c r="FF36" s="17"/>
      <c r="FG36" s="17">
        <v>7.4</v>
      </c>
      <c r="FH36" s="17"/>
      <c r="FI36" s="17"/>
      <c r="FJ36" s="17">
        <v>7299.6</v>
      </c>
      <c r="FK36" s="15"/>
      <c r="FL36" s="17">
        <v>0</v>
      </c>
      <c r="FM36" s="17">
        <v>2.9980000000000002</v>
      </c>
      <c r="FN36" s="17">
        <v>0</v>
      </c>
      <c r="FO36" s="17">
        <v>8.4</v>
      </c>
      <c r="FP36" s="17">
        <v>25.900970000000001</v>
      </c>
      <c r="FQ36" s="17">
        <v>18.92052</v>
      </c>
      <c r="FR36" s="17">
        <v>0</v>
      </c>
      <c r="FS36" s="17">
        <v>0</v>
      </c>
      <c r="FT36" s="17">
        <v>56.21949</v>
      </c>
    </row>
    <row r="37" spans="1:176" ht="24" customHeight="1" x14ac:dyDescent="0.3">
      <c r="A37" s="16" t="s">
        <v>65</v>
      </c>
      <c r="B37" s="16" t="s">
        <v>767</v>
      </c>
      <c r="C37" s="17">
        <v>112.6</v>
      </c>
      <c r="D37" s="17">
        <v>650</v>
      </c>
      <c r="E37" s="17">
        <v>215.3</v>
      </c>
      <c r="F37" s="17"/>
      <c r="G37" s="17"/>
      <c r="H37" s="17">
        <v>71</v>
      </c>
      <c r="I37" s="17">
        <v>86.6</v>
      </c>
      <c r="J37" s="17"/>
      <c r="K37" s="17"/>
      <c r="L37" s="17">
        <v>173.1</v>
      </c>
      <c r="M37" s="17">
        <v>173.3</v>
      </c>
      <c r="N37" s="17">
        <v>173.2</v>
      </c>
      <c r="O37" s="17">
        <v>259.89999999999998</v>
      </c>
      <c r="P37" s="17">
        <v>211.8</v>
      </c>
      <c r="Q37" s="17">
        <v>110</v>
      </c>
      <c r="R37" s="17">
        <v>137.5</v>
      </c>
      <c r="S37" s="17">
        <v>4.2</v>
      </c>
      <c r="T37" s="17"/>
      <c r="U37" s="17"/>
      <c r="V37" s="17"/>
      <c r="W37" s="17"/>
      <c r="X37" s="17">
        <v>118.6</v>
      </c>
      <c r="Y37" s="17">
        <v>7.7</v>
      </c>
      <c r="Z37" s="17">
        <v>5.8</v>
      </c>
      <c r="AA37" s="17"/>
      <c r="AB37" s="17">
        <v>6.9</v>
      </c>
      <c r="AC37" s="17">
        <v>11.6</v>
      </c>
      <c r="AD37" s="17">
        <v>70.7</v>
      </c>
      <c r="AE37" s="17"/>
      <c r="AF37" s="17"/>
      <c r="AG37" s="17"/>
      <c r="AH37" s="17"/>
      <c r="AI37" s="17">
        <v>56.4</v>
      </c>
      <c r="AJ37" s="17">
        <v>98.2</v>
      </c>
      <c r="AK37" s="17"/>
      <c r="AL37" s="17"/>
      <c r="AM37" s="17">
        <v>0</v>
      </c>
      <c r="AN37" s="17">
        <v>6.4</v>
      </c>
      <c r="AO37" s="17">
        <v>0</v>
      </c>
      <c r="AP37" s="17">
        <v>35.200000000000003</v>
      </c>
      <c r="AQ37" s="17">
        <v>77.3</v>
      </c>
      <c r="AR37" s="17">
        <v>18.2</v>
      </c>
      <c r="AS37" s="17">
        <v>17.8</v>
      </c>
      <c r="AT37" s="17">
        <v>16.3</v>
      </c>
      <c r="AU37" s="17">
        <v>64.2</v>
      </c>
      <c r="AV37" s="17">
        <v>185</v>
      </c>
      <c r="AW37" s="17">
        <v>184.5</v>
      </c>
      <c r="AX37" s="17">
        <v>183.9</v>
      </c>
      <c r="AY37" s="17">
        <v>49</v>
      </c>
      <c r="AZ37" s="17">
        <v>5.3</v>
      </c>
      <c r="BA37" s="17">
        <v>1.2</v>
      </c>
      <c r="BB37" s="17">
        <v>35.1</v>
      </c>
      <c r="BC37" s="17">
        <v>37.1</v>
      </c>
      <c r="BD37" s="17">
        <v>2</v>
      </c>
      <c r="BE37" s="17">
        <v>0</v>
      </c>
      <c r="BF37" s="17">
        <v>84.4</v>
      </c>
      <c r="BG37" s="17"/>
      <c r="BH37" s="17"/>
      <c r="BI37" s="17">
        <v>77.5</v>
      </c>
      <c r="BJ37" s="17">
        <v>0</v>
      </c>
      <c r="BK37" s="17"/>
      <c r="BL37" s="17">
        <v>46.5</v>
      </c>
      <c r="BM37" s="17"/>
      <c r="BN37" s="17"/>
      <c r="BO37" s="17"/>
      <c r="BP37" s="17">
        <v>18.2</v>
      </c>
      <c r="BQ37" s="17">
        <v>174.4</v>
      </c>
      <c r="BR37" s="17">
        <v>173.4</v>
      </c>
      <c r="BS37" s="17">
        <v>200</v>
      </c>
      <c r="BT37" s="17">
        <v>272.10000000000002</v>
      </c>
      <c r="BU37" s="17"/>
      <c r="BV37" s="17"/>
      <c r="BW37" s="17"/>
      <c r="BX37" s="17"/>
      <c r="BY37" s="17"/>
      <c r="BZ37" s="17"/>
      <c r="CA37" s="17"/>
      <c r="CB37" s="17"/>
      <c r="CC37" s="17">
        <v>1.4</v>
      </c>
      <c r="CD37" s="17">
        <v>196.9</v>
      </c>
      <c r="CE37" s="17">
        <v>79.8</v>
      </c>
      <c r="CF37" s="17">
        <v>66.8</v>
      </c>
      <c r="CG37" s="17">
        <v>65.7</v>
      </c>
      <c r="CH37" s="17">
        <v>29.3</v>
      </c>
      <c r="CI37" s="17"/>
      <c r="CJ37" s="17"/>
      <c r="CK37" s="17"/>
      <c r="CL37" s="17">
        <v>147</v>
      </c>
      <c r="CM37" s="17">
        <v>148.69999999999999</v>
      </c>
      <c r="CN37" s="17">
        <v>150</v>
      </c>
      <c r="CO37" s="17"/>
      <c r="CP37" s="17"/>
      <c r="CQ37" s="17"/>
      <c r="CR37" s="17"/>
      <c r="CS37" s="17"/>
      <c r="CT37" s="17">
        <v>215.2</v>
      </c>
      <c r="CU37" s="17">
        <v>103</v>
      </c>
      <c r="CV37" s="17">
        <v>1.2</v>
      </c>
      <c r="CW37" s="17">
        <v>86.6</v>
      </c>
      <c r="CX37" s="17">
        <v>67.3</v>
      </c>
      <c r="CY37" s="17">
        <v>14.7</v>
      </c>
      <c r="CZ37" s="17">
        <v>0.4</v>
      </c>
      <c r="DA37" s="17">
        <v>9.6</v>
      </c>
      <c r="DB37" s="17">
        <v>10</v>
      </c>
      <c r="DC37" s="17">
        <v>5.4</v>
      </c>
      <c r="DD37" s="17">
        <v>0.3</v>
      </c>
      <c r="DE37" s="17">
        <v>3.1</v>
      </c>
      <c r="DF37" s="17">
        <v>2.5</v>
      </c>
      <c r="DG37" s="17">
        <v>20.2</v>
      </c>
      <c r="DH37" s="17">
        <v>10</v>
      </c>
      <c r="DI37" s="17">
        <v>8.4</v>
      </c>
      <c r="DJ37" s="17">
        <v>3.3</v>
      </c>
      <c r="DK37" s="17">
        <v>18.5</v>
      </c>
      <c r="DL37" s="17">
        <v>13.4</v>
      </c>
      <c r="DM37" s="17">
        <v>16.100000000000001</v>
      </c>
      <c r="DN37" s="17">
        <v>24.3</v>
      </c>
      <c r="DO37" s="17">
        <v>69.400000000000006</v>
      </c>
      <c r="DP37" s="17">
        <v>4.5</v>
      </c>
      <c r="DQ37" s="17">
        <v>2.2000000000000002</v>
      </c>
      <c r="DR37" s="17">
        <v>1.1000000000000001</v>
      </c>
      <c r="DS37" s="17">
        <v>2.9</v>
      </c>
      <c r="DT37" s="17">
        <v>16</v>
      </c>
      <c r="DU37" s="17">
        <v>2.4</v>
      </c>
      <c r="DV37" s="17">
        <v>19.7</v>
      </c>
      <c r="DW37" s="17">
        <v>1.2</v>
      </c>
      <c r="DX37" s="17"/>
      <c r="DY37" s="17">
        <v>6.2</v>
      </c>
      <c r="DZ37" s="17">
        <v>3</v>
      </c>
      <c r="EA37" s="17">
        <v>4.5</v>
      </c>
      <c r="EB37" s="17">
        <v>5.4</v>
      </c>
      <c r="EC37" s="17">
        <v>9.9</v>
      </c>
      <c r="ED37" s="17">
        <v>17.7</v>
      </c>
      <c r="EE37" s="17">
        <v>9.8000000000000007</v>
      </c>
      <c r="EF37" s="17">
        <v>29</v>
      </c>
      <c r="EG37" s="17">
        <v>64.2</v>
      </c>
      <c r="EH37" s="17">
        <v>50.7</v>
      </c>
      <c r="EI37" s="17">
        <v>12.4</v>
      </c>
      <c r="EJ37" s="17">
        <v>11.3</v>
      </c>
      <c r="EK37" s="17">
        <v>7.5</v>
      </c>
      <c r="EL37" s="17">
        <v>2.5</v>
      </c>
      <c r="EM37" s="17">
        <v>7.6</v>
      </c>
      <c r="EN37" s="17">
        <v>4.5999999999999996</v>
      </c>
      <c r="EO37" s="17">
        <v>5.2</v>
      </c>
      <c r="EP37" s="17">
        <v>4.8</v>
      </c>
      <c r="EQ37" s="17">
        <v>14.8</v>
      </c>
      <c r="ER37" s="17">
        <v>219.7</v>
      </c>
      <c r="ES37" s="17">
        <v>15.8</v>
      </c>
      <c r="ET37" s="17">
        <v>118.4</v>
      </c>
      <c r="EU37" s="17">
        <v>0.6</v>
      </c>
      <c r="EV37" s="17">
        <v>89.8</v>
      </c>
      <c r="EW37" s="17">
        <v>93</v>
      </c>
      <c r="EX37" s="17">
        <v>87</v>
      </c>
      <c r="EY37" s="17">
        <v>15.8</v>
      </c>
      <c r="EZ37" s="17">
        <v>9.6</v>
      </c>
      <c r="FA37" s="17">
        <v>18.5</v>
      </c>
      <c r="FB37" s="17">
        <v>9.3000000000000007</v>
      </c>
      <c r="FC37" s="17"/>
      <c r="FD37" s="17"/>
      <c r="FE37" s="17">
        <v>0</v>
      </c>
      <c r="FF37" s="17"/>
      <c r="FG37" s="17">
        <v>7.8</v>
      </c>
      <c r="FH37" s="17"/>
      <c r="FI37" s="17"/>
      <c r="FJ37" s="17">
        <v>7314.3</v>
      </c>
      <c r="FK37" s="15"/>
      <c r="FL37" s="17">
        <v>0</v>
      </c>
      <c r="FM37" s="17">
        <v>3.0819999999999999</v>
      </c>
      <c r="FN37" s="17">
        <v>0</v>
      </c>
      <c r="FO37" s="17">
        <v>8.4</v>
      </c>
      <c r="FP37" s="17">
        <v>25.87922</v>
      </c>
      <c r="FQ37" s="17">
        <v>18.9223</v>
      </c>
      <c r="FR37" s="17">
        <v>0</v>
      </c>
      <c r="FS37" s="17">
        <v>16.100000000000001</v>
      </c>
      <c r="FT37" s="17">
        <v>72.383520000000004</v>
      </c>
    </row>
    <row r="38" spans="1:176" ht="24" customHeight="1" x14ac:dyDescent="0.3">
      <c r="A38" s="16" t="s">
        <v>65</v>
      </c>
      <c r="B38" s="16" t="s">
        <v>768</v>
      </c>
      <c r="C38" s="17">
        <v>110.8</v>
      </c>
      <c r="D38" s="17">
        <v>649.70000000000005</v>
      </c>
      <c r="E38" s="17">
        <v>216.3</v>
      </c>
      <c r="F38" s="17"/>
      <c r="G38" s="17"/>
      <c r="H38" s="17">
        <v>71.599999999999994</v>
      </c>
      <c r="I38" s="17">
        <v>86</v>
      </c>
      <c r="J38" s="17"/>
      <c r="K38" s="17"/>
      <c r="L38" s="17">
        <v>178.7</v>
      </c>
      <c r="M38" s="17">
        <v>179</v>
      </c>
      <c r="N38" s="17">
        <v>179.9</v>
      </c>
      <c r="O38" s="17">
        <v>276.60000000000002</v>
      </c>
      <c r="P38" s="17">
        <v>213.4</v>
      </c>
      <c r="Q38" s="17">
        <v>110.6</v>
      </c>
      <c r="R38" s="17">
        <v>132</v>
      </c>
      <c r="S38" s="17">
        <v>4.3</v>
      </c>
      <c r="T38" s="17"/>
      <c r="U38" s="17"/>
      <c r="V38" s="17"/>
      <c r="W38" s="17"/>
      <c r="X38" s="17">
        <v>126.9</v>
      </c>
      <c r="Y38" s="17">
        <v>7.6</v>
      </c>
      <c r="Z38" s="17">
        <v>5.7</v>
      </c>
      <c r="AA38" s="17"/>
      <c r="AB38" s="17">
        <v>7</v>
      </c>
      <c r="AC38" s="17">
        <v>11.6</v>
      </c>
      <c r="AD38" s="17">
        <v>70.599999999999994</v>
      </c>
      <c r="AE38" s="17"/>
      <c r="AF38" s="17"/>
      <c r="AG38" s="17"/>
      <c r="AH38" s="17"/>
      <c r="AI38" s="17">
        <v>56.4</v>
      </c>
      <c r="AJ38" s="17">
        <v>98.7</v>
      </c>
      <c r="AK38" s="17"/>
      <c r="AL38" s="17"/>
      <c r="AM38" s="17">
        <v>0</v>
      </c>
      <c r="AN38" s="17">
        <v>6.4</v>
      </c>
      <c r="AO38" s="17">
        <v>0</v>
      </c>
      <c r="AP38" s="17">
        <v>24.5</v>
      </c>
      <c r="AQ38" s="17">
        <v>76.599999999999994</v>
      </c>
      <c r="AR38" s="17">
        <v>16.8</v>
      </c>
      <c r="AS38" s="17">
        <v>17.600000000000001</v>
      </c>
      <c r="AT38" s="17">
        <v>16.3</v>
      </c>
      <c r="AU38" s="17">
        <v>66.5</v>
      </c>
      <c r="AV38" s="17">
        <v>185.2</v>
      </c>
      <c r="AW38" s="17">
        <v>185.9</v>
      </c>
      <c r="AX38" s="17">
        <v>183.6</v>
      </c>
      <c r="AY38" s="17">
        <v>46.5</v>
      </c>
      <c r="AZ38" s="17">
        <v>5.3</v>
      </c>
      <c r="BA38" s="17">
        <v>1.2</v>
      </c>
      <c r="BB38" s="17">
        <v>35</v>
      </c>
      <c r="BC38" s="17">
        <v>36.700000000000003</v>
      </c>
      <c r="BD38" s="17">
        <v>2</v>
      </c>
      <c r="BE38" s="17">
        <v>0</v>
      </c>
      <c r="BF38" s="17">
        <v>86.4</v>
      </c>
      <c r="BG38" s="17"/>
      <c r="BH38" s="17"/>
      <c r="BI38" s="17">
        <v>77.099999999999994</v>
      </c>
      <c r="BJ38" s="17">
        <v>0</v>
      </c>
      <c r="BK38" s="17"/>
      <c r="BL38" s="17">
        <v>46.8</v>
      </c>
      <c r="BM38" s="17"/>
      <c r="BN38" s="17"/>
      <c r="BO38" s="17"/>
      <c r="BP38" s="17">
        <v>18.399999999999999</v>
      </c>
      <c r="BQ38" s="17">
        <v>175.7</v>
      </c>
      <c r="BR38" s="17">
        <v>173.9</v>
      </c>
      <c r="BS38" s="17">
        <v>200</v>
      </c>
      <c r="BT38" s="17">
        <v>271.89999999999998</v>
      </c>
      <c r="BU38" s="17"/>
      <c r="BV38" s="17"/>
      <c r="BW38" s="17"/>
      <c r="BX38" s="17"/>
      <c r="BY38" s="17"/>
      <c r="BZ38" s="17"/>
      <c r="CA38" s="17"/>
      <c r="CB38" s="17"/>
      <c r="CC38" s="17">
        <v>1.4</v>
      </c>
      <c r="CD38" s="17">
        <v>194.6</v>
      </c>
      <c r="CE38" s="17">
        <v>77.7</v>
      </c>
      <c r="CF38" s="17">
        <v>62.8</v>
      </c>
      <c r="CG38" s="17">
        <v>65.599999999999994</v>
      </c>
      <c r="CH38" s="17">
        <v>29.3</v>
      </c>
      <c r="CI38" s="17"/>
      <c r="CJ38" s="17"/>
      <c r="CK38" s="17"/>
      <c r="CL38" s="17">
        <v>146.9</v>
      </c>
      <c r="CM38" s="17">
        <v>149</v>
      </c>
      <c r="CN38" s="17">
        <v>150</v>
      </c>
      <c r="CO38" s="17"/>
      <c r="CP38" s="17"/>
      <c r="CQ38" s="17"/>
      <c r="CR38" s="17"/>
      <c r="CS38" s="17"/>
      <c r="CT38" s="17">
        <v>215.2</v>
      </c>
      <c r="CU38" s="17">
        <v>103</v>
      </c>
      <c r="CV38" s="17">
        <v>1.1000000000000001</v>
      </c>
      <c r="CW38" s="17">
        <v>83</v>
      </c>
      <c r="CX38" s="17">
        <v>67.400000000000006</v>
      </c>
      <c r="CY38" s="17">
        <v>16.399999999999999</v>
      </c>
      <c r="CZ38" s="17">
        <v>0.4</v>
      </c>
      <c r="DA38" s="17">
        <v>9.6</v>
      </c>
      <c r="DB38" s="17">
        <v>9.9</v>
      </c>
      <c r="DC38" s="17">
        <v>5.4</v>
      </c>
      <c r="DD38" s="17">
        <v>0.3</v>
      </c>
      <c r="DE38" s="17">
        <v>3.1</v>
      </c>
      <c r="DF38" s="17">
        <v>2.5</v>
      </c>
      <c r="DG38" s="17">
        <v>20.3</v>
      </c>
      <c r="DH38" s="17">
        <v>10</v>
      </c>
      <c r="DI38" s="17">
        <v>8.4</v>
      </c>
      <c r="DJ38" s="17">
        <v>3.3</v>
      </c>
      <c r="DK38" s="17">
        <v>18.5</v>
      </c>
      <c r="DL38" s="17">
        <v>13.4</v>
      </c>
      <c r="DM38" s="17">
        <v>16</v>
      </c>
      <c r="DN38" s="17">
        <v>28.1</v>
      </c>
      <c r="DO38" s="17">
        <v>70.599999999999994</v>
      </c>
      <c r="DP38" s="17">
        <v>4.5</v>
      </c>
      <c r="DQ38" s="17">
        <v>1.2</v>
      </c>
      <c r="DR38" s="17">
        <v>1.1000000000000001</v>
      </c>
      <c r="DS38" s="17">
        <v>2.9</v>
      </c>
      <c r="DT38" s="17">
        <v>16.2</v>
      </c>
      <c r="DU38" s="17">
        <v>2.4</v>
      </c>
      <c r="DV38" s="17">
        <v>19.8</v>
      </c>
      <c r="DW38" s="17">
        <v>1.2</v>
      </c>
      <c r="DX38" s="17"/>
      <c r="DY38" s="17">
        <v>6.1</v>
      </c>
      <c r="DZ38" s="17">
        <v>3</v>
      </c>
      <c r="EA38" s="17">
        <v>4.4000000000000004</v>
      </c>
      <c r="EB38" s="17">
        <v>5.4</v>
      </c>
      <c r="EC38" s="17">
        <v>10</v>
      </c>
      <c r="ED38" s="17">
        <v>14.1</v>
      </c>
      <c r="EE38" s="17">
        <v>10.8</v>
      </c>
      <c r="EF38" s="17">
        <v>29.3</v>
      </c>
      <c r="EG38" s="17">
        <v>68.900000000000006</v>
      </c>
      <c r="EH38" s="17">
        <v>58.2</v>
      </c>
      <c r="EI38" s="17">
        <v>10</v>
      </c>
      <c r="EJ38" s="17">
        <v>9.6999999999999993</v>
      </c>
      <c r="EK38" s="17">
        <v>7.5</v>
      </c>
      <c r="EL38" s="17">
        <v>2.5</v>
      </c>
      <c r="EM38" s="17">
        <v>7.6</v>
      </c>
      <c r="EN38" s="17">
        <v>4.3</v>
      </c>
      <c r="EO38" s="17">
        <v>5.2</v>
      </c>
      <c r="EP38" s="17">
        <v>4.8</v>
      </c>
      <c r="EQ38" s="17">
        <v>15.4</v>
      </c>
      <c r="ER38" s="17">
        <v>220.6</v>
      </c>
      <c r="ES38" s="17">
        <v>14.6</v>
      </c>
      <c r="ET38" s="17">
        <v>120.3</v>
      </c>
      <c r="EU38" s="17">
        <v>0.6</v>
      </c>
      <c r="EV38" s="17">
        <v>92.3</v>
      </c>
      <c r="EW38" s="17">
        <v>102.1</v>
      </c>
      <c r="EX38" s="17">
        <v>87.6</v>
      </c>
      <c r="EY38" s="17">
        <v>14.7</v>
      </c>
      <c r="EZ38" s="17">
        <v>10</v>
      </c>
      <c r="FA38" s="17">
        <v>18.399999999999999</v>
      </c>
      <c r="FB38" s="17">
        <v>9.4</v>
      </c>
      <c r="FC38" s="17"/>
      <c r="FD38" s="17"/>
      <c r="FE38" s="17">
        <v>0</v>
      </c>
      <c r="FF38" s="17"/>
      <c r="FG38" s="17">
        <v>8.1</v>
      </c>
      <c r="FH38" s="17"/>
      <c r="FI38" s="17"/>
      <c r="FJ38" s="17">
        <v>7358.1</v>
      </c>
      <c r="FK38" s="15"/>
      <c r="FL38" s="17">
        <v>0</v>
      </c>
      <c r="FM38" s="17">
        <v>2.9540000000000002</v>
      </c>
      <c r="FN38" s="17">
        <v>0</v>
      </c>
      <c r="FO38" s="17">
        <v>8.5</v>
      </c>
      <c r="FP38" s="17">
        <v>25.730799999999999</v>
      </c>
      <c r="FQ38" s="17">
        <v>18.923500000000001</v>
      </c>
      <c r="FR38" s="17">
        <v>0</v>
      </c>
      <c r="FS38" s="17">
        <v>16.100000000000001</v>
      </c>
      <c r="FT38" s="17">
        <v>72.208299999999994</v>
      </c>
    </row>
    <row r="39" spans="1:176" ht="24" customHeight="1" x14ac:dyDescent="0.3">
      <c r="A39" s="16" t="s">
        <v>65</v>
      </c>
      <c r="B39" s="16" t="s">
        <v>769</v>
      </c>
      <c r="C39" s="17">
        <v>107.4</v>
      </c>
      <c r="D39" s="17">
        <v>649.5</v>
      </c>
      <c r="E39" s="17">
        <v>215.5</v>
      </c>
      <c r="F39" s="17"/>
      <c r="G39" s="17"/>
      <c r="H39" s="17">
        <v>70.2</v>
      </c>
      <c r="I39" s="17">
        <v>85.2</v>
      </c>
      <c r="J39" s="17"/>
      <c r="K39" s="17"/>
      <c r="L39" s="17">
        <v>186.5</v>
      </c>
      <c r="M39" s="17">
        <v>204.7</v>
      </c>
      <c r="N39" s="17">
        <v>203.1</v>
      </c>
      <c r="O39" s="17">
        <v>288.2</v>
      </c>
      <c r="P39" s="17">
        <v>213.3</v>
      </c>
      <c r="Q39" s="17">
        <v>110.5</v>
      </c>
      <c r="R39" s="17">
        <v>212.6</v>
      </c>
      <c r="S39" s="17">
        <v>4.3</v>
      </c>
      <c r="T39" s="17"/>
      <c r="U39" s="17"/>
      <c r="V39" s="17"/>
      <c r="W39" s="17"/>
      <c r="X39" s="17">
        <v>123.7</v>
      </c>
      <c r="Y39" s="17">
        <v>7.5</v>
      </c>
      <c r="Z39" s="17">
        <v>5.7</v>
      </c>
      <c r="AA39" s="17"/>
      <c r="AB39" s="17">
        <v>7.1</v>
      </c>
      <c r="AC39" s="17">
        <v>11.5</v>
      </c>
      <c r="AD39" s="17">
        <v>71</v>
      </c>
      <c r="AE39" s="17"/>
      <c r="AF39" s="17"/>
      <c r="AG39" s="17"/>
      <c r="AH39" s="17"/>
      <c r="AI39" s="17">
        <v>56.1</v>
      </c>
      <c r="AJ39" s="17">
        <v>98.4</v>
      </c>
      <c r="AK39" s="17"/>
      <c r="AL39" s="17"/>
      <c r="AM39" s="17">
        <v>4</v>
      </c>
      <c r="AN39" s="17">
        <v>6.4</v>
      </c>
      <c r="AO39" s="17">
        <v>0</v>
      </c>
      <c r="AP39" s="17">
        <v>24.3</v>
      </c>
      <c r="AQ39" s="17">
        <v>76.2</v>
      </c>
      <c r="AR39" s="17">
        <v>19</v>
      </c>
      <c r="AS39" s="17">
        <v>17.600000000000001</v>
      </c>
      <c r="AT39" s="17">
        <v>16.3</v>
      </c>
      <c r="AU39" s="17">
        <v>64.900000000000006</v>
      </c>
      <c r="AV39" s="17">
        <v>182.7</v>
      </c>
      <c r="AW39" s="17">
        <v>183.4</v>
      </c>
      <c r="AX39" s="17">
        <v>184.6</v>
      </c>
      <c r="AY39" s="17">
        <v>43.7</v>
      </c>
      <c r="AZ39" s="17">
        <v>5.3</v>
      </c>
      <c r="BA39" s="17">
        <v>1.2</v>
      </c>
      <c r="BB39" s="17">
        <v>34.4</v>
      </c>
      <c r="BC39" s="17">
        <v>35.5</v>
      </c>
      <c r="BD39" s="17">
        <v>2</v>
      </c>
      <c r="BE39" s="17">
        <v>0</v>
      </c>
      <c r="BF39" s="17">
        <v>111.6</v>
      </c>
      <c r="BG39" s="17"/>
      <c r="BH39" s="17"/>
      <c r="BI39" s="17">
        <v>76.599999999999994</v>
      </c>
      <c r="BJ39" s="17">
        <v>0</v>
      </c>
      <c r="BK39" s="17"/>
      <c r="BL39" s="17">
        <v>46.3</v>
      </c>
      <c r="BM39" s="17"/>
      <c r="BN39" s="17"/>
      <c r="BO39" s="17"/>
      <c r="BP39" s="17">
        <v>18.100000000000001</v>
      </c>
      <c r="BQ39" s="17">
        <v>176.8</v>
      </c>
      <c r="BR39" s="17">
        <v>174.4</v>
      </c>
      <c r="BS39" s="17">
        <v>200</v>
      </c>
      <c r="BT39" s="17">
        <v>273.10000000000002</v>
      </c>
      <c r="BU39" s="17"/>
      <c r="BV39" s="17"/>
      <c r="BW39" s="17"/>
      <c r="BX39" s="17"/>
      <c r="BY39" s="17"/>
      <c r="BZ39" s="17"/>
      <c r="CA39" s="17"/>
      <c r="CB39" s="17"/>
      <c r="CC39" s="17">
        <v>1.4</v>
      </c>
      <c r="CD39" s="17">
        <v>185.3</v>
      </c>
      <c r="CE39" s="17">
        <v>75.099999999999994</v>
      </c>
      <c r="CF39" s="17">
        <v>62.3</v>
      </c>
      <c r="CG39" s="17">
        <v>65.5</v>
      </c>
      <c r="CH39" s="17">
        <v>29</v>
      </c>
      <c r="CI39" s="17"/>
      <c r="CJ39" s="17"/>
      <c r="CK39" s="17"/>
      <c r="CL39" s="17">
        <v>146.9</v>
      </c>
      <c r="CM39" s="17">
        <v>148.80000000000001</v>
      </c>
      <c r="CN39" s="17">
        <v>149.80000000000001</v>
      </c>
      <c r="CO39" s="17"/>
      <c r="CP39" s="17"/>
      <c r="CQ39" s="17"/>
      <c r="CR39" s="17"/>
      <c r="CS39" s="17"/>
      <c r="CT39" s="17">
        <v>215.5</v>
      </c>
      <c r="CU39" s="17">
        <v>103.1</v>
      </c>
      <c r="CV39" s="17">
        <v>1</v>
      </c>
      <c r="CW39" s="17">
        <v>80.2</v>
      </c>
      <c r="CX39" s="17">
        <v>67.2</v>
      </c>
      <c r="CY39" s="17">
        <v>16.3</v>
      </c>
      <c r="CZ39" s="17">
        <v>0.3</v>
      </c>
      <c r="DA39" s="17">
        <v>9.6</v>
      </c>
      <c r="DB39" s="17">
        <v>9.9</v>
      </c>
      <c r="DC39" s="17">
        <v>5.2</v>
      </c>
      <c r="DD39" s="17">
        <v>0.3</v>
      </c>
      <c r="DE39" s="17">
        <v>3</v>
      </c>
      <c r="DF39" s="17">
        <v>2.5</v>
      </c>
      <c r="DG39" s="17">
        <v>20.2</v>
      </c>
      <c r="DH39" s="17">
        <v>10</v>
      </c>
      <c r="DI39" s="17">
        <v>8.3000000000000007</v>
      </c>
      <c r="DJ39" s="17">
        <v>3.3</v>
      </c>
      <c r="DK39" s="17">
        <v>18.5</v>
      </c>
      <c r="DL39" s="17">
        <v>13.3</v>
      </c>
      <c r="DM39" s="17">
        <v>15.9</v>
      </c>
      <c r="DN39" s="17">
        <v>27.1</v>
      </c>
      <c r="DO39" s="17">
        <v>71.8</v>
      </c>
      <c r="DP39" s="17">
        <v>4.5</v>
      </c>
      <c r="DQ39" s="17">
        <v>2.2000000000000002</v>
      </c>
      <c r="DR39" s="17">
        <v>1.1000000000000001</v>
      </c>
      <c r="DS39" s="17">
        <v>2.9</v>
      </c>
      <c r="DT39" s="17">
        <v>16.100000000000001</v>
      </c>
      <c r="DU39" s="17">
        <v>2.4</v>
      </c>
      <c r="DV39" s="17">
        <v>19.8</v>
      </c>
      <c r="DW39" s="17">
        <v>1.2</v>
      </c>
      <c r="DX39" s="17"/>
      <c r="DY39" s="17">
        <v>6</v>
      </c>
      <c r="DZ39" s="17">
        <v>3.1</v>
      </c>
      <c r="EA39" s="17">
        <v>4.4000000000000004</v>
      </c>
      <c r="EB39" s="17">
        <v>5.4</v>
      </c>
      <c r="EC39" s="17">
        <v>10</v>
      </c>
      <c r="ED39" s="17">
        <v>15.1</v>
      </c>
      <c r="EE39" s="17">
        <v>13.8</v>
      </c>
      <c r="EF39" s="17">
        <v>29.4</v>
      </c>
      <c r="EG39" s="17">
        <v>76.099999999999994</v>
      </c>
      <c r="EH39" s="17">
        <v>59.6</v>
      </c>
      <c r="EI39" s="17">
        <v>11</v>
      </c>
      <c r="EJ39" s="17">
        <v>9.8000000000000007</v>
      </c>
      <c r="EK39" s="17">
        <v>7.4</v>
      </c>
      <c r="EL39" s="17">
        <v>2.5</v>
      </c>
      <c r="EM39" s="17">
        <v>7.5</v>
      </c>
      <c r="EN39" s="17">
        <v>4.3</v>
      </c>
      <c r="EO39" s="17">
        <v>4.8</v>
      </c>
      <c r="EP39" s="17">
        <v>4.8</v>
      </c>
      <c r="EQ39" s="17">
        <v>13.9</v>
      </c>
      <c r="ER39" s="17">
        <v>219.4</v>
      </c>
      <c r="ES39" s="17">
        <v>13.3</v>
      </c>
      <c r="ET39" s="17">
        <v>119.1</v>
      </c>
      <c r="EU39" s="17">
        <v>0.6</v>
      </c>
      <c r="EV39" s="17">
        <v>88.1</v>
      </c>
      <c r="EW39" s="17">
        <v>89.1</v>
      </c>
      <c r="EX39" s="17">
        <v>86.7</v>
      </c>
      <c r="EY39" s="17">
        <v>13.4</v>
      </c>
      <c r="EZ39" s="17">
        <v>10</v>
      </c>
      <c r="FA39" s="17">
        <v>18.100000000000001</v>
      </c>
      <c r="FB39" s="17">
        <v>9.3000000000000007</v>
      </c>
      <c r="FC39" s="17"/>
      <c r="FD39" s="17"/>
      <c r="FE39" s="17">
        <v>0</v>
      </c>
      <c r="FF39" s="17"/>
      <c r="FG39" s="17">
        <v>8.5</v>
      </c>
      <c r="FH39" s="17"/>
      <c r="FI39" s="17"/>
      <c r="FJ39" s="17">
        <v>7491.7</v>
      </c>
      <c r="FK39" s="15"/>
      <c r="FL39" s="17">
        <v>0</v>
      </c>
      <c r="FM39" s="17">
        <v>2.9550000000000001</v>
      </c>
      <c r="FN39" s="17">
        <v>0</v>
      </c>
      <c r="FO39" s="17">
        <v>8.4</v>
      </c>
      <c r="FP39" s="17">
        <v>25.625419999999998</v>
      </c>
      <c r="FQ39" s="17">
        <v>18.924720000000001</v>
      </c>
      <c r="FR39" s="17">
        <v>2.4</v>
      </c>
      <c r="FS39" s="17">
        <v>16</v>
      </c>
      <c r="FT39" s="17">
        <v>74.305139999999994</v>
      </c>
    </row>
    <row r="40" spans="1:176" ht="24" customHeight="1" x14ac:dyDescent="0.3">
      <c r="A40" s="16" t="s">
        <v>65</v>
      </c>
      <c r="B40" s="16" t="s">
        <v>770</v>
      </c>
      <c r="C40" s="17">
        <v>100.3</v>
      </c>
      <c r="D40" s="17">
        <v>637.4</v>
      </c>
      <c r="E40" s="17">
        <v>213.2</v>
      </c>
      <c r="F40" s="17"/>
      <c r="G40" s="17"/>
      <c r="H40" s="17">
        <v>19</v>
      </c>
      <c r="I40" s="17">
        <v>81.900000000000006</v>
      </c>
      <c r="J40" s="17"/>
      <c r="K40" s="17"/>
      <c r="L40" s="17">
        <v>169.3</v>
      </c>
      <c r="M40" s="17">
        <v>174.9</v>
      </c>
      <c r="N40" s="17">
        <v>174.8</v>
      </c>
      <c r="O40" s="17">
        <v>280.3</v>
      </c>
      <c r="P40" s="17">
        <v>213.4</v>
      </c>
      <c r="Q40" s="17">
        <v>111</v>
      </c>
      <c r="R40" s="17">
        <v>208.6</v>
      </c>
      <c r="S40" s="17">
        <v>4.0999999999999996</v>
      </c>
      <c r="T40" s="17"/>
      <c r="U40" s="17"/>
      <c r="V40" s="17"/>
      <c r="W40" s="17"/>
      <c r="X40" s="17">
        <v>119.5</v>
      </c>
      <c r="Y40" s="17">
        <v>6.7</v>
      </c>
      <c r="Z40" s="17">
        <v>5.3</v>
      </c>
      <c r="AA40" s="17"/>
      <c r="AB40" s="17">
        <v>6.9</v>
      </c>
      <c r="AC40" s="17">
        <v>11.7</v>
      </c>
      <c r="AD40" s="17">
        <v>66.8</v>
      </c>
      <c r="AE40" s="17"/>
      <c r="AF40" s="17"/>
      <c r="AG40" s="17"/>
      <c r="AH40" s="17"/>
      <c r="AI40" s="17">
        <v>54.9</v>
      </c>
      <c r="AJ40" s="17">
        <v>97.1</v>
      </c>
      <c r="AK40" s="17"/>
      <c r="AL40" s="17"/>
      <c r="AM40" s="17">
        <v>0</v>
      </c>
      <c r="AN40" s="17">
        <v>6.4</v>
      </c>
      <c r="AO40" s="17">
        <v>144.9</v>
      </c>
      <c r="AP40" s="17">
        <v>25.1</v>
      </c>
      <c r="AQ40" s="17">
        <v>106.7</v>
      </c>
      <c r="AR40" s="17">
        <v>14</v>
      </c>
      <c r="AS40" s="17">
        <v>17.399999999999999</v>
      </c>
      <c r="AT40" s="17">
        <v>16.3</v>
      </c>
      <c r="AU40" s="17">
        <v>61.5</v>
      </c>
      <c r="AV40" s="17">
        <v>177.7</v>
      </c>
      <c r="AW40" s="17">
        <v>178.6</v>
      </c>
      <c r="AX40" s="17">
        <v>181.8</v>
      </c>
      <c r="AY40" s="17">
        <v>55.1</v>
      </c>
      <c r="AZ40" s="17">
        <v>5.3</v>
      </c>
      <c r="BA40" s="17">
        <v>1.2</v>
      </c>
      <c r="BB40" s="17">
        <v>32.6</v>
      </c>
      <c r="BC40" s="17">
        <v>35.200000000000003</v>
      </c>
      <c r="BD40" s="17">
        <v>2</v>
      </c>
      <c r="BE40" s="17">
        <v>0</v>
      </c>
      <c r="BF40" s="17">
        <v>55.4</v>
      </c>
      <c r="BG40" s="17"/>
      <c r="BH40" s="17"/>
      <c r="BI40" s="17">
        <v>73.900000000000006</v>
      </c>
      <c r="BJ40" s="17">
        <v>0</v>
      </c>
      <c r="BK40" s="17"/>
      <c r="BL40" s="17">
        <v>46.2</v>
      </c>
      <c r="BM40" s="17"/>
      <c r="BN40" s="17"/>
      <c r="BO40" s="17"/>
      <c r="BP40" s="17">
        <v>29.7</v>
      </c>
      <c r="BQ40" s="17">
        <v>177.1</v>
      </c>
      <c r="BR40" s="17">
        <v>175.7</v>
      </c>
      <c r="BS40" s="17">
        <v>200</v>
      </c>
      <c r="BT40" s="17">
        <v>273.39999999999998</v>
      </c>
      <c r="BU40" s="17"/>
      <c r="BV40" s="17"/>
      <c r="BW40" s="17"/>
      <c r="BX40" s="17"/>
      <c r="BY40" s="17"/>
      <c r="BZ40" s="17"/>
      <c r="CA40" s="17"/>
      <c r="CB40" s="17"/>
      <c r="CC40" s="17">
        <v>1.4</v>
      </c>
      <c r="CD40" s="17">
        <v>186.9</v>
      </c>
      <c r="CE40" s="17">
        <v>68.5</v>
      </c>
      <c r="CF40" s="17">
        <v>60.7</v>
      </c>
      <c r="CG40" s="17">
        <v>64.8</v>
      </c>
      <c r="CH40" s="17">
        <v>27.6</v>
      </c>
      <c r="CI40" s="17"/>
      <c r="CJ40" s="17"/>
      <c r="CK40" s="17"/>
      <c r="CL40" s="17">
        <v>146.5</v>
      </c>
      <c r="CM40" s="17">
        <v>148.80000000000001</v>
      </c>
      <c r="CN40" s="17">
        <v>149.5</v>
      </c>
      <c r="CO40" s="17"/>
      <c r="CP40" s="17"/>
      <c r="CQ40" s="17"/>
      <c r="CR40" s="17"/>
      <c r="CS40" s="17"/>
      <c r="CT40" s="17">
        <v>215.6</v>
      </c>
      <c r="CU40" s="17">
        <v>103.2</v>
      </c>
      <c r="CV40" s="17">
        <v>0.9</v>
      </c>
      <c r="CW40" s="17">
        <v>77.400000000000006</v>
      </c>
      <c r="CX40" s="17">
        <v>65.8</v>
      </c>
      <c r="CY40" s="17">
        <v>16.7</v>
      </c>
      <c r="CZ40" s="17">
        <v>0.3</v>
      </c>
      <c r="DA40" s="17">
        <v>9.6</v>
      </c>
      <c r="DB40" s="17">
        <v>9.9</v>
      </c>
      <c r="DC40" s="17">
        <v>3.5</v>
      </c>
      <c r="DD40" s="17">
        <v>0.3</v>
      </c>
      <c r="DE40" s="17">
        <v>2.9</v>
      </c>
      <c r="DF40" s="17">
        <v>2.5</v>
      </c>
      <c r="DG40" s="17">
        <v>19.600000000000001</v>
      </c>
      <c r="DH40" s="17">
        <v>10</v>
      </c>
      <c r="DI40" s="17">
        <v>8.3000000000000007</v>
      </c>
      <c r="DJ40" s="17">
        <v>3.3</v>
      </c>
      <c r="DK40" s="17">
        <v>18.5</v>
      </c>
      <c r="DL40" s="17">
        <v>13</v>
      </c>
      <c r="DM40" s="17">
        <v>15.7</v>
      </c>
      <c r="DN40" s="17">
        <v>23.5</v>
      </c>
      <c r="DO40" s="17">
        <v>67.599999999999994</v>
      </c>
      <c r="DP40" s="17">
        <v>4.5</v>
      </c>
      <c r="DQ40" s="17">
        <v>2.2000000000000002</v>
      </c>
      <c r="DR40" s="17">
        <v>1.1000000000000001</v>
      </c>
      <c r="DS40" s="17">
        <v>2.9</v>
      </c>
      <c r="DT40" s="17">
        <v>15.5</v>
      </c>
      <c r="DU40" s="17">
        <v>2.4</v>
      </c>
      <c r="DV40" s="17">
        <v>19.7</v>
      </c>
      <c r="DW40" s="17">
        <v>1.3</v>
      </c>
      <c r="DX40" s="17"/>
      <c r="DY40" s="17">
        <v>5.3</v>
      </c>
      <c r="DZ40" s="17">
        <v>3.2</v>
      </c>
      <c r="EA40" s="17">
        <v>4.0999999999999996</v>
      </c>
      <c r="EB40" s="17">
        <v>5.2</v>
      </c>
      <c r="EC40" s="17">
        <v>10</v>
      </c>
      <c r="ED40" s="17">
        <v>14.7</v>
      </c>
      <c r="EE40" s="17">
        <v>16.399999999999999</v>
      </c>
      <c r="EF40" s="17">
        <v>29.2</v>
      </c>
      <c r="EG40" s="17">
        <v>66.3</v>
      </c>
      <c r="EH40" s="17">
        <v>74</v>
      </c>
      <c r="EI40" s="17">
        <v>9.6999999999999993</v>
      </c>
      <c r="EJ40" s="17">
        <v>7.1</v>
      </c>
      <c r="EK40" s="17">
        <v>7.3</v>
      </c>
      <c r="EL40" s="17">
        <v>2.5</v>
      </c>
      <c r="EM40" s="17">
        <v>7.5</v>
      </c>
      <c r="EN40" s="17">
        <v>4.3</v>
      </c>
      <c r="EO40" s="17">
        <v>4.8</v>
      </c>
      <c r="EP40" s="17">
        <v>4.8</v>
      </c>
      <c r="EQ40" s="17">
        <v>16.8</v>
      </c>
      <c r="ER40" s="17">
        <v>215.4</v>
      </c>
      <c r="ES40" s="17">
        <v>11.5</v>
      </c>
      <c r="ET40" s="17">
        <v>117.4</v>
      </c>
      <c r="EU40" s="17">
        <v>0.6</v>
      </c>
      <c r="EV40" s="17">
        <v>108.6</v>
      </c>
      <c r="EW40" s="17">
        <v>105.1</v>
      </c>
      <c r="EX40" s="17">
        <v>85.7</v>
      </c>
      <c r="EY40" s="17">
        <v>11.7</v>
      </c>
      <c r="EZ40" s="17">
        <v>10</v>
      </c>
      <c r="FA40" s="17">
        <v>18.100000000000001</v>
      </c>
      <c r="FB40" s="17">
        <v>9</v>
      </c>
      <c r="FC40" s="17"/>
      <c r="FD40" s="17"/>
      <c r="FE40" s="17">
        <v>0</v>
      </c>
      <c r="FF40" s="17"/>
      <c r="FG40" s="17">
        <v>7.7</v>
      </c>
      <c r="FH40" s="17"/>
      <c r="FI40" s="17"/>
      <c r="FJ40" s="17">
        <v>7436.7</v>
      </c>
      <c r="FK40" s="15"/>
      <c r="FL40" s="17">
        <v>0</v>
      </c>
      <c r="FM40" s="17">
        <v>2.9550000000000001</v>
      </c>
      <c r="FN40" s="17">
        <v>0</v>
      </c>
      <c r="FO40" s="17">
        <v>8.4</v>
      </c>
      <c r="FP40" s="17">
        <v>25.777830000000002</v>
      </c>
      <c r="FQ40" s="17">
        <v>18.925640000000001</v>
      </c>
      <c r="FR40" s="17">
        <v>2.4</v>
      </c>
      <c r="FS40" s="17">
        <v>16.100000000000001</v>
      </c>
      <c r="FT40" s="17">
        <v>74.55847</v>
      </c>
    </row>
    <row r="41" spans="1:176" ht="24" customHeight="1" x14ac:dyDescent="0.3">
      <c r="A41" s="16" t="s">
        <v>65</v>
      </c>
      <c r="B41" s="16" t="s">
        <v>771</v>
      </c>
      <c r="C41" s="17">
        <v>101.6</v>
      </c>
      <c r="D41" s="17">
        <v>653.9</v>
      </c>
      <c r="E41" s="17">
        <v>216.4</v>
      </c>
      <c r="F41" s="17"/>
      <c r="G41" s="17"/>
      <c r="H41" s="17">
        <v>10.6</v>
      </c>
      <c r="I41" s="17">
        <v>83.4</v>
      </c>
      <c r="J41" s="17"/>
      <c r="K41" s="17"/>
      <c r="L41" s="17">
        <v>187.8</v>
      </c>
      <c r="M41" s="17">
        <v>200.2</v>
      </c>
      <c r="N41" s="17">
        <v>200.4</v>
      </c>
      <c r="O41" s="17">
        <v>270.5</v>
      </c>
      <c r="P41" s="17">
        <v>213.2</v>
      </c>
      <c r="Q41" s="17">
        <v>111.2</v>
      </c>
      <c r="R41" s="17">
        <v>151.80000000000001</v>
      </c>
      <c r="S41" s="17">
        <v>4.3</v>
      </c>
      <c r="T41" s="17"/>
      <c r="U41" s="17"/>
      <c r="V41" s="17"/>
      <c r="W41" s="17"/>
      <c r="X41" s="17">
        <v>126.7</v>
      </c>
      <c r="Y41" s="17">
        <v>7.7</v>
      </c>
      <c r="Z41" s="17">
        <v>5.8</v>
      </c>
      <c r="AA41" s="17"/>
      <c r="AB41" s="17">
        <v>7</v>
      </c>
      <c r="AC41" s="17">
        <v>11.7</v>
      </c>
      <c r="AD41" s="17">
        <v>70.3</v>
      </c>
      <c r="AE41" s="17"/>
      <c r="AF41" s="17"/>
      <c r="AG41" s="17"/>
      <c r="AH41" s="17"/>
      <c r="AI41" s="17">
        <v>56.4</v>
      </c>
      <c r="AJ41" s="17">
        <v>99.3</v>
      </c>
      <c r="AK41" s="17"/>
      <c r="AL41" s="17"/>
      <c r="AM41" s="17">
        <v>0</v>
      </c>
      <c r="AN41" s="17">
        <v>6.4</v>
      </c>
      <c r="AO41" s="17">
        <v>148.6</v>
      </c>
      <c r="AP41" s="17">
        <v>31.1</v>
      </c>
      <c r="AQ41" s="17">
        <v>97.4</v>
      </c>
      <c r="AR41" s="17">
        <v>22.7</v>
      </c>
      <c r="AS41" s="17">
        <v>17.600000000000001</v>
      </c>
      <c r="AT41" s="17">
        <v>16.2</v>
      </c>
      <c r="AU41" s="17">
        <v>64.2</v>
      </c>
      <c r="AV41" s="17">
        <v>184.5</v>
      </c>
      <c r="AW41" s="17">
        <v>185</v>
      </c>
      <c r="AX41" s="17">
        <v>185.5</v>
      </c>
      <c r="AY41" s="17">
        <v>86.2</v>
      </c>
      <c r="AZ41" s="17">
        <v>5.3</v>
      </c>
      <c r="BA41" s="17">
        <v>1.2</v>
      </c>
      <c r="BB41" s="17">
        <v>35.1</v>
      </c>
      <c r="BC41" s="17">
        <v>36.799999999999997</v>
      </c>
      <c r="BD41" s="17">
        <v>2</v>
      </c>
      <c r="BE41" s="17">
        <v>0</v>
      </c>
      <c r="BF41" s="17">
        <v>51</v>
      </c>
      <c r="BG41" s="17"/>
      <c r="BH41" s="17"/>
      <c r="BI41" s="17">
        <v>65</v>
      </c>
      <c r="BJ41" s="17">
        <v>0</v>
      </c>
      <c r="BK41" s="17"/>
      <c r="BL41" s="17">
        <v>47.1</v>
      </c>
      <c r="BM41" s="17"/>
      <c r="BN41" s="17"/>
      <c r="BO41" s="17"/>
      <c r="BP41" s="17">
        <v>65.2</v>
      </c>
      <c r="BQ41" s="17">
        <v>177.1</v>
      </c>
      <c r="BR41" s="17">
        <v>174.8</v>
      </c>
      <c r="BS41" s="17">
        <v>200</v>
      </c>
      <c r="BT41" s="17">
        <v>273.60000000000002</v>
      </c>
      <c r="BU41" s="17"/>
      <c r="BV41" s="17"/>
      <c r="BW41" s="17"/>
      <c r="BX41" s="17"/>
      <c r="BY41" s="17"/>
      <c r="BZ41" s="17"/>
      <c r="CA41" s="17"/>
      <c r="CB41" s="17"/>
      <c r="CC41" s="17">
        <v>1.4</v>
      </c>
      <c r="CD41" s="17">
        <v>112.6</v>
      </c>
      <c r="CE41" s="17">
        <v>76.599999999999994</v>
      </c>
      <c r="CF41" s="17">
        <v>62.8</v>
      </c>
      <c r="CG41" s="17">
        <v>65.400000000000006</v>
      </c>
      <c r="CH41" s="17">
        <v>28.6</v>
      </c>
      <c r="CI41" s="17"/>
      <c r="CJ41" s="17"/>
      <c r="CK41" s="17"/>
      <c r="CL41" s="17">
        <v>146.4</v>
      </c>
      <c r="CM41" s="17">
        <v>148.4</v>
      </c>
      <c r="CN41" s="17">
        <v>149.6</v>
      </c>
      <c r="CO41" s="17"/>
      <c r="CP41" s="17"/>
      <c r="CQ41" s="17"/>
      <c r="CR41" s="17"/>
      <c r="CS41" s="17"/>
      <c r="CT41" s="17">
        <v>215.8</v>
      </c>
      <c r="CU41" s="17">
        <v>103.2</v>
      </c>
      <c r="CV41" s="17">
        <v>0.8</v>
      </c>
      <c r="CW41" s="17">
        <v>74.099999999999994</v>
      </c>
      <c r="CX41" s="17">
        <v>62.8</v>
      </c>
      <c r="CY41" s="17">
        <v>15.4</v>
      </c>
      <c r="CZ41" s="17">
        <v>0.3</v>
      </c>
      <c r="DA41" s="17">
        <v>9.4</v>
      </c>
      <c r="DB41" s="17">
        <v>9.9</v>
      </c>
      <c r="DC41" s="17">
        <v>1.1000000000000001</v>
      </c>
      <c r="DD41" s="17">
        <v>0.3</v>
      </c>
      <c r="DE41" s="17">
        <v>3</v>
      </c>
      <c r="DF41" s="17">
        <v>2.5</v>
      </c>
      <c r="DG41" s="17">
        <v>20.3</v>
      </c>
      <c r="DH41" s="17">
        <v>10</v>
      </c>
      <c r="DI41" s="17">
        <v>8.3000000000000007</v>
      </c>
      <c r="DJ41" s="17">
        <v>3.3</v>
      </c>
      <c r="DK41" s="17">
        <v>18.5</v>
      </c>
      <c r="DL41" s="17">
        <v>12.4</v>
      </c>
      <c r="DM41" s="17">
        <v>14.9</v>
      </c>
      <c r="DN41" s="17">
        <v>25.1</v>
      </c>
      <c r="DO41" s="17">
        <v>71.400000000000006</v>
      </c>
      <c r="DP41" s="17">
        <v>4.2</v>
      </c>
      <c r="DQ41" s="17">
        <v>2.2000000000000002</v>
      </c>
      <c r="DR41" s="17">
        <v>1.1000000000000001</v>
      </c>
      <c r="DS41" s="17">
        <v>2.6</v>
      </c>
      <c r="DT41" s="17">
        <v>14.3</v>
      </c>
      <c r="DU41" s="17">
        <v>2.4</v>
      </c>
      <c r="DV41" s="17">
        <v>19.399999999999999</v>
      </c>
      <c r="DW41" s="17">
        <v>1.3</v>
      </c>
      <c r="DX41" s="17"/>
      <c r="DY41" s="17">
        <v>5.3</v>
      </c>
      <c r="DZ41" s="17">
        <v>3.2</v>
      </c>
      <c r="EA41" s="17">
        <v>4.5999999999999996</v>
      </c>
      <c r="EB41" s="17">
        <v>6.6</v>
      </c>
      <c r="EC41" s="17">
        <v>10</v>
      </c>
      <c r="ED41" s="17">
        <v>13.1</v>
      </c>
      <c r="EE41" s="17">
        <v>19.8</v>
      </c>
      <c r="EF41" s="17">
        <v>28.3</v>
      </c>
      <c r="EG41" s="17">
        <v>77.5</v>
      </c>
      <c r="EH41" s="17">
        <v>79.3</v>
      </c>
      <c r="EI41" s="17">
        <v>11.4</v>
      </c>
      <c r="EJ41" s="17">
        <v>10.7</v>
      </c>
      <c r="EK41" s="17">
        <v>7.3</v>
      </c>
      <c r="EL41" s="17">
        <v>2.5</v>
      </c>
      <c r="EM41" s="17">
        <v>7.5</v>
      </c>
      <c r="EN41" s="17">
        <v>4.3</v>
      </c>
      <c r="EO41" s="17">
        <v>4.8</v>
      </c>
      <c r="EP41" s="17">
        <v>4.8</v>
      </c>
      <c r="EQ41" s="17">
        <v>14.5</v>
      </c>
      <c r="ER41" s="17">
        <v>208.9</v>
      </c>
      <c r="ES41" s="17">
        <v>9.5</v>
      </c>
      <c r="ET41" s="17">
        <v>113.1</v>
      </c>
      <c r="EU41" s="17">
        <v>0.6</v>
      </c>
      <c r="EV41" s="17">
        <v>117.5</v>
      </c>
      <c r="EW41" s="17">
        <v>108.4</v>
      </c>
      <c r="EX41" s="17">
        <v>81.900000000000006</v>
      </c>
      <c r="EY41" s="17">
        <v>9.6999999999999993</v>
      </c>
      <c r="EZ41" s="17">
        <v>10</v>
      </c>
      <c r="FA41" s="17">
        <v>18.5</v>
      </c>
      <c r="FB41" s="17">
        <v>9.4</v>
      </c>
      <c r="FC41" s="17"/>
      <c r="FD41" s="17"/>
      <c r="FE41" s="17">
        <v>0</v>
      </c>
      <c r="FF41" s="17"/>
      <c r="FG41" s="17">
        <v>8.5</v>
      </c>
      <c r="FH41" s="17"/>
      <c r="FI41" s="17"/>
      <c r="FJ41" s="17">
        <v>7503.4</v>
      </c>
      <c r="FK41" s="15"/>
      <c r="FL41" s="17">
        <v>0</v>
      </c>
      <c r="FM41" s="17">
        <v>3.2709999999999999</v>
      </c>
      <c r="FN41" s="17">
        <v>0</v>
      </c>
      <c r="FO41" s="17">
        <v>8.4</v>
      </c>
      <c r="FP41" s="17">
        <v>25.86009</v>
      </c>
      <c r="FQ41" s="17">
        <v>18.927160000000001</v>
      </c>
      <c r="FR41" s="17">
        <v>2.7</v>
      </c>
      <c r="FS41" s="17">
        <v>16.100000000000001</v>
      </c>
      <c r="FT41" s="17">
        <v>75.258250000000004</v>
      </c>
    </row>
    <row r="42" spans="1:176" ht="24" customHeight="1" x14ac:dyDescent="0.3">
      <c r="A42" s="18" t="s">
        <v>65</v>
      </c>
      <c r="B42" s="18" t="s">
        <v>772</v>
      </c>
      <c r="C42" s="19">
        <v>35.9</v>
      </c>
      <c r="D42" s="19">
        <v>647.79999999999995</v>
      </c>
      <c r="E42" s="19">
        <v>215.6</v>
      </c>
      <c r="F42" s="19"/>
      <c r="G42" s="19"/>
      <c r="H42" s="19">
        <v>10.5</v>
      </c>
      <c r="I42" s="19">
        <v>82.3</v>
      </c>
      <c r="J42" s="19"/>
      <c r="K42" s="19"/>
      <c r="L42" s="19">
        <v>188</v>
      </c>
      <c r="M42" s="19">
        <v>201.9</v>
      </c>
      <c r="N42" s="19">
        <v>202.4</v>
      </c>
      <c r="O42" s="19">
        <v>282.60000000000002</v>
      </c>
      <c r="P42" s="19">
        <v>214</v>
      </c>
      <c r="Q42" s="19">
        <v>111.4</v>
      </c>
      <c r="R42" s="19">
        <v>157</v>
      </c>
      <c r="S42" s="19">
        <v>4.3</v>
      </c>
      <c r="T42" s="19"/>
      <c r="U42" s="19"/>
      <c r="V42" s="19"/>
      <c r="W42" s="19"/>
      <c r="X42" s="19">
        <v>128.1</v>
      </c>
      <c r="Y42" s="19">
        <v>6.9</v>
      </c>
      <c r="Z42" s="19">
        <v>5.6</v>
      </c>
      <c r="AA42" s="19"/>
      <c r="AB42" s="19">
        <v>6.9</v>
      </c>
      <c r="AC42" s="19">
        <v>11.7</v>
      </c>
      <c r="AD42" s="19">
        <v>69.7</v>
      </c>
      <c r="AE42" s="19"/>
      <c r="AF42" s="19"/>
      <c r="AG42" s="19"/>
      <c r="AH42" s="19"/>
      <c r="AI42" s="19">
        <v>56</v>
      </c>
      <c r="AJ42" s="19">
        <v>98.4</v>
      </c>
      <c r="AK42" s="19"/>
      <c r="AL42" s="19"/>
      <c r="AM42" s="19">
        <v>0</v>
      </c>
      <c r="AN42" s="19">
        <v>6.5</v>
      </c>
      <c r="AO42" s="19">
        <v>148.69999999999999</v>
      </c>
      <c r="AP42" s="19">
        <v>32.200000000000003</v>
      </c>
      <c r="AQ42" s="19">
        <v>97.8</v>
      </c>
      <c r="AR42" s="19">
        <v>21.6</v>
      </c>
      <c r="AS42" s="19">
        <v>17.600000000000001</v>
      </c>
      <c r="AT42" s="19">
        <v>16.2</v>
      </c>
      <c r="AU42" s="19">
        <v>67.400000000000006</v>
      </c>
      <c r="AV42" s="19">
        <v>182.5</v>
      </c>
      <c r="AW42" s="19">
        <v>183</v>
      </c>
      <c r="AX42" s="19">
        <v>184.1</v>
      </c>
      <c r="AY42" s="19">
        <v>84.6</v>
      </c>
      <c r="AZ42" s="19">
        <v>5.3</v>
      </c>
      <c r="BA42" s="19">
        <v>1.2</v>
      </c>
      <c r="BB42" s="19">
        <v>33.6</v>
      </c>
      <c r="BC42" s="19">
        <v>36.299999999999997</v>
      </c>
      <c r="BD42" s="19">
        <v>2</v>
      </c>
      <c r="BE42" s="19">
        <v>16</v>
      </c>
      <c r="BF42" s="19">
        <v>40.9</v>
      </c>
      <c r="BG42" s="19"/>
      <c r="BH42" s="19"/>
      <c r="BI42" s="19">
        <v>64.2</v>
      </c>
      <c r="BJ42" s="19">
        <v>0</v>
      </c>
      <c r="BK42" s="19"/>
      <c r="BL42" s="19">
        <v>47</v>
      </c>
      <c r="BM42" s="19"/>
      <c r="BN42" s="19"/>
      <c r="BO42" s="19"/>
      <c r="BP42" s="19">
        <v>65</v>
      </c>
      <c r="BQ42" s="19">
        <v>177.5</v>
      </c>
      <c r="BR42" s="19">
        <v>175.1</v>
      </c>
      <c r="BS42" s="19">
        <v>200</v>
      </c>
      <c r="BT42" s="19">
        <v>273.8</v>
      </c>
      <c r="BU42" s="19"/>
      <c r="BV42" s="19"/>
      <c r="BW42" s="19"/>
      <c r="BX42" s="19"/>
      <c r="BY42" s="19"/>
      <c r="BZ42" s="19"/>
      <c r="CA42" s="19"/>
      <c r="CB42" s="19"/>
      <c r="CC42" s="19">
        <v>1.4</v>
      </c>
      <c r="CD42" s="19">
        <v>177</v>
      </c>
      <c r="CE42" s="19">
        <v>74.900000000000006</v>
      </c>
      <c r="CF42" s="19">
        <v>62.2</v>
      </c>
      <c r="CG42" s="19">
        <v>65.599999999999994</v>
      </c>
      <c r="CH42" s="19">
        <v>28.4</v>
      </c>
      <c r="CI42" s="19"/>
      <c r="CJ42" s="19"/>
      <c r="CK42" s="19"/>
      <c r="CL42" s="19">
        <v>146.4</v>
      </c>
      <c r="CM42" s="19">
        <v>148.69999999999999</v>
      </c>
      <c r="CN42" s="19">
        <v>149.5</v>
      </c>
      <c r="CO42" s="19"/>
      <c r="CP42" s="19"/>
      <c r="CQ42" s="19"/>
      <c r="CR42" s="19"/>
      <c r="CS42" s="19"/>
      <c r="CT42" s="19">
        <v>215.6</v>
      </c>
      <c r="CU42" s="19">
        <v>103.3</v>
      </c>
      <c r="CV42" s="19">
        <v>0.6</v>
      </c>
      <c r="CW42" s="19">
        <v>84.6</v>
      </c>
      <c r="CX42" s="19">
        <v>49.9</v>
      </c>
      <c r="CY42" s="19">
        <v>13.7</v>
      </c>
      <c r="CZ42" s="19">
        <v>0.2</v>
      </c>
      <c r="DA42" s="19">
        <v>9.4</v>
      </c>
      <c r="DB42" s="19">
        <v>9.9</v>
      </c>
      <c r="DC42" s="19">
        <v>0.8</v>
      </c>
      <c r="DD42" s="19">
        <v>0.3</v>
      </c>
      <c r="DE42" s="19">
        <v>3</v>
      </c>
      <c r="DF42" s="19">
        <v>2.5</v>
      </c>
      <c r="DG42" s="19">
        <v>20.100000000000001</v>
      </c>
      <c r="DH42" s="19">
        <v>10</v>
      </c>
      <c r="DI42" s="19">
        <v>8.1999999999999993</v>
      </c>
      <c r="DJ42" s="19">
        <v>3.3</v>
      </c>
      <c r="DK42" s="19">
        <v>18.5</v>
      </c>
      <c r="DL42" s="19">
        <v>10.7</v>
      </c>
      <c r="DM42" s="19">
        <v>12.6</v>
      </c>
      <c r="DN42" s="19">
        <v>24.7</v>
      </c>
      <c r="DO42" s="19">
        <v>73.599999999999994</v>
      </c>
      <c r="DP42" s="19">
        <v>3.9</v>
      </c>
      <c r="DQ42" s="19">
        <v>2.2000000000000002</v>
      </c>
      <c r="DR42" s="19">
        <v>1.1000000000000001</v>
      </c>
      <c r="DS42" s="19">
        <v>2.5</v>
      </c>
      <c r="DT42" s="19">
        <v>10.8</v>
      </c>
      <c r="DU42" s="19">
        <v>2.4</v>
      </c>
      <c r="DV42" s="19">
        <v>17.100000000000001</v>
      </c>
      <c r="DW42" s="19">
        <v>1.3</v>
      </c>
      <c r="DX42" s="19"/>
      <c r="DY42" s="19">
        <v>5.2</v>
      </c>
      <c r="DZ42" s="19">
        <v>3.2</v>
      </c>
      <c r="EA42" s="19">
        <v>4.4000000000000004</v>
      </c>
      <c r="EB42" s="19">
        <v>6.5</v>
      </c>
      <c r="EC42" s="19">
        <v>10</v>
      </c>
      <c r="ED42" s="19">
        <v>12</v>
      </c>
      <c r="EE42" s="19">
        <v>24.2</v>
      </c>
      <c r="EF42" s="19">
        <v>21.3</v>
      </c>
      <c r="EG42" s="19">
        <v>77</v>
      </c>
      <c r="EH42" s="19">
        <v>86.9</v>
      </c>
      <c r="EI42" s="19">
        <v>12</v>
      </c>
      <c r="EJ42" s="19">
        <v>10.6</v>
      </c>
      <c r="EK42" s="19">
        <v>7.3</v>
      </c>
      <c r="EL42" s="19">
        <v>2.5</v>
      </c>
      <c r="EM42" s="19">
        <v>7.5</v>
      </c>
      <c r="EN42" s="19">
        <v>4.3</v>
      </c>
      <c r="EO42" s="19">
        <v>4.8</v>
      </c>
      <c r="EP42" s="19">
        <v>4.5</v>
      </c>
      <c r="EQ42" s="19">
        <v>12.3</v>
      </c>
      <c r="ER42" s="19">
        <v>188.2</v>
      </c>
      <c r="ES42" s="19">
        <v>7.2</v>
      </c>
      <c r="ET42" s="19">
        <v>85</v>
      </c>
      <c r="EU42" s="19">
        <v>0.6</v>
      </c>
      <c r="EV42" s="19">
        <v>126.2</v>
      </c>
      <c r="EW42" s="19">
        <v>125.1</v>
      </c>
      <c r="EX42" s="19">
        <v>72.900000000000006</v>
      </c>
      <c r="EY42" s="19">
        <v>7.4</v>
      </c>
      <c r="EZ42" s="19">
        <v>10</v>
      </c>
      <c r="FA42" s="19">
        <v>18.7</v>
      </c>
      <c r="FB42" s="19">
        <v>9.6999999999999993</v>
      </c>
      <c r="FC42" s="19"/>
      <c r="FD42" s="19"/>
      <c r="FE42" s="19">
        <v>0</v>
      </c>
      <c r="FF42" s="19"/>
      <c r="FG42" s="19">
        <v>8.4</v>
      </c>
      <c r="FH42" s="19"/>
      <c r="FI42" s="19"/>
      <c r="FJ42" s="19">
        <v>7463.9</v>
      </c>
      <c r="FK42" s="15"/>
      <c r="FL42" s="19">
        <v>0</v>
      </c>
      <c r="FM42" s="19">
        <v>3.27</v>
      </c>
      <c r="FN42" s="19">
        <v>0</v>
      </c>
      <c r="FO42" s="19">
        <v>8.4</v>
      </c>
      <c r="FP42" s="19">
        <v>25.947669999999999</v>
      </c>
      <c r="FQ42" s="19">
        <v>18.928650000000001</v>
      </c>
      <c r="FR42" s="19">
        <v>4.0999999999999996</v>
      </c>
      <c r="FS42" s="19">
        <v>16.100000000000001</v>
      </c>
      <c r="FT42" s="19">
        <v>76.746319999999997</v>
      </c>
    </row>
    <row r="43" spans="1:176" ht="24" customHeight="1" x14ac:dyDescent="0.3">
      <c r="A43" s="13" t="s">
        <v>65</v>
      </c>
      <c r="B43" s="13" t="s">
        <v>773</v>
      </c>
      <c r="C43" s="14">
        <v>40.1</v>
      </c>
      <c r="D43" s="14">
        <v>648.9</v>
      </c>
      <c r="E43" s="14">
        <v>215.5</v>
      </c>
      <c r="F43" s="14"/>
      <c r="G43" s="14"/>
      <c r="H43" s="14">
        <v>10.5</v>
      </c>
      <c r="I43" s="14">
        <v>81.2</v>
      </c>
      <c r="J43" s="14"/>
      <c r="K43" s="14"/>
      <c r="L43" s="14">
        <v>186.9</v>
      </c>
      <c r="M43" s="14">
        <v>202.8</v>
      </c>
      <c r="N43" s="14">
        <v>202.1</v>
      </c>
      <c r="O43" s="14">
        <v>288.2</v>
      </c>
      <c r="P43" s="14">
        <v>215.2</v>
      </c>
      <c r="Q43" s="14">
        <v>111.1</v>
      </c>
      <c r="R43" s="14">
        <v>344.4</v>
      </c>
      <c r="S43" s="14">
        <v>4.3</v>
      </c>
      <c r="T43" s="14"/>
      <c r="U43" s="14"/>
      <c r="V43" s="14"/>
      <c r="W43" s="14"/>
      <c r="X43" s="14">
        <v>122.6</v>
      </c>
      <c r="Y43" s="14">
        <v>7.1</v>
      </c>
      <c r="Z43" s="14">
        <v>5.7</v>
      </c>
      <c r="AA43" s="14"/>
      <c r="AB43" s="14">
        <v>7</v>
      </c>
      <c r="AC43" s="14">
        <v>11.6</v>
      </c>
      <c r="AD43" s="14">
        <v>70.099999999999994</v>
      </c>
      <c r="AE43" s="14"/>
      <c r="AF43" s="14"/>
      <c r="AG43" s="14"/>
      <c r="AH43" s="14"/>
      <c r="AI43" s="14">
        <v>56.2</v>
      </c>
      <c r="AJ43" s="14">
        <v>98.7</v>
      </c>
      <c r="AK43" s="14"/>
      <c r="AL43" s="14"/>
      <c r="AM43" s="14">
        <v>0</v>
      </c>
      <c r="AN43" s="14">
        <v>6.5</v>
      </c>
      <c r="AO43" s="14">
        <v>147.6</v>
      </c>
      <c r="AP43" s="14">
        <v>34.9</v>
      </c>
      <c r="AQ43" s="14">
        <v>110.6</v>
      </c>
      <c r="AR43" s="14">
        <v>22.2</v>
      </c>
      <c r="AS43" s="14">
        <v>17.600000000000001</v>
      </c>
      <c r="AT43" s="14">
        <v>15.3</v>
      </c>
      <c r="AU43" s="14">
        <v>63.5</v>
      </c>
      <c r="AV43" s="14">
        <v>183.7</v>
      </c>
      <c r="AW43" s="14">
        <v>184</v>
      </c>
      <c r="AX43" s="14">
        <v>183.7</v>
      </c>
      <c r="AY43" s="14">
        <v>77.099999999999994</v>
      </c>
      <c r="AZ43" s="14">
        <v>5.3</v>
      </c>
      <c r="BA43" s="14">
        <v>1.2</v>
      </c>
      <c r="BB43" s="14">
        <v>30.8</v>
      </c>
      <c r="BC43" s="14">
        <v>36.9</v>
      </c>
      <c r="BD43" s="14">
        <v>2</v>
      </c>
      <c r="BE43" s="14">
        <v>16.2</v>
      </c>
      <c r="BF43" s="14">
        <v>70.5</v>
      </c>
      <c r="BG43" s="14"/>
      <c r="BH43" s="14"/>
      <c r="BI43" s="14">
        <v>64.5</v>
      </c>
      <c r="BJ43" s="14">
        <v>0</v>
      </c>
      <c r="BK43" s="14"/>
      <c r="BL43" s="14">
        <v>46.5</v>
      </c>
      <c r="BM43" s="14"/>
      <c r="BN43" s="14"/>
      <c r="BO43" s="14"/>
      <c r="BP43" s="14">
        <v>65.3</v>
      </c>
      <c r="BQ43" s="14">
        <v>177.2</v>
      </c>
      <c r="BR43" s="14">
        <v>174.8</v>
      </c>
      <c r="BS43" s="14">
        <v>200</v>
      </c>
      <c r="BT43" s="14">
        <v>274.2</v>
      </c>
      <c r="BU43" s="14"/>
      <c r="BV43" s="14"/>
      <c r="BW43" s="14"/>
      <c r="BX43" s="14"/>
      <c r="BY43" s="14"/>
      <c r="BZ43" s="14"/>
      <c r="CA43" s="14"/>
      <c r="CB43" s="14"/>
      <c r="CC43" s="14">
        <v>1.4</v>
      </c>
      <c r="CD43" s="14">
        <v>174.7</v>
      </c>
      <c r="CE43" s="14">
        <v>84.5</v>
      </c>
      <c r="CF43" s="14">
        <v>62.5</v>
      </c>
      <c r="CG43" s="14">
        <v>65.3</v>
      </c>
      <c r="CH43" s="14">
        <v>28.5</v>
      </c>
      <c r="CI43" s="14"/>
      <c r="CJ43" s="14"/>
      <c r="CK43" s="14"/>
      <c r="CL43" s="14">
        <v>146.19999999999999</v>
      </c>
      <c r="CM43" s="14">
        <v>148.4</v>
      </c>
      <c r="CN43" s="14">
        <v>149.1</v>
      </c>
      <c r="CO43" s="14"/>
      <c r="CP43" s="14"/>
      <c r="CQ43" s="14"/>
      <c r="CR43" s="14"/>
      <c r="CS43" s="14"/>
      <c r="CT43" s="14">
        <v>215.7</v>
      </c>
      <c r="CU43" s="14">
        <v>103.3</v>
      </c>
      <c r="CV43" s="14">
        <v>0.3</v>
      </c>
      <c r="CW43" s="14">
        <v>81.900000000000006</v>
      </c>
      <c r="CX43" s="14">
        <v>24.9</v>
      </c>
      <c r="CY43" s="14">
        <v>14.4</v>
      </c>
      <c r="CZ43" s="14">
        <v>0.2</v>
      </c>
      <c r="DA43" s="14">
        <v>9.3000000000000007</v>
      </c>
      <c r="DB43" s="14">
        <v>9.9</v>
      </c>
      <c r="DC43" s="14">
        <v>1.2</v>
      </c>
      <c r="DD43" s="14">
        <v>0.3</v>
      </c>
      <c r="DE43" s="14">
        <v>3.1</v>
      </c>
      <c r="DF43" s="14">
        <v>2.4</v>
      </c>
      <c r="DG43" s="14">
        <v>20.100000000000001</v>
      </c>
      <c r="DH43" s="14">
        <v>3.8</v>
      </c>
      <c r="DI43" s="14">
        <v>4.4000000000000004</v>
      </c>
      <c r="DJ43" s="14">
        <v>3.3</v>
      </c>
      <c r="DK43" s="14">
        <v>18.5</v>
      </c>
      <c r="DL43" s="14">
        <v>5</v>
      </c>
      <c r="DM43" s="14">
        <v>5.7</v>
      </c>
      <c r="DN43" s="14">
        <v>25.4</v>
      </c>
      <c r="DO43" s="14">
        <v>71.8</v>
      </c>
      <c r="DP43" s="14">
        <v>3.9</v>
      </c>
      <c r="DQ43" s="14">
        <v>2.2000000000000002</v>
      </c>
      <c r="DR43" s="14">
        <v>1.1000000000000001</v>
      </c>
      <c r="DS43" s="14">
        <v>2.5</v>
      </c>
      <c r="DT43" s="14">
        <v>3.9</v>
      </c>
      <c r="DU43" s="14">
        <v>2.2999999999999998</v>
      </c>
      <c r="DV43" s="14">
        <v>17.100000000000001</v>
      </c>
      <c r="DW43" s="14">
        <v>1.3</v>
      </c>
      <c r="DX43" s="14"/>
      <c r="DY43" s="14">
        <v>5.0999999999999996</v>
      </c>
      <c r="DZ43" s="14">
        <v>3.2</v>
      </c>
      <c r="EA43" s="14">
        <v>4.4000000000000004</v>
      </c>
      <c r="EB43" s="14">
        <v>6.5</v>
      </c>
      <c r="EC43" s="14">
        <v>10</v>
      </c>
      <c r="ED43" s="14">
        <v>11.4</v>
      </c>
      <c r="EE43" s="14">
        <v>34</v>
      </c>
      <c r="EF43" s="14">
        <v>11.7</v>
      </c>
      <c r="EG43" s="14">
        <v>79.900000000000006</v>
      </c>
      <c r="EH43" s="14">
        <v>92.8</v>
      </c>
      <c r="EI43" s="14">
        <v>12.4</v>
      </c>
      <c r="EJ43" s="14">
        <v>11</v>
      </c>
      <c r="EK43" s="14">
        <v>7.3</v>
      </c>
      <c r="EL43" s="14">
        <v>2.5</v>
      </c>
      <c r="EM43" s="14">
        <v>7.5</v>
      </c>
      <c r="EN43" s="14">
        <v>4.3</v>
      </c>
      <c r="EO43" s="14">
        <v>4.8</v>
      </c>
      <c r="EP43" s="14">
        <v>4</v>
      </c>
      <c r="EQ43" s="14">
        <v>10.199999999999999</v>
      </c>
      <c r="ER43" s="14">
        <v>113.2</v>
      </c>
      <c r="ES43" s="14">
        <v>4.7</v>
      </c>
      <c r="ET43" s="14">
        <v>45.1</v>
      </c>
      <c r="EU43" s="14">
        <v>0.6</v>
      </c>
      <c r="EV43" s="14">
        <v>128</v>
      </c>
      <c r="EW43" s="14">
        <v>148.1</v>
      </c>
      <c r="EX43" s="14">
        <v>42.5</v>
      </c>
      <c r="EY43" s="14">
        <v>4.8</v>
      </c>
      <c r="EZ43" s="14">
        <v>9.9</v>
      </c>
      <c r="FA43" s="14">
        <v>18.899999999999999</v>
      </c>
      <c r="FB43" s="14">
        <v>9.5</v>
      </c>
      <c r="FC43" s="14"/>
      <c r="FD43" s="14"/>
      <c r="FE43" s="14">
        <v>0</v>
      </c>
      <c r="FF43" s="14"/>
      <c r="FG43" s="14">
        <v>7.7</v>
      </c>
      <c r="FH43" s="14"/>
      <c r="FI43" s="14"/>
      <c r="FJ43" s="14">
        <v>7518.1</v>
      </c>
      <c r="FK43" s="15"/>
      <c r="FL43" s="14">
        <v>0</v>
      </c>
      <c r="FM43" s="14">
        <v>4.2380000000000004</v>
      </c>
      <c r="FN43" s="14">
        <v>0</v>
      </c>
      <c r="FO43" s="14">
        <v>8.4</v>
      </c>
      <c r="FP43" s="14">
        <v>26.10951</v>
      </c>
      <c r="FQ43" s="14">
        <v>18.92942</v>
      </c>
      <c r="FR43" s="14">
        <v>4.5</v>
      </c>
      <c r="FS43" s="14">
        <v>16.100000000000001</v>
      </c>
      <c r="FT43" s="14">
        <v>78.276929999999993</v>
      </c>
    </row>
    <row r="44" spans="1:176" ht="24" customHeight="1" x14ac:dyDescent="0.3">
      <c r="A44" s="16" t="s">
        <v>65</v>
      </c>
      <c r="B44" s="16" t="s">
        <v>774</v>
      </c>
      <c r="C44" s="17">
        <v>140.19999999999999</v>
      </c>
      <c r="D44" s="17">
        <v>643</v>
      </c>
      <c r="E44" s="17">
        <v>213.8</v>
      </c>
      <c r="F44" s="17"/>
      <c r="G44" s="17"/>
      <c r="H44" s="17">
        <v>10.199999999999999</v>
      </c>
      <c r="I44" s="17">
        <v>80.8</v>
      </c>
      <c r="J44" s="17"/>
      <c r="K44" s="17"/>
      <c r="L44" s="17">
        <v>188.3</v>
      </c>
      <c r="M44" s="17">
        <v>202.4</v>
      </c>
      <c r="N44" s="17">
        <v>202.8</v>
      </c>
      <c r="O44" s="17">
        <v>286.5</v>
      </c>
      <c r="P44" s="17">
        <v>214.9</v>
      </c>
      <c r="Q44" s="17">
        <v>111.3</v>
      </c>
      <c r="R44" s="17">
        <v>381.2</v>
      </c>
      <c r="S44" s="17">
        <v>4.2</v>
      </c>
      <c r="T44" s="17"/>
      <c r="U44" s="17"/>
      <c r="V44" s="17"/>
      <c r="W44" s="17"/>
      <c r="X44" s="17">
        <v>115.8</v>
      </c>
      <c r="Y44" s="17">
        <v>6.4</v>
      </c>
      <c r="Z44" s="17">
        <v>5.4</v>
      </c>
      <c r="AA44" s="17"/>
      <c r="AB44" s="17">
        <v>6.9</v>
      </c>
      <c r="AC44" s="17">
        <v>11.7</v>
      </c>
      <c r="AD44" s="17">
        <v>70.3</v>
      </c>
      <c r="AE44" s="17"/>
      <c r="AF44" s="17"/>
      <c r="AG44" s="17"/>
      <c r="AH44" s="17"/>
      <c r="AI44" s="17">
        <v>55.5</v>
      </c>
      <c r="AJ44" s="17">
        <v>99.3</v>
      </c>
      <c r="AK44" s="17"/>
      <c r="AL44" s="17"/>
      <c r="AM44" s="17">
        <v>0</v>
      </c>
      <c r="AN44" s="17">
        <v>6.5</v>
      </c>
      <c r="AO44" s="17">
        <v>146.69999999999999</v>
      </c>
      <c r="AP44" s="17">
        <v>31</v>
      </c>
      <c r="AQ44" s="17">
        <v>106.6</v>
      </c>
      <c r="AR44" s="17">
        <v>20.8</v>
      </c>
      <c r="AS44" s="17">
        <v>17.600000000000001</v>
      </c>
      <c r="AT44" s="17">
        <v>15.7</v>
      </c>
      <c r="AU44" s="17">
        <v>62.5</v>
      </c>
      <c r="AV44" s="17">
        <v>181.1</v>
      </c>
      <c r="AW44" s="17">
        <v>181</v>
      </c>
      <c r="AX44" s="17">
        <v>183.8</v>
      </c>
      <c r="AY44" s="17">
        <v>78.2</v>
      </c>
      <c r="AZ44" s="17">
        <v>5.3</v>
      </c>
      <c r="BA44" s="17">
        <v>1.2</v>
      </c>
      <c r="BB44" s="17">
        <v>29.9</v>
      </c>
      <c r="BC44" s="17">
        <v>35.1</v>
      </c>
      <c r="BD44" s="17">
        <v>2</v>
      </c>
      <c r="BE44" s="17">
        <v>15.7</v>
      </c>
      <c r="BF44" s="17">
        <v>37.200000000000003</v>
      </c>
      <c r="BG44" s="17"/>
      <c r="BH44" s="17"/>
      <c r="BI44" s="17">
        <v>63.4</v>
      </c>
      <c r="BJ44" s="17">
        <v>0</v>
      </c>
      <c r="BK44" s="17"/>
      <c r="BL44" s="17">
        <v>46.7</v>
      </c>
      <c r="BM44" s="17"/>
      <c r="BN44" s="17"/>
      <c r="BO44" s="17"/>
      <c r="BP44" s="17">
        <v>64.7</v>
      </c>
      <c r="BQ44" s="17">
        <v>178.8</v>
      </c>
      <c r="BR44" s="17">
        <v>176.9</v>
      </c>
      <c r="BS44" s="17">
        <v>200</v>
      </c>
      <c r="BT44" s="17">
        <v>274.5</v>
      </c>
      <c r="BU44" s="17"/>
      <c r="BV44" s="17"/>
      <c r="BW44" s="17"/>
      <c r="BX44" s="17"/>
      <c r="BY44" s="17"/>
      <c r="BZ44" s="17"/>
      <c r="CA44" s="17"/>
      <c r="CB44" s="17"/>
      <c r="CC44" s="17">
        <v>1.2</v>
      </c>
      <c r="CD44" s="17">
        <v>193.5</v>
      </c>
      <c r="CE44" s="17">
        <v>72.900000000000006</v>
      </c>
      <c r="CF44" s="17">
        <v>61.7</v>
      </c>
      <c r="CG44" s="17">
        <v>65.2</v>
      </c>
      <c r="CH44" s="17">
        <v>28</v>
      </c>
      <c r="CI44" s="17"/>
      <c r="CJ44" s="17"/>
      <c r="CK44" s="17"/>
      <c r="CL44" s="17">
        <v>146.5</v>
      </c>
      <c r="CM44" s="17">
        <v>148.80000000000001</v>
      </c>
      <c r="CN44" s="17">
        <v>149.6</v>
      </c>
      <c r="CO44" s="17"/>
      <c r="CP44" s="17"/>
      <c r="CQ44" s="17"/>
      <c r="CR44" s="17"/>
      <c r="CS44" s="17"/>
      <c r="CT44" s="17">
        <v>215.8</v>
      </c>
      <c r="CU44" s="17">
        <v>103.3</v>
      </c>
      <c r="CV44" s="17">
        <v>0</v>
      </c>
      <c r="CW44" s="17">
        <v>75.5</v>
      </c>
      <c r="CX44" s="17">
        <v>7.2</v>
      </c>
      <c r="CY44" s="17">
        <v>16.3</v>
      </c>
      <c r="CZ44" s="17">
        <v>0.1</v>
      </c>
      <c r="DA44" s="17">
        <v>9.3000000000000007</v>
      </c>
      <c r="DB44" s="17">
        <v>9.9</v>
      </c>
      <c r="DC44" s="17">
        <v>0.9</v>
      </c>
      <c r="DD44" s="17">
        <v>0.3</v>
      </c>
      <c r="DE44" s="17">
        <v>3.1</v>
      </c>
      <c r="DF44" s="17">
        <v>2.4</v>
      </c>
      <c r="DG44" s="17">
        <v>19.7</v>
      </c>
      <c r="DH44" s="17">
        <v>0</v>
      </c>
      <c r="DI44" s="17">
        <v>4.5</v>
      </c>
      <c r="DJ44" s="17">
        <v>3.3</v>
      </c>
      <c r="DK44" s="17">
        <v>18.5</v>
      </c>
      <c r="DL44" s="17">
        <v>0.5</v>
      </c>
      <c r="DM44" s="17">
        <v>0.4</v>
      </c>
      <c r="DN44" s="17">
        <v>23.6</v>
      </c>
      <c r="DO44" s="17">
        <v>73.3</v>
      </c>
      <c r="DP44" s="17">
        <v>4.5</v>
      </c>
      <c r="DQ44" s="17">
        <v>2.2000000000000002</v>
      </c>
      <c r="DR44" s="17">
        <v>1.1000000000000001</v>
      </c>
      <c r="DS44" s="17">
        <v>2.8</v>
      </c>
      <c r="DT44" s="17">
        <v>0.1</v>
      </c>
      <c r="DU44" s="17">
        <v>2.4</v>
      </c>
      <c r="DV44" s="17">
        <v>17.100000000000001</v>
      </c>
      <c r="DW44" s="17">
        <v>1.3</v>
      </c>
      <c r="DX44" s="17"/>
      <c r="DY44" s="17">
        <v>5.0999999999999996</v>
      </c>
      <c r="DZ44" s="17">
        <v>3.2</v>
      </c>
      <c r="EA44" s="17">
        <v>4.0999999999999996</v>
      </c>
      <c r="EB44" s="17">
        <v>6.6</v>
      </c>
      <c r="EC44" s="17">
        <v>10</v>
      </c>
      <c r="ED44" s="17">
        <v>9.9</v>
      </c>
      <c r="EE44" s="17">
        <v>35.200000000000003</v>
      </c>
      <c r="EF44" s="17">
        <v>2.9</v>
      </c>
      <c r="EG44" s="17">
        <v>81.8</v>
      </c>
      <c r="EH44" s="17">
        <v>89.9</v>
      </c>
      <c r="EI44" s="17">
        <v>12.1</v>
      </c>
      <c r="EJ44" s="17">
        <v>7.8</v>
      </c>
      <c r="EK44" s="17">
        <v>7.3</v>
      </c>
      <c r="EL44" s="17">
        <v>2.5</v>
      </c>
      <c r="EM44" s="17">
        <v>7.5</v>
      </c>
      <c r="EN44" s="17">
        <v>4.3</v>
      </c>
      <c r="EO44" s="17">
        <v>4.8</v>
      </c>
      <c r="EP44" s="17">
        <v>4.5</v>
      </c>
      <c r="EQ44" s="17">
        <v>13.3</v>
      </c>
      <c r="ER44" s="17">
        <v>31</v>
      </c>
      <c r="ES44" s="17">
        <v>2</v>
      </c>
      <c r="ET44" s="17">
        <v>9.6</v>
      </c>
      <c r="EU44" s="17">
        <v>0.6</v>
      </c>
      <c r="EV44" s="17">
        <v>129.4</v>
      </c>
      <c r="EW44" s="17">
        <v>148.19999999999999</v>
      </c>
      <c r="EX44" s="17">
        <v>10.4</v>
      </c>
      <c r="EY44" s="17">
        <v>2.2999999999999998</v>
      </c>
      <c r="EZ44" s="17">
        <v>10.1</v>
      </c>
      <c r="FA44" s="17">
        <v>18.8</v>
      </c>
      <c r="FB44" s="17">
        <v>9.6</v>
      </c>
      <c r="FC44" s="17"/>
      <c r="FD44" s="17"/>
      <c r="FE44" s="17">
        <v>4.2</v>
      </c>
      <c r="FF44" s="17"/>
      <c r="FG44" s="17">
        <v>7.8</v>
      </c>
      <c r="FH44" s="17"/>
      <c r="FI44" s="17"/>
      <c r="FJ44" s="17">
        <v>7397.4</v>
      </c>
      <c r="FK44" s="15"/>
      <c r="FL44" s="17">
        <v>0</v>
      </c>
      <c r="FM44" s="17">
        <v>4.21</v>
      </c>
      <c r="FN44" s="17">
        <v>0</v>
      </c>
      <c r="FO44" s="17">
        <v>8.4</v>
      </c>
      <c r="FP44" s="17">
        <v>26.224049999999998</v>
      </c>
      <c r="FQ44" s="17">
        <v>18.930129999999998</v>
      </c>
      <c r="FR44" s="17">
        <v>4.8</v>
      </c>
      <c r="FS44" s="17">
        <v>16.100000000000001</v>
      </c>
      <c r="FT44" s="17">
        <v>78.664180000000002</v>
      </c>
    </row>
    <row r="45" spans="1:176" ht="24" customHeight="1" x14ac:dyDescent="0.3">
      <c r="A45" s="16" t="s">
        <v>65</v>
      </c>
      <c r="B45" s="16" t="s">
        <v>775</v>
      </c>
      <c r="C45" s="17">
        <v>141</v>
      </c>
      <c r="D45" s="17">
        <v>649.6</v>
      </c>
      <c r="E45" s="17">
        <v>215.8</v>
      </c>
      <c r="F45" s="17"/>
      <c r="G45" s="17"/>
      <c r="H45" s="17">
        <v>10.5</v>
      </c>
      <c r="I45" s="17">
        <v>81.3</v>
      </c>
      <c r="J45" s="17"/>
      <c r="K45" s="17"/>
      <c r="L45" s="17">
        <v>181.9</v>
      </c>
      <c r="M45" s="17">
        <v>182.3</v>
      </c>
      <c r="N45" s="17">
        <v>182.3</v>
      </c>
      <c r="O45" s="17">
        <v>271.39999999999998</v>
      </c>
      <c r="P45" s="17">
        <v>215.9</v>
      </c>
      <c r="Q45" s="17">
        <v>111.5</v>
      </c>
      <c r="R45" s="17">
        <v>384.1</v>
      </c>
      <c r="S45" s="17">
        <v>4.3</v>
      </c>
      <c r="T45" s="17"/>
      <c r="U45" s="17"/>
      <c r="V45" s="17"/>
      <c r="W45" s="17"/>
      <c r="X45" s="17">
        <v>120.9</v>
      </c>
      <c r="Y45" s="17">
        <v>7</v>
      </c>
      <c r="Z45" s="17">
        <v>5.5</v>
      </c>
      <c r="AA45" s="17"/>
      <c r="AB45" s="17">
        <v>6.9</v>
      </c>
      <c r="AC45" s="17">
        <v>11.7</v>
      </c>
      <c r="AD45" s="17">
        <v>71.400000000000006</v>
      </c>
      <c r="AE45" s="17"/>
      <c r="AF45" s="17"/>
      <c r="AG45" s="17"/>
      <c r="AH45" s="17"/>
      <c r="AI45" s="17">
        <v>56.1</v>
      </c>
      <c r="AJ45" s="17">
        <v>98.2</v>
      </c>
      <c r="AK45" s="17"/>
      <c r="AL45" s="17"/>
      <c r="AM45" s="17">
        <v>0</v>
      </c>
      <c r="AN45" s="17">
        <v>6.5</v>
      </c>
      <c r="AO45" s="17">
        <v>148.4</v>
      </c>
      <c r="AP45" s="17">
        <v>31.6</v>
      </c>
      <c r="AQ45" s="17">
        <v>107.1</v>
      </c>
      <c r="AR45" s="17">
        <v>21.1</v>
      </c>
      <c r="AS45" s="17">
        <v>17.600000000000001</v>
      </c>
      <c r="AT45" s="17">
        <v>15.8</v>
      </c>
      <c r="AU45" s="17">
        <v>65.900000000000006</v>
      </c>
      <c r="AV45" s="17">
        <v>184.1</v>
      </c>
      <c r="AW45" s="17">
        <v>184.5</v>
      </c>
      <c r="AX45" s="17">
        <v>183.9</v>
      </c>
      <c r="AY45" s="17">
        <v>78.7</v>
      </c>
      <c r="AZ45" s="17">
        <v>5.3</v>
      </c>
      <c r="BA45" s="17">
        <v>1.2</v>
      </c>
      <c r="BB45" s="17">
        <v>30.1</v>
      </c>
      <c r="BC45" s="17">
        <v>35.299999999999997</v>
      </c>
      <c r="BD45" s="17">
        <v>2</v>
      </c>
      <c r="BE45" s="17">
        <v>16.8</v>
      </c>
      <c r="BF45" s="17">
        <v>89</v>
      </c>
      <c r="BG45" s="17"/>
      <c r="BH45" s="17"/>
      <c r="BI45" s="17">
        <v>64.5</v>
      </c>
      <c r="BJ45" s="17">
        <v>0</v>
      </c>
      <c r="BK45" s="17"/>
      <c r="BL45" s="17">
        <v>46.8</v>
      </c>
      <c r="BM45" s="17"/>
      <c r="BN45" s="17"/>
      <c r="BO45" s="17"/>
      <c r="BP45" s="17">
        <v>65.099999999999994</v>
      </c>
      <c r="BQ45" s="17">
        <v>178.7</v>
      </c>
      <c r="BR45" s="17">
        <v>176.3</v>
      </c>
      <c r="BS45" s="17">
        <v>200</v>
      </c>
      <c r="BT45" s="17">
        <v>275</v>
      </c>
      <c r="BU45" s="17"/>
      <c r="BV45" s="17"/>
      <c r="BW45" s="17"/>
      <c r="BX45" s="17"/>
      <c r="BY45" s="17"/>
      <c r="BZ45" s="17"/>
      <c r="CA45" s="17"/>
      <c r="CB45" s="17"/>
      <c r="CC45" s="17">
        <v>1.2</v>
      </c>
      <c r="CD45" s="17">
        <v>154.6</v>
      </c>
      <c r="CE45" s="17">
        <v>75.2</v>
      </c>
      <c r="CF45" s="17">
        <v>62.5</v>
      </c>
      <c r="CG45" s="17">
        <v>65.599999999999994</v>
      </c>
      <c r="CH45" s="17">
        <v>28.5</v>
      </c>
      <c r="CI45" s="17"/>
      <c r="CJ45" s="17"/>
      <c r="CK45" s="17"/>
      <c r="CL45" s="17">
        <v>146.9</v>
      </c>
      <c r="CM45" s="17">
        <v>148.9</v>
      </c>
      <c r="CN45" s="17">
        <v>149.9</v>
      </c>
      <c r="CO45" s="17"/>
      <c r="CP45" s="17"/>
      <c r="CQ45" s="17"/>
      <c r="CR45" s="17"/>
      <c r="CS45" s="17"/>
      <c r="CT45" s="17">
        <v>216.1</v>
      </c>
      <c r="CU45" s="17">
        <v>103.3</v>
      </c>
      <c r="CV45" s="17">
        <v>0</v>
      </c>
      <c r="CW45" s="17">
        <v>73.900000000000006</v>
      </c>
      <c r="CX45" s="17">
        <v>0</v>
      </c>
      <c r="CY45" s="17">
        <v>17.2</v>
      </c>
      <c r="CZ45" s="17">
        <v>0.1</v>
      </c>
      <c r="DA45" s="17">
        <v>9.3000000000000007</v>
      </c>
      <c r="DB45" s="17">
        <v>9.9</v>
      </c>
      <c r="DC45" s="17">
        <v>1.1000000000000001</v>
      </c>
      <c r="DD45" s="17">
        <v>0.3</v>
      </c>
      <c r="DE45" s="17">
        <v>3.1</v>
      </c>
      <c r="DF45" s="17">
        <v>2.4</v>
      </c>
      <c r="DG45" s="17">
        <v>20.2</v>
      </c>
      <c r="DH45" s="17">
        <v>6.7</v>
      </c>
      <c r="DI45" s="17">
        <v>4.5</v>
      </c>
      <c r="DJ45" s="17">
        <v>3.3</v>
      </c>
      <c r="DK45" s="17">
        <v>18.5</v>
      </c>
      <c r="DL45" s="17">
        <v>0</v>
      </c>
      <c r="DM45" s="17">
        <v>0</v>
      </c>
      <c r="DN45" s="17">
        <v>23.1</v>
      </c>
      <c r="DO45" s="17">
        <v>73.3</v>
      </c>
      <c r="DP45" s="17">
        <v>4.5</v>
      </c>
      <c r="DQ45" s="17">
        <v>2.2000000000000002</v>
      </c>
      <c r="DR45" s="17">
        <v>1.1000000000000001</v>
      </c>
      <c r="DS45" s="17">
        <v>2.9</v>
      </c>
      <c r="DT45" s="17">
        <v>0</v>
      </c>
      <c r="DU45" s="17">
        <v>2.4</v>
      </c>
      <c r="DV45" s="17">
        <v>17.100000000000001</v>
      </c>
      <c r="DW45" s="17">
        <v>1.4</v>
      </c>
      <c r="DX45" s="17"/>
      <c r="DY45" s="17">
        <v>5.2</v>
      </c>
      <c r="DZ45" s="17">
        <v>3.2</v>
      </c>
      <c r="EA45" s="17">
        <v>4.4000000000000004</v>
      </c>
      <c r="EB45" s="17">
        <v>6.9</v>
      </c>
      <c r="EC45" s="17">
        <v>10</v>
      </c>
      <c r="ED45" s="17">
        <v>9.1</v>
      </c>
      <c r="EE45" s="17">
        <v>32.299999999999997</v>
      </c>
      <c r="EF45" s="17">
        <v>0</v>
      </c>
      <c r="EG45" s="17">
        <v>90.8</v>
      </c>
      <c r="EH45" s="17">
        <v>103.3</v>
      </c>
      <c r="EI45" s="17">
        <v>13.2</v>
      </c>
      <c r="EJ45" s="17">
        <v>11.4</v>
      </c>
      <c r="EK45" s="17">
        <v>7.3</v>
      </c>
      <c r="EL45" s="17">
        <v>2.5</v>
      </c>
      <c r="EM45" s="17">
        <v>7.5</v>
      </c>
      <c r="EN45" s="17">
        <v>4.3</v>
      </c>
      <c r="EO45" s="17">
        <v>4.8</v>
      </c>
      <c r="EP45" s="17">
        <v>4.3</v>
      </c>
      <c r="EQ45" s="17">
        <v>13.8</v>
      </c>
      <c r="ER45" s="17">
        <v>0.4</v>
      </c>
      <c r="ES45" s="17">
        <v>0.1</v>
      </c>
      <c r="ET45" s="17">
        <v>0</v>
      </c>
      <c r="EU45" s="17">
        <v>0.6</v>
      </c>
      <c r="EV45" s="17">
        <v>129</v>
      </c>
      <c r="EW45" s="17">
        <v>138.4</v>
      </c>
      <c r="EX45" s="17">
        <v>0</v>
      </c>
      <c r="EY45" s="17">
        <v>0.1</v>
      </c>
      <c r="EZ45" s="17">
        <v>10</v>
      </c>
      <c r="FA45" s="17">
        <v>18.8</v>
      </c>
      <c r="FB45" s="17">
        <v>9.6999999999999993</v>
      </c>
      <c r="FC45" s="17"/>
      <c r="FD45" s="17"/>
      <c r="FE45" s="17">
        <v>15.7</v>
      </c>
      <c r="FF45" s="17"/>
      <c r="FG45" s="17">
        <v>7.8</v>
      </c>
      <c r="FH45" s="17"/>
      <c r="FI45" s="17"/>
      <c r="FJ45" s="17">
        <v>7357</v>
      </c>
      <c r="FK45" s="15"/>
      <c r="FL45" s="17">
        <v>0</v>
      </c>
      <c r="FM45" s="17">
        <v>7.7480000000000002</v>
      </c>
      <c r="FN45" s="17">
        <v>0</v>
      </c>
      <c r="FO45" s="17">
        <v>8.4</v>
      </c>
      <c r="FP45" s="17">
        <v>26.30752</v>
      </c>
      <c r="FQ45" s="17">
        <v>18.93019</v>
      </c>
      <c r="FR45" s="17">
        <v>5.4</v>
      </c>
      <c r="FS45" s="17">
        <v>16</v>
      </c>
      <c r="FT45" s="17">
        <v>82.785709999999995</v>
      </c>
    </row>
    <row r="46" spans="1:176" ht="24" customHeight="1" x14ac:dyDescent="0.3">
      <c r="A46" s="16" t="s">
        <v>65</v>
      </c>
      <c r="B46" s="16" t="s">
        <v>776</v>
      </c>
      <c r="C46" s="17">
        <v>144.4</v>
      </c>
      <c r="D46" s="17">
        <v>650.1</v>
      </c>
      <c r="E46" s="17">
        <v>216</v>
      </c>
      <c r="F46" s="17"/>
      <c r="G46" s="17"/>
      <c r="H46" s="17">
        <v>10.5</v>
      </c>
      <c r="I46" s="17">
        <v>81.400000000000006</v>
      </c>
      <c r="J46" s="17"/>
      <c r="K46" s="17"/>
      <c r="L46" s="17">
        <v>174.1</v>
      </c>
      <c r="M46" s="17">
        <v>173.7</v>
      </c>
      <c r="N46" s="17">
        <v>174.7</v>
      </c>
      <c r="O46" s="17">
        <v>264.89999999999998</v>
      </c>
      <c r="P46" s="17">
        <v>216.1</v>
      </c>
      <c r="Q46" s="17">
        <v>111.5</v>
      </c>
      <c r="R46" s="17">
        <v>425.8</v>
      </c>
      <c r="S46" s="17">
        <v>4.3</v>
      </c>
      <c r="T46" s="17"/>
      <c r="U46" s="17"/>
      <c r="V46" s="17"/>
      <c r="W46" s="17"/>
      <c r="X46" s="17">
        <v>125.1</v>
      </c>
      <c r="Y46" s="17">
        <v>7</v>
      </c>
      <c r="Z46" s="17">
        <v>5.5</v>
      </c>
      <c r="AA46" s="17"/>
      <c r="AB46" s="17">
        <v>6.9</v>
      </c>
      <c r="AC46" s="17">
        <v>11.8</v>
      </c>
      <c r="AD46" s="17">
        <v>70.7</v>
      </c>
      <c r="AE46" s="17"/>
      <c r="AF46" s="17"/>
      <c r="AG46" s="17"/>
      <c r="AH46" s="17"/>
      <c r="AI46" s="17">
        <v>56.4</v>
      </c>
      <c r="AJ46" s="17">
        <v>97.9</v>
      </c>
      <c r="AK46" s="17"/>
      <c r="AL46" s="17"/>
      <c r="AM46" s="17">
        <v>0</v>
      </c>
      <c r="AN46" s="17">
        <v>6.5</v>
      </c>
      <c r="AO46" s="17">
        <v>146.6</v>
      </c>
      <c r="AP46" s="17">
        <v>32.5</v>
      </c>
      <c r="AQ46" s="17">
        <v>107.9</v>
      </c>
      <c r="AR46" s="17">
        <v>22.3</v>
      </c>
      <c r="AS46" s="17">
        <v>17.600000000000001</v>
      </c>
      <c r="AT46" s="17">
        <v>15.9</v>
      </c>
      <c r="AU46" s="17">
        <v>66.099999999999994</v>
      </c>
      <c r="AV46" s="17">
        <v>184.2</v>
      </c>
      <c r="AW46" s="17">
        <v>184.7</v>
      </c>
      <c r="AX46" s="17">
        <v>183.4</v>
      </c>
      <c r="AY46" s="17">
        <v>83.4</v>
      </c>
      <c r="AZ46" s="17">
        <v>5.3</v>
      </c>
      <c r="BA46" s="17">
        <v>1.2</v>
      </c>
      <c r="BB46" s="17">
        <v>30.5</v>
      </c>
      <c r="BC46" s="17">
        <v>35.5</v>
      </c>
      <c r="BD46" s="17">
        <v>2</v>
      </c>
      <c r="BE46" s="17">
        <v>16.7</v>
      </c>
      <c r="BF46" s="17">
        <v>54.7</v>
      </c>
      <c r="BG46" s="17"/>
      <c r="BH46" s="17"/>
      <c r="BI46" s="17">
        <v>64.7</v>
      </c>
      <c r="BJ46" s="17">
        <v>0</v>
      </c>
      <c r="BK46" s="17"/>
      <c r="BL46" s="17">
        <v>46.7</v>
      </c>
      <c r="BM46" s="17"/>
      <c r="BN46" s="17"/>
      <c r="BO46" s="17"/>
      <c r="BP46" s="17">
        <v>65.099999999999994</v>
      </c>
      <c r="BQ46" s="17">
        <v>178.4</v>
      </c>
      <c r="BR46" s="17">
        <v>176.2</v>
      </c>
      <c r="BS46" s="17">
        <v>200</v>
      </c>
      <c r="BT46" s="17">
        <v>276</v>
      </c>
      <c r="BU46" s="17"/>
      <c r="BV46" s="17"/>
      <c r="BW46" s="17"/>
      <c r="BX46" s="17"/>
      <c r="BY46" s="17"/>
      <c r="BZ46" s="17"/>
      <c r="CA46" s="17"/>
      <c r="CB46" s="17"/>
      <c r="CC46" s="17">
        <v>1.2</v>
      </c>
      <c r="CD46" s="17">
        <v>110.7</v>
      </c>
      <c r="CE46" s="17">
        <v>73</v>
      </c>
      <c r="CF46" s="17">
        <v>62.7</v>
      </c>
      <c r="CG46" s="17">
        <v>65.5</v>
      </c>
      <c r="CH46" s="17">
        <v>28.6</v>
      </c>
      <c r="CI46" s="17"/>
      <c r="CJ46" s="17"/>
      <c r="CK46" s="17"/>
      <c r="CL46" s="17">
        <v>146.6</v>
      </c>
      <c r="CM46" s="17">
        <v>148.69999999999999</v>
      </c>
      <c r="CN46" s="17">
        <v>149.5</v>
      </c>
      <c r="CO46" s="17"/>
      <c r="CP46" s="17"/>
      <c r="CQ46" s="17"/>
      <c r="CR46" s="17"/>
      <c r="CS46" s="17"/>
      <c r="CT46" s="17">
        <v>216</v>
      </c>
      <c r="CU46" s="17">
        <v>103.4</v>
      </c>
      <c r="CV46" s="17">
        <v>0</v>
      </c>
      <c r="CW46" s="17">
        <v>80.900000000000006</v>
      </c>
      <c r="CX46" s="17">
        <v>0</v>
      </c>
      <c r="CY46" s="17">
        <v>16.3</v>
      </c>
      <c r="CZ46" s="17">
        <v>0</v>
      </c>
      <c r="DA46" s="17">
        <v>9.1999999999999993</v>
      </c>
      <c r="DB46" s="17">
        <v>9.9</v>
      </c>
      <c r="DC46" s="17">
        <v>1</v>
      </c>
      <c r="DD46" s="17">
        <v>0.3</v>
      </c>
      <c r="DE46" s="17">
        <v>3.1</v>
      </c>
      <c r="DF46" s="17">
        <v>2.4</v>
      </c>
      <c r="DG46" s="17">
        <v>20.2</v>
      </c>
      <c r="DH46" s="17">
        <v>9.4</v>
      </c>
      <c r="DI46" s="17">
        <v>4.5</v>
      </c>
      <c r="DJ46" s="17">
        <v>3.3</v>
      </c>
      <c r="DK46" s="17">
        <v>18.5</v>
      </c>
      <c r="DL46" s="17">
        <v>0</v>
      </c>
      <c r="DM46" s="17">
        <v>0</v>
      </c>
      <c r="DN46" s="17">
        <v>26.4</v>
      </c>
      <c r="DO46" s="17">
        <v>74.5</v>
      </c>
      <c r="DP46" s="17">
        <v>4.5</v>
      </c>
      <c r="DQ46" s="17">
        <v>2.2000000000000002</v>
      </c>
      <c r="DR46" s="17">
        <v>1.1000000000000001</v>
      </c>
      <c r="DS46" s="17">
        <v>2.9</v>
      </c>
      <c r="DT46" s="17">
        <v>0</v>
      </c>
      <c r="DU46" s="17">
        <v>2.4</v>
      </c>
      <c r="DV46" s="17">
        <v>17.100000000000001</v>
      </c>
      <c r="DW46" s="17">
        <v>1.5</v>
      </c>
      <c r="DX46" s="17"/>
      <c r="DY46" s="17">
        <v>5.4</v>
      </c>
      <c r="DZ46" s="17">
        <v>3.2</v>
      </c>
      <c r="EA46" s="17">
        <v>4.5</v>
      </c>
      <c r="EB46" s="17">
        <v>6.9</v>
      </c>
      <c r="EC46" s="17">
        <v>10</v>
      </c>
      <c r="ED46" s="17">
        <v>8.1</v>
      </c>
      <c r="EE46" s="17">
        <v>30.4</v>
      </c>
      <c r="EF46" s="17">
        <v>0</v>
      </c>
      <c r="EG46" s="17">
        <v>100.1</v>
      </c>
      <c r="EH46" s="17">
        <v>106</v>
      </c>
      <c r="EI46" s="17">
        <v>14.7</v>
      </c>
      <c r="EJ46" s="17">
        <v>13.4</v>
      </c>
      <c r="EK46" s="17">
        <v>7.3</v>
      </c>
      <c r="EL46" s="17">
        <v>2.5</v>
      </c>
      <c r="EM46" s="17">
        <v>7.5</v>
      </c>
      <c r="EN46" s="17">
        <v>4.3</v>
      </c>
      <c r="EO46" s="17">
        <v>4.8</v>
      </c>
      <c r="EP46" s="17">
        <v>4.3</v>
      </c>
      <c r="EQ46" s="17">
        <v>12.6</v>
      </c>
      <c r="ER46" s="17">
        <v>0</v>
      </c>
      <c r="ES46" s="17">
        <v>0</v>
      </c>
      <c r="ET46" s="17">
        <v>0</v>
      </c>
      <c r="EU46" s="17">
        <v>0.6</v>
      </c>
      <c r="EV46" s="17">
        <v>128.4</v>
      </c>
      <c r="EW46" s="17">
        <v>136.69999999999999</v>
      </c>
      <c r="EX46" s="17">
        <v>0</v>
      </c>
      <c r="EY46" s="17">
        <v>0</v>
      </c>
      <c r="EZ46" s="17">
        <v>10</v>
      </c>
      <c r="FA46" s="17">
        <v>18.7</v>
      </c>
      <c r="FB46" s="17">
        <v>9.4</v>
      </c>
      <c r="FC46" s="17"/>
      <c r="FD46" s="17"/>
      <c r="FE46" s="17">
        <v>16</v>
      </c>
      <c r="FF46" s="17"/>
      <c r="FG46" s="17">
        <v>8.3000000000000007</v>
      </c>
      <c r="FH46" s="17"/>
      <c r="FI46" s="17"/>
      <c r="FJ46" s="17">
        <v>7324.5</v>
      </c>
      <c r="FK46" s="15"/>
      <c r="FL46" s="17">
        <v>0</v>
      </c>
      <c r="FM46" s="17">
        <v>7.9859999999999998</v>
      </c>
      <c r="FN46" s="17">
        <v>0</v>
      </c>
      <c r="FO46" s="17">
        <v>8.4</v>
      </c>
      <c r="FP46" s="17">
        <v>26.500710000000002</v>
      </c>
      <c r="FQ46" s="17">
        <v>18.929349999999999</v>
      </c>
      <c r="FR46" s="17">
        <v>6</v>
      </c>
      <c r="FS46" s="17">
        <v>16</v>
      </c>
      <c r="FT46" s="17">
        <v>83.816059999999993</v>
      </c>
    </row>
    <row r="47" spans="1:176" ht="24" customHeight="1" x14ac:dyDescent="0.3">
      <c r="A47" s="16" t="s">
        <v>65</v>
      </c>
      <c r="B47" s="16" t="s">
        <v>777</v>
      </c>
      <c r="C47" s="17">
        <v>139.69999999999999</v>
      </c>
      <c r="D47" s="17">
        <v>648.70000000000005</v>
      </c>
      <c r="E47" s="17">
        <v>216.3</v>
      </c>
      <c r="F47" s="17"/>
      <c r="G47" s="17"/>
      <c r="H47" s="17">
        <v>20.7</v>
      </c>
      <c r="I47" s="17">
        <v>81.3</v>
      </c>
      <c r="J47" s="17"/>
      <c r="K47" s="17"/>
      <c r="L47" s="17">
        <v>188.6</v>
      </c>
      <c r="M47" s="17">
        <v>203.8</v>
      </c>
      <c r="N47" s="17">
        <v>203.4</v>
      </c>
      <c r="O47" s="17">
        <v>286.3</v>
      </c>
      <c r="P47" s="17">
        <v>217.4</v>
      </c>
      <c r="Q47" s="17">
        <v>111.9</v>
      </c>
      <c r="R47" s="17">
        <v>339.2</v>
      </c>
      <c r="S47" s="17">
        <v>4.3</v>
      </c>
      <c r="T47" s="17"/>
      <c r="U47" s="17"/>
      <c r="V47" s="17"/>
      <c r="W47" s="17"/>
      <c r="X47" s="17">
        <v>122.8</v>
      </c>
      <c r="Y47" s="17">
        <v>7.8</v>
      </c>
      <c r="Z47" s="17">
        <v>5.5</v>
      </c>
      <c r="AA47" s="17"/>
      <c r="AB47" s="17">
        <v>7</v>
      </c>
      <c r="AC47" s="17">
        <v>11.7</v>
      </c>
      <c r="AD47" s="17">
        <v>70.8</v>
      </c>
      <c r="AE47" s="17"/>
      <c r="AF47" s="17"/>
      <c r="AG47" s="17"/>
      <c r="AH47" s="17"/>
      <c r="AI47" s="17">
        <v>55.7</v>
      </c>
      <c r="AJ47" s="17">
        <v>98.2</v>
      </c>
      <c r="AK47" s="17"/>
      <c r="AL47" s="17"/>
      <c r="AM47" s="17">
        <v>0</v>
      </c>
      <c r="AN47" s="17">
        <v>6.5</v>
      </c>
      <c r="AO47" s="17">
        <v>146.1</v>
      </c>
      <c r="AP47" s="17">
        <v>32.799999999999997</v>
      </c>
      <c r="AQ47" s="17">
        <v>134.69999999999999</v>
      </c>
      <c r="AR47" s="17">
        <v>20.100000000000001</v>
      </c>
      <c r="AS47" s="17">
        <v>17.3</v>
      </c>
      <c r="AT47" s="17">
        <v>16</v>
      </c>
      <c r="AU47" s="17">
        <v>62.6</v>
      </c>
      <c r="AV47" s="17">
        <v>181.3</v>
      </c>
      <c r="AW47" s="17">
        <v>181.8</v>
      </c>
      <c r="AX47" s="17">
        <v>183.9</v>
      </c>
      <c r="AY47" s="17">
        <v>85.9</v>
      </c>
      <c r="AZ47" s="17">
        <v>5.3</v>
      </c>
      <c r="BA47" s="17">
        <v>1.2</v>
      </c>
      <c r="BB47" s="17">
        <v>28.8</v>
      </c>
      <c r="BC47" s="17">
        <v>35.299999999999997</v>
      </c>
      <c r="BD47" s="17">
        <v>2</v>
      </c>
      <c r="BE47" s="17">
        <v>16.8</v>
      </c>
      <c r="BF47" s="17">
        <v>81.5</v>
      </c>
      <c r="BG47" s="17"/>
      <c r="BH47" s="17"/>
      <c r="BI47" s="17">
        <v>80.400000000000006</v>
      </c>
      <c r="BJ47" s="17">
        <v>0</v>
      </c>
      <c r="BK47" s="17"/>
      <c r="BL47" s="17">
        <v>46.9</v>
      </c>
      <c r="BM47" s="17"/>
      <c r="BN47" s="17"/>
      <c r="BO47" s="17"/>
      <c r="BP47" s="17">
        <v>65</v>
      </c>
      <c r="BQ47" s="17">
        <v>179.1</v>
      </c>
      <c r="BR47" s="17">
        <v>176.7</v>
      </c>
      <c r="BS47" s="17">
        <v>200</v>
      </c>
      <c r="BT47" s="17">
        <v>275.7</v>
      </c>
      <c r="BU47" s="17"/>
      <c r="BV47" s="17"/>
      <c r="BW47" s="17"/>
      <c r="BX47" s="17"/>
      <c r="BY47" s="17"/>
      <c r="BZ47" s="17"/>
      <c r="CA47" s="17"/>
      <c r="CB47" s="17"/>
      <c r="CC47" s="17">
        <v>1.2</v>
      </c>
      <c r="CD47" s="17">
        <v>173.4</v>
      </c>
      <c r="CE47" s="17">
        <v>76.900000000000006</v>
      </c>
      <c r="CF47" s="17">
        <v>62.2</v>
      </c>
      <c r="CG47" s="17">
        <v>65.599999999999994</v>
      </c>
      <c r="CH47" s="17">
        <v>28.7</v>
      </c>
      <c r="CI47" s="17"/>
      <c r="CJ47" s="17"/>
      <c r="CK47" s="17"/>
      <c r="CL47" s="17">
        <v>147.4</v>
      </c>
      <c r="CM47" s="17">
        <v>149.30000000000001</v>
      </c>
      <c r="CN47" s="17">
        <v>150.30000000000001</v>
      </c>
      <c r="CO47" s="17"/>
      <c r="CP47" s="17"/>
      <c r="CQ47" s="17"/>
      <c r="CR47" s="17"/>
      <c r="CS47" s="17"/>
      <c r="CT47" s="17">
        <v>216.4</v>
      </c>
      <c r="CU47" s="17">
        <v>103.4</v>
      </c>
      <c r="CV47" s="17">
        <v>0</v>
      </c>
      <c r="CW47" s="17">
        <v>84.6</v>
      </c>
      <c r="CX47" s="17">
        <v>0</v>
      </c>
      <c r="CY47" s="17">
        <v>15.5</v>
      </c>
      <c r="CZ47" s="17">
        <v>0</v>
      </c>
      <c r="DA47" s="17">
        <v>9.1999999999999993</v>
      </c>
      <c r="DB47" s="17">
        <v>9.9</v>
      </c>
      <c r="DC47" s="17">
        <v>1</v>
      </c>
      <c r="DD47" s="17">
        <v>0.3</v>
      </c>
      <c r="DE47" s="17">
        <v>3.1</v>
      </c>
      <c r="DF47" s="17">
        <v>2.4</v>
      </c>
      <c r="DG47" s="17">
        <v>19.8</v>
      </c>
      <c r="DH47" s="17">
        <v>10</v>
      </c>
      <c r="DI47" s="17">
        <v>8.6</v>
      </c>
      <c r="DJ47" s="17">
        <v>3.3</v>
      </c>
      <c r="DK47" s="17">
        <v>18.5</v>
      </c>
      <c r="DL47" s="17">
        <v>0</v>
      </c>
      <c r="DM47" s="17">
        <v>0</v>
      </c>
      <c r="DN47" s="17">
        <v>27.2</v>
      </c>
      <c r="DO47" s="17">
        <v>75.7</v>
      </c>
      <c r="DP47" s="17">
        <v>4.5</v>
      </c>
      <c r="DQ47" s="17">
        <v>2.2000000000000002</v>
      </c>
      <c r="DR47" s="17">
        <v>1.1000000000000001</v>
      </c>
      <c r="DS47" s="17">
        <v>2.9</v>
      </c>
      <c r="DT47" s="17">
        <v>0</v>
      </c>
      <c r="DU47" s="17">
        <v>2.4</v>
      </c>
      <c r="DV47" s="17">
        <v>17.2</v>
      </c>
      <c r="DW47" s="17">
        <v>1.4</v>
      </c>
      <c r="DX47" s="17"/>
      <c r="DY47" s="17">
        <v>5.8</v>
      </c>
      <c r="DZ47" s="17">
        <v>3.2</v>
      </c>
      <c r="EA47" s="17">
        <v>4.3</v>
      </c>
      <c r="EB47" s="17">
        <v>6.8</v>
      </c>
      <c r="EC47" s="17">
        <v>10</v>
      </c>
      <c r="ED47" s="17">
        <v>6.5</v>
      </c>
      <c r="EE47" s="17">
        <v>33.700000000000003</v>
      </c>
      <c r="EF47" s="17">
        <v>0</v>
      </c>
      <c r="EG47" s="17">
        <v>100.4</v>
      </c>
      <c r="EH47" s="17">
        <v>96.2</v>
      </c>
      <c r="EI47" s="17">
        <v>13.5</v>
      </c>
      <c r="EJ47" s="17">
        <v>11.5</v>
      </c>
      <c r="EK47" s="17">
        <v>7.3</v>
      </c>
      <c r="EL47" s="17">
        <v>2.5</v>
      </c>
      <c r="EM47" s="17">
        <v>7.7</v>
      </c>
      <c r="EN47" s="17">
        <v>4.3</v>
      </c>
      <c r="EO47" s="17">
        <v>4.8</v>
      </c>
      <c r="EP47" s="17">
        <v>4.3</v>
      </c>
      <c r="EQ47" s="17">
        <v>11.9</v>
      </c>
      <c r="ER47" s="17">
        <v>0</v>
      </c>
      <c r="ES47" s="17">
        <v>0</v>
      </c>
      <c r="ET47" s="17">
        <v>0</v>
      </c>
      <c r="EU47" s="17">
        <v>0.6</v>
      </c>
      <c r="EV47" s="17">
        <v>129</v>
      </c>
      <c r="EW47" s="17">
        <v>145.9</v>
      </c>
      <c r="EX47" s="17">
        <v>0</v>
      </c>
      <c r="EY47" s="17">
        <v>0</v>
      </c>
      <c r="EZ47" s="17">
        <v>10</v>
      </c>
      <c r="FA47" s="17">
        <v>18.8</v>
      </c>
      <c r="FB47" s="17">
        <v>10.199999999999999</v>
      </c>
      <c r="FC47" s="17"/>
      <c r="FD47" s="17"/>
      <c r="FE47" s="17">
        <v>16</v>
      </c>
      <c r="FF47" s="17"/>
      <c r="FG47" s="17">
        <v>7.7</v>
      </c>
      <c r="FH47" s="17"/>
      <c r="FI47" s="17"/>
      <c r="FJ47" s="17">
        <v>7473.3</v>
      </c>
      <c r="FK47" s="15"/>
      <c r="FL47" s="17">
        <v>0</v>
      </c>
      <c r="FM47" s="17">
        <v>7.992</v>
      </c>
      <c r="FN47" s="17">
        <v>0</v>
      </c>
      <c r="FO47" s="17">
        <v>8.4</v>
      </c>
      <c r="FP47" s="17">
        <v>26.68084</v>
      </c>
      <c r="FQ47" s="17">
        <v>18.92794</v>
      </c>
      <c r="FR47" s="17">
        <v>6.1</v>
      </c>
      <c r="FS47" s="17">
        <v>16.100000000000001</v>
      </c>
      <c r="FT47" s="17">
        <v>84.200779999999995</v>
      </c>
    </row>
    <row r="48" spans="1:176" ht="24" customHeight="1" x14ac:dyDescent="0.3">
      <c r="A48" s="16" t="s">
        <v>65</v>
      </c>
      <c r="B48" s="16" t="s">
        <v>778</v>
      </c>
      <c r="C48" s="17">
        <v>141.80000000000001</v>
      </c>
      <c r="D48" s="17">
        <v>648.9</v>
      </c>
      <c r="E48" s="17">
        <v>216.3</v>
      </c>
      <c r="F48" s="17"/>
      <c r="G48" s="17"/>
      <c r="H48" s="17">
        <v>20.9</v>
      </c>
      <c r="I48" s="17">
        <v>81.3</v>
      </c>
      <c r="J48" s="17"/>
      <c r="K48" s="17"/>
      <c r="L48" s="17">
        <v>188.8</v>
      </c>
      <c r="M48" s="17">
        <v>203.3</v>
      </c>
      <c r="N48" s="17">
        <v>203.1</v>
      </c>
      <c r="O48" s="17">
        <v>285.39999999999998</v>
      </c>
      <c r="P48" s="17">
        <v>215.1</v>
      </c>
      <c r="Q48" s="17">
        <v>111.9</v>
      </c>
      <c r="R48" s="17">
        <v>291</v>
      </c>
      <c r="S48" s="17">
        <v>4.3</v>
      </c>
      <c r="T48" s="17"/>
      <c r="U48" s="17"/>
      <c r="V48" s="17"/>
      <c r="W48" s="17"/>
      <c r="X48" s="17">
        <v>122.4</v>
      </c>
      <c r="Y48" s="17">
        <v>8</v>
      </c>
      <c r="Z48" s="17">
        <v>5.6</v>
      </c>
      <c r="AA48" s="17"/>
      <c r="AB48" s="17">
        <v>6.9</v>
      </c>
      <c r="AC48" s="17">
        <v>13.7</v>
      </c>
      <c r="AD48" s="17">
        <v>140.80000000000001</v>
      </c>
      <c r="AE48" s="17"/>
      <c r="AF48" s="17"/>
      <c r="AG48" s="17"/>
      <c r="AH48" s="17"/>
      <c r="AI48" s="17">
        <v>56</v>
      </c>
      <c r="AJ48" s="17">
        <v>97.9</v>
      </c>
      <c r="AK48" s="17"/>
      <c r="AL48" s="17"/>
      <c r="AM48" s="17">
        <v>0</v>
      </c>
      <c r="AN48" s="17">
        <v>6.5</v>
      </c>
      <c r="AO48" s="17">
        <v>148.19999999999999</v>
      </c>
      <c r="AP48" s="17">
        <v>28.6</v>
      </c>
      <c r="AQ48" s="17">
        <v>120.7</v>
      </c>
      <c r="AR48" s="17">
        <v>22.1</v>
      </c>
      <c r="AS48" s="17">
        <v>17</v>
      </c>
      <c r="AT48" s="17">
        <v>16</v>
      </c>
      <c r="AU48" s="17">
        <v>66.599999999999994</v>
      </c>
      <c r="AV48" s="17">
        <v>183.2</v>
      </c>
      <c r="AW48" s="17">
        <v>183.4</v>
      </c>
      <c r="AX48" s="17">
        <v>183.7</v>
      </c>
      <c r="AY48" s="17">
        <v>85</v>
      </c>
      <c r="AZ48" s="17">
        <v>5.3</v>
      </c>
      <c r="BA48" s="17">
        <v>1.2</v>
      </c>
      <c r="BB48" s="17">
        <v>19.399999999999999</v>
      </c>
      <c r="BC48" s="17">
        <v>33.6</v>
      </c>
      <c r="BD48" s="17">
        <v>2</v>
      </c>
      <c r="BE48" s="17">
        <v>17.100000000000001</v>
      </c>
      <c r="BF48" s="17">
        <v>50.8</v>
      </c>
      <c r="BG48" s="17"/>
      <c r="BH48" s="17"/>
      <c r="BI48" s="17">
        <v>80.599999999999994</v>
      </c>
      <c r="BJ48" s="17">
        <v>0</v>
      </c>
      <c r="BK48" s="17"/>
      <c r="BL48" s="17">
        <v>47.1</v>
      </c>
      <c r="BM48" s="17"/>
      <c r="BN48" s="17"/>
      <c r="BO48" s="17"/>
      <c r="BP48" s="17">
        <v>65.099999999999994</v>
      </c>
      <c r="BQ48" s="17">
        <v>178.8</v>
      </c>
      <c r="BR48" s="17">
        <v>176.5</v>
      </c>
      <c r="BS48" s="17">
        <v>200</v>
      </c>
      <c r="BT48" s="17">
        <v>276.2</v>
      </c>
      <c r="BU48" s="17"/>
      <c r="BV48" s="17"/>
      <c r="BW48" s="17"/>
      <c r="BX48" s="17"/>
      <c r="BY48" s="17"/>
      <c r="BZ48" s="17"/>
      <c r="CA48" s="17"/>
      <c r="CB48" s="17"/>
      <c r="CC48" s="17">
        <v>1.2</v>
      </c>
      <c r="CD48" s="17">
        <v>176.9</v>
      </c>
      <c r="CE48" s="17">
        <v>68.2</v>
      </c>
      <c r="CF48" s="17">
        <v>62.4</v>
      </c>
      <c r="CG48" s="17">
        <v>65.599999999999994</v>
      </c>
      <c r="CH48" s="17">
        <v>28.9</v>
      </c>
      <c r="CI48" s="17"/>
      <c r="CJ48" s="17"/>
      <c r="CK48" s="17"/>
      <c r="CL48" s="17">
        <v>147.1</v>
      </c>
      <c r="CM48" s="17">
        <v>149.1</v>
      </c>
      <c r="CN48" s="17">
        <v>150</v>
      </c>
      <c r="CO48" s="17"/>
      <c r="CP48" s="17"/>
      <c r="CQ48" s="17"/>
      <c r="CR48" s="17"/>
      <c r="CS48" s="17"/>
      <c r="CT48" s="17">
        <v>216.5</v>
      </c>
      <c r="CU48" s="17">
        <v>103.4</v>
      </c>
      <c r="CV48" s="17">
        <v>0</v>
      </c>
      <c r="CW48" s="17">
        <v>88.3</v>
      </c>
      <c r="CX48" s="17">
        <v>0</v>
      </c>
      <c r="CY48" s="17">
        <v>14</v>
      </c>
      <c r="CZ48" s="17">
        <v>0</v>
      </c>
      <c r="DA48" s="17">
        <v>9.1999999999999993</v>
      </c>
      <c r="DB48" s="17">
        <v>9.9</v>
      </c>
      <c r="DC48" s="17">
        <v>2.1</v>
      </c>
      <c r="DD48" s="17">
        <v>0.3</v>
      </c>
      <c r="DE48" s="17">
        <v>3.1</v>
      </c>
      <c r="DF48" s="17">
        <v>2.4</v>
      </c>
      <c r="DG48" s="17">
        <v>20.100000000000001</v>
      </c>
      <c r="DH48" s="17">
        <v>0</v>
      </c>
      <c r="DI48" s="17">
        <v>8.5</v>
      </c>
      <c r="DJ48" s="17">
        <v>3.3</v>
      </c>
      <c r="DK48" s="17">
        <v>18.5</v>
      </c>
      <c r="DL48" s="17">
        <v>0</v>
      </c>
      <c r="DM48" s="17">
        <v>0</v>
      </c>
      <c r="DN48" s="17">
        <v>26.9</v>
      </c>
      <c r="DO48" s="17">
        <v>76.900000000000006</v>
      </c>
      <c r="DP48" s="17">
        <v>4.5</v>
      </c>
      <c r="DQ48" s="17">
        <v>2.2000000000000002</v>
      </c>
      <c r="DR48" s="17">
        <v>1.1000000000000001</v>
      </c>
      <c r="DS48" s="17">
        <v>2.9</v>
      </c>
      <c r="DT48" s="17">
        <v>0</v>
      </c>
      <c r="DU48" s="17">
        <v>2.4</v>
      </c>
      <c r="DV48" s="17">
        <v>20.100000000000001</v>
      </c>
      <c r="DW48" s="17">
        <v>1.5</v>
      </c>
      <c r="DX48" s="17"/>
      <c r="DY48" s="17">
        <v>5.8</v>
      </c>
      <c r="DZ48" s="17">
        <v>3.2</v>
      </c>
      <c r="EA48" s="17">
        <v>4.4000000000000004</v>
      </c>
      <c r="EB48" s="17">
        <v>6.8</v>
      </c>
      <c r="EC48" s="17">
        <v>10</v>
      </c>
      <c r="ED48" s="17">
        <v>6.5</v>
      </c>
      <c r="EE48" s="17">
        <v>41.5</v>
      </c>
      <c r="EF48" s="17">
        <v>0</v>
      </c>
      <c r="EG48" s="17">
        <v>93.3</v>
      </c>
      <c r="EH48" s="17">
        <v>97.5</v>
      </c>
      <c r="EI48" s="17">
        <v>13.6</v>
      </c>
      <c r="EJ48" s="17">
        <v>10.9</v>
      </c>
      <c r="EK48" s="17">
        <v>7.4</v>
      </c>
      <c r="EL48" s="17">
        <v>2.5</v>
      </c>
      <c r="EM48" s="17">
        <v>7.7</v>
      </c>
      <c r="EN48" s="17">
        <v>4.3</v>
      </c>
      <c r="EO48" s="17">
        <v>4.8</v>
      </c>
      <c r="EP48" s="17">
        <v>4.3</v>
      </c>
      <c r="EQ48" s="17">
        <v>10.8</v>
      </c>
      <c r="ER48" s="17">
        <v>0</v>
      </c>
      <c r="ES48" s="17">
        <v>0</v>
      </c>
      <c r="ET48" s="17">
        <v>0</v>
      </c>
      <c r="EU48" s="17">
        <v>0.6</v>
      </c>
      <c r="EV48" s="17">
        <v>129.5</v>
      </c>
      <c r="EW48" s="17">
        <v>150.5</v>
      </c>
      <c r="EX48" s="17">
        <v>0</v>
      </c>
      <c r="EY48" s="17">
        <v>0</v>
      </c>
      <c r="EZ48" s="17">
        <v>10</v>
      </c>
      <c r="FA48" s="17">
        <v>18.7</v>
      </c>
      <c r="FB48" s="17">
        <v>10.3</v>
      </c>
      <c r="FC48" s="17"/>
      <c r="FD48" s="17"/>
      <c r="FE48" s="17">
        <v>16.100000000000001</v>
      </c>
      <c r="FF48" s="17"/>
      <c r="FG48" s="17">
        <v>7.5</v>
      </c>
      <c r="FH48" s="17"/>
      <c r="FI48" s="17"/>
      <c r="FJ48" s="17">
        <v>7444.1</v>
      </c>
      <c r="FK48" s="15"/>
      <c r="FL48" s="17">
        <v>0</v>
      </c>
      <c r="FM48" s="17">
        <v>8.0109999999999992</v>
      </c>
      <c r="FN48" s="17">
        <v>0</v>
      </c>
      <c r="FO48" s="17">
        <v>8.4</v>
      </c>
      <c r="FP48" s="17">
        <v>26.872450000000001</v>
      </c>
      <c r="FQ48" s="17">
        <v>18.926449999999999</v>
      </c>
      <c r="FR48" s="17">
        <v>6.1</v>
      </c>
      <c r="FS48" s="17">
        <v>16.100000000000001</v>
      </c>
      <c r="FT48" s="17">
        <v>84.409899999999993</v>
      </c>
    </row>
    <row r="49" spans="1:176" ht="24" customHeight="1" x14ac:dyDescent="0.3">
      <c r="A49" s="16" t="s">
        <v>65</v>
      </c>
      <c r="B49" s="16" t="s">
        <v>779</v>
      </c>
      <c r="C49" s="17">
        <v>139.69999999999999</v>
      </c>
      <c r="D49" s="17">
        <v>647</v>
      </c>
      <c r="E49" s="17">
        <v>215.8</v>
      </c>
      <c r="F49" s="17"/>
      <c r="G49" s="17"/>
      <c r="H49" s="17">
        <v>35.200000000000003</v>
      </c>
      <c r="I49" s="17">
        <v>81.099999999999994</v>
      </c>
      <c r="J49" s="17"/>
      <c r="K49" s="17"/>
      <c r="L49" s="17">
        <v>188.5</v>
      </c>
      <c r="M49" s="17">
        <v>205.8</v>
      </c>
      <c r="N49" s="17">
        <v>210.5</v>
      </c>
      <c r="O49" s="17">
        <v>290.10000000000002</v>
      </c>
      <c r="P49" s="17">
        <v>217.1</v>
      </c>
      <c r="Q49" s="17">
        <v>111.6</v>
      </c>
      <c r="R49" s="17">
        <v>222.3</v>
      </c>
      <c r="S49" s="17">
        <v>4.3</v>
      </c>
      <c r="T49" s="17"/>
      <c r="U49" s="17"/>
      <c r="V49" s="17"/>
      <c r="W49" s="17"/>
      <c r="X49" s="17">
        <v>121.7</v>
      </c>
      <c r="Y49" s="17">
        <v>7.3</v>
      </c>
      <c r="Z49" s="17">
        <v>5.6</v>
      </c>
      <c r="AA49" s="17"/>
      <c r="AB49" s="17">
        <v>6.9</v>
      </c>
      <c r="AC49" s="17">
        <v>13.6</v>
      </c>
      <c r="AD49" s="17">
        <v>140.69999999999999</v>
      </c>
      <c r="AE49" s="17"/>
      <c r="AF49" s="17"/>
      <c r="AG49" s="17"/>
      <c r="AH49" s="17"/>
      <c r="AI49" s="17">
        <v>55.9</v>
      </c>
      <c r="AJ49" s="17">
        <v>98.1</v>
      </c>
      <c r="AK49" s="17"/>
      <c r="AL49" s="17"/>
      <c r="AM49" s="17">
        <v>0</v>
      </c>
      <c r="AN49" s="17">
        <v>6.5</v>
      </c>
      <c r="AO49" s="17">
        <v>147.69999999999999</v>
      </c>
      <c r="AP49" s="17">
        <v>32.799999999999997</v>
      </c>
      <c r="AQ49" s="17">
        <v>129.9</v>
      </c>
      <c r="AR49" s="17">
        <v>20.399999999999999</v>
      </c>
      <c r="AS49" s="17">
        <v>17</v>
      </c>
      <c r="AT49" s="17">
        <v>16</v>
      </c>
      <c r="AU49" s="17">
        <v>65.599999999999994</v>
      </c>
      <c r="AV49" s="17">
        <v>182.7</v>
      </c>
      <c r="AW49" s="17">
        <v>182.8</v>
      </c>
      <c r="AX49" s="17">
        <v>183.6</v>
      </c>
      <c r="AY49" s="17">
        <v>84.8</v>
      </c>
      <c r="AZ49" s="17">
        <v>5.3</v>
      </c>
      <c r="BA49" s="17">
        <v>1.2</v>
      </c>
      <c r="BB49" s="17">
        <v>25.1</v>
      </c>
      <c r="BC49" s="17">
        <v>34.4</v>
      </c>
      <c r="BD49" s="17">
        <v>2</v>
      </c>
      <c r="BE49" s="17">
        <v>16.5</v>
      </c>
      <c r="BF49" s="17">
        <v>73.900000000000006</v>
      </c>
      <c r="BG49" s="17"/>
      <c r="BH49" s="17"/>
      <c r="BI49" s="17">
        <v>80.5</v>
      </c>
      <c r="BJ49" s="17">
        <v>0</v>
      </c>
      <c r="BK49" s="17"/>
      <c r="BL49" s="17">
        <v>47.2</v>
      </c>
      <c r="BM49" s="17"/>
      <c r="BN49" s="17"/>
      <c r="BO49" s="17"/>
      <c r="BP49" s="17">
        <v>65</v>
      </c>
      <c r="BQ49" s="17">
        <v>178.5</v>
      </c>
      <c r="BR49" s="17">
        <v>176.1</v>
      </c>
      <c r="BS49" s="17">
        <v>200</v>
      </c>
      <c r="BT49" s="17">
        <v>276</v>
      </c>
      <c r="BU49" s="17"/>
      <c r="BV49" s="17"/>
      <c r="BW49" s="17"/>
      <c r="BX49" s="17"/>
      <c r="BY49" s="17"/>
      <c r="BZ49" s="17"/>
      <c r="CA49" s="17"/>
      <c r="CB49" s="17"/>
      <c r="CC49" s="17">
        <v>1.2</v>
      </c>
      <c r="CD49" s="17">
        <v>215.8</v>
      </c>
      <c r="CE49" s="17">
        <v>75.900000000000006</v>
      </c>
      <c r="CF49" s="17">
        <v>64.400000000000006</v>
      </c>
      <c r="CG49" s="17">
        <v>69.400000000000006</v>
      </c>
      <c r="CH49" s="17">
        <v>29.3</v>
      </c>
      <c r="CI49" s="17"/>
      <c r="CJ49" s="17"/>
      <c r="CK49" s="17"/>
      <c r="CL49" s="17">
        <v>146.80000000000001</v>
      </c>
      <c r="CM49" s="17">
        <v>148.80000000000001</v>
      </c>
      <c r="CN49" s="17">
        <v>150</v>
      </c>
      <c r="CO49" s="17"/>
      <c r="CP49" s="17"/>
      <c r="CQ49" s="17"/>
      <c r="CR49" s="17"/>
      <c r="CS49" s="17"/>
      <c r="CT49" s="17">
        <v>216.4</v>
      </c>
      <c r="CU49" s="17">
        <v>103.4</v>
      </c>
      <c r="CV49" s="17">
        <v>0</v>
      </c>
      <c r="CW49" s="17">
        <v>86.3</v>
      </c>
      <c r="CX49" s="17">
        <v>0</v>
      </c>
      <c r="CY49" s="17">
        <v>13.5</v>
      </c>
      <c r="CZ49" s="17">
        <v>0</v>
      </c>
      <c r="DA49" s="17">
        <v>9.1999999999999993</v>
      </c>
      <c r="DB49" s="17">
        <v>9.9</v>
      </c>
      <c r="DC49" s="17">
        <v>2.9</v>
      </c>
      <c r="DD49" s="17">
        <v>0.3</v>
      </c>
      <c r="DE49" s="17">
        <v>3.1</v>
      </c>
      <c r="DF49" s="17">
        <v>2.4</v>
      </c>
      <c r="DG49" s="17">
        <v>20.100000000000001</v>
      </c>
      <c r="DH49" s="17">
        <v>0</v>
      </c>
      <c r="DI49" s="17">
        <v>8.5</v>
      </c>
      <c r="DJ49" s="17">
        <v>3.3</v>
      </c>
      <c r="DK49" s="17">
        <v>18.5</v>
      </c>
      <c r="DL49" s="17">
        <v>0</v>
      </c>
      <c r="DM49" s="17">
        <v>0</v>
      </c>
      <c r="DN49" s="17">
        <v>29.2</v>
      </c>
      <c r="DO49" s="17">
        <v>81.2</v>
      </c>
      <c r="DP49" s="17">
        <v>4.5</v>
      </c>
      <c r="DQ49" s="17">
        <v>2.2000000000000002</v>
      </c>
      <c r="DR49" s="17">
        <v>1.1000000000000001</v>
      </c>
      <c r="DS49" s="17">
        <v>2.9</v>
      </c>
      <c r="DT49" s="17">
        <v>0</v>
      </c>
      <c r="DU49" s="17">
        <v>2.4</v>
      </c>
      <c r="DV49" s="17">
        <v>20.3</v>
      </c>
      <c r="DW49" s="17">
        <v>1.5</v>
      </c>
      <c r="DX49" s="17"/>
      <c r="DY49" s="17">
        <v>5.8</v>
      </c>
      <c r="DZ49" s="17">
        <v>3.2</v>
      </c>
      <c r="EA49" s="17">
        <v>4.4000000000000004</v>
      </c>
      <c r="EB49" s="17">
        <v>6.3</v>
      </c>
      <c r="EC49" s="17">
        <v>10</v>
      </c>
      <c r="ED49" s="17">
        <v>6.5</v>
      </c>
      <c r="EE49" s="17">
        <v>40</v>
      </c>
      <c r="EF49" s="17">
        <v>0</v>
      </c>
      <c r="EG49" s="17">
        <v>91.9</v>
      </c>
      <c r="EH49" s="17">
        <v>90.6</v>
      </c>
      <c r="EI49" s="17">
        <v>14.3</v>
      </c>
      <c r="EJ49" s="17">
        <v>11.5</v>
      </c>
      <c r="EK49" s="17">
        <v>7.4</v>
      </c>
      <c r="EL49" s="17">
        <v>2.5</v>
      </c>
      <c r="EM49" s="17">
        <v>7.6</v>
      </c>
      <c r="EN49" s="17">
        <v>4.5</v>
      </c>
      <c r="EO49" s="17">
        <v>4.8</v>
      </c>
      <c r="EP49" s="17">
        <v>4.3</v>
      </c>
      <c r="EQ49" s="17">
        <v>10.8</v>
      </c>
      <c r="ER49" s="17">
        <v>0</v>
      </c>
      <c r="ES49" s="17">
        <v>0</v>
      </c>
      <c r="ET49" s="17">
        <v>0</v>
      </c>
      <c r="EU49" s="17">
        <v>0.6</v>
      </c>
      <c r="EV49" s="17">
        <v>127.9</v>
      </c>
      <c r="EW49" s="17">
        <v>141.69999999999999</v>
      </c>
      <c r="EX49" s="17">
        <v>0</v>
      </c>
      <c r="EY49" s="17">
        <v>0</v>
      </c>
      <c r="EZ49" s="17">
        <v>10</v>
      </c>
      <c r="FA49" s="17">
        <v>18.8</v>
      </c>
      <c r="FB49" s="17">
        <v>10.199999999999999</v>
      </c>
      <c r="FC49" s="17"/>
      <c r="FD49" s="17"/>
      <c r="FE49" s="17">
        <v>16</v>
      </c>
      <c r="FF49" s="17"/>
      <c r="FG49" s="17">
        <v>7.7</v>
      </c>
      <c r="FH49" s="17"/>
      <c r="FI49" s="17"/>
      <c r="FJ49" s="17">
        <v>7474.3</v>
      </c>
      <c r="FK49" s="15"/>
      <c r="FL49" s="17">
        <v>0</v>
      </c>
      <c r="FM49" s="17">
        <v>7.992</v>
      </c>
      <c r="FN49" s="17">
        <v>0</v>
      </c>
      <c r="FO49" s="17">
        <v>8.4</v>
      </c>
      <c r="FP49" s="17">
        <v>26.95636</v>
      </c>
      <c r="FQ49" s="17">
        <v>18.924759999999999</v>
      </c>
      <c r="FR49" s="17">
        <v>6.1</v>
      </c>
      <c r="FS49" s="17">
        <v>16</v>
      </c>
      <c r="FT49" s="17">
        <v>84.37312</v>
      </c>
    </row>
    <row r="50" spans="1:176" ht="24" customHeight="1" x14ac:dyDescent="0.3">
      <c r="A50" s="18" t="s">
        <v>65</v>
      </c>
      <c r="B50" s="18" t="s">
        <v>780</v>
      </c>
      <c r="C50" s="19">
        <v>141.9</v>
      </c>
      <c r="D50" s="19">
        <v>648.6</v>
      </c>
      <c r="E50" s="19">
        <v>216.2</v>
      </c>
      <c r="F50" s="19"/>
      <c r="G50" s="19"/>
      <c r="H50" s="19">
        <v>35.799999999999997</v>
      </c>
      <c r="I50" s="19">
        <v>77.900000000000006</v>
      </c>
      <c r="J50" s="19"/>
      <c r="K50" s="19"/>
      <c r="L50" s="19">
        <v>188.7</v>
      </c>
      <c r="M50" s="19">
        <v>204.4</v>
      </c>
      <c r="N50" s="19">
        <v>209</v>
      </c>
      <c r="O50" s="19">
        <v>290.7</v>
      </c>
      <c r="P50" s="19">
        <v>217.8</v>
      </c>
      <c r="Q50" s="19">
        <v>111.8</v>
      </c>
      <c r="R50" s="19">
        <v>238.4</v>
      </c>
      <c r="S50" s="19">
        <v>4.3</v>
      </c>
      <c r="T50" s="19"/>
      <c r="U50" s="19"/>
      <c r="V50" s="19"/>
      <c r="W50" s="19"/>
      <c r="X50" s="19">
        <v>122.9</v>
      </c>
      <c r="Y50" s="19">
        <v>7</v>
      </c>
      <c r="Z50" s="19">
        <v>6</v>
      </c>
      <c r="AA50" s="19"/>
      <c r="AB50" s="19">
        <v>7</v>
      </c>
      <c r="AC50" s="19">
        <v>14.6</v>
      </c>
      <c r="AD50" s="19">
        <v>140.9</v>
      </c>
      <c r="AE50" s="19"/>
      <c r="AF50" s="19"/>
      <c r="AG50" s="19"/>
      <c r="AH50" s="19"/>
      <c r="AI50" s="19">
        <v>56</v>
      </c>
      <c r="AJ50" s="19">
        <v>98.1</v>
      </c>
      <c r="AK50" s="19"/>
      <c r="AL50" s="19"/>
      <c r="AM50" s="19">
        <v>0</v>
      </c>
      <c r="AN50" s="19">
        <v>6.5</v>
      </c>
      <c r="AO50" s="19">
        <v>148.1</v>
      </c>
      <c r="AP50" s="19">
        <v>30.7</v>
      </c>
      <c r="AQ50" s="19">
        <v>130.4</v>
      </c>
      <c r="AR50" s="19">
        <v>20.9</v>
      </c>
      <c r="AS50" s="19">
        <v>17.100000000000001</v>
      </c>
      <c r="AT50" s="19">
        <v>16</v>
      </c>
      <c r="AU50" s="19">
        <v>63.3</v>
      </c>
      <c r="AV50" s="19">
        <v>184.6</v>
      </c>
      <c r="AW50" s="19">
        <v>184.7</v>
      </c>
      <c r="AX50" s="19">
        <v>183.7</v>
      </c>
      <c r="AY50" s="19">
        <v>84.8</v>
      </c>
      <c r="AZ50" s="19">
        <v>5.3</v>
      </c>
      <c r="BA50" s="19">
        <v>1.2</v>
      </c>
      <c r="BB50" s="19">
        <v>34.5</v>
      </c>
      <c r="BC50" s="19">
        <v>39.4</v>
      </c>
      <c r="BD50" s="19">
        <v>2</v>
      </c>
      <c r="BE50" s="19">
        <v>17</v>
      </c>
      <c r="BF50" s="19">
        <v>88.4</v>
      </c>
      <c r="BG50" s="19"/>
      <c r="BH50" s="19"/>
      <c r="BI50" s="19">
        <v>80.5</v>
      </c>
      <c r="BJ50" s="19">
        <v>0</v>
      </c>
      <c r="BK50" s="19"/>
      <c r="BL50" s="19">
        <v>47.7</v>
      </c>
      <c r="BM50" s="19"/>
      <c r="BN50" s="19"/>
      <c r="BO50" s="19"/>
      <c r="BP50" s="19">
        <v>65.5</v>
      </c>
      <c r="BQ50" s="19">
        <v>178.2</v>
      </c>
      <c r="BR50" s="19">
        <v>176.1</v>
      </c>
      <c r="BS50" s="19">
        <v>200</v>
      </c>
      <c r="BT50" s="19">
        <v>275.8</v>
      </c>
      <c r="BU50" s="19"/>
      <c r="BV50" s="19"/>
      <c r="BW50" s="19"/>
      <c r="BX50" s="19"/>
      <c r="BY50" s="19"/>
      <c r="BZ50" s="19"/>
      <c r="CA50" s="19"/>
      <c r="CB50" s="19"/>
      <c r="CC50" s="19">
        <v>1.2</v>
      </c>
      <c r="CD50" s="19">
        <v>194.2</v>
      </c>
      <c r="CE50" s="19">
        <v>82.1</v>
      </c>
      <c r="CF50" s="19">
        <v>64.5</v>
      </c>
      <c r="CG50" s="19">
        <v>69.400000000000006</v>
      </c>
      <c r="CH50" s="19">
        <v>29.4</v>
      </c>
      <c r="CI50" s="19"/>
      <c r="CJ50" s="19"/>
      <c r="CK50" s="19"/>
      <c r="CL50" s="19">
        <v>146.19999999999999</v>
      </c>
      <c r="CM50" s="19">
        <v>148.80000000000001</v>
      </c>
      <c r="CN50" s="19">
        <v>149.30000000000001</v>
      </c>
      <c r="CO50" s="19"/>
      <c r="CP50" s="19"/>
      <c r="CQ50" s="19"/>
      <c r="CR50" s="19"/>
      <c r="CS50" s="19"/>
      <c r="CT50" s="19">
        <v>216.5</v>
      </c>
      <c r="CU50" s="19">
        <v>103.4</v>
      </c>
      <c r="CV50" s="19">
        <v>0</v>
      </c>
      <c r="CW50" s="19">
        <v>86.4</v>
      </c>
      <c r="CX50" s="19">
        <v>0</v>
      </c>
      <c r="CY50" s="19">
        <v>14.3</v>
      </c>
      <c r="CZ50" s="19">
        <v>0</v>
      </c>
      <c r="DA50" s="19">
        <v>9.4</v>
      </c>
      <c r="DB50" s="19">
        <v>9.9</v>
      </c>
      <c r="DC50" s="19">
        <v>2.9</v>
      </c>
      <c r="DD50" s="19">
        <v>0.3</v>
      </c>
      <c r="DE50" s="19">
        <v>3.1</v>
      </c>
      <c r="DF50" s="19">
        <v>2.4</v>
      </c>
      <c r="DG50" s="19">
        <v>20.100000000000001</v>
      </c>
      <c r="DH50" s="19">
        <v>0</v>
      </c>
      <c r="DI50" s="19">
        <v>8.5</v>
      </c>
      <c r="DJ50" s="19">
        <v>3.3</v>
      </c>
      <c r="DK50" s="19">
        <v>18.5</v>
      </c>
      <c r="DL50" s="19">
        <v>0</v>
      </c>
      <c r="DM50" s="19">
        <v>0</v>
      </c>
      <c r="DN50" s="19">
        <v>28.9</v>
      </c>
      <c r="DO50" s="19">
        <v>78.8</v>
      </c>
      <c r="DP50" s="19">
        <v>4.5</v>
      </c>
      <c r="DQ50" s="19">
        <v>2.2000000000000002</v>
      </c>
      <c r="DR50" s="19">
        <v>1.1000000000000001</v>
      </c>
      <c r="DS50" s="19">
        <v>2.9</v>
      </c>
      <c r="DT50" s="19">
        <v>0</v>
      </c>
      <c r="DU50" s="19">
        <v>2.4</v>
      </c>
      <c r="DV50" s="19">
        <v>20.399999999999999</v>
      </c>
      <c r="DW50" s="19">
        <v>1.5</v>
      </c>
      <c r="DX50" s="19"/>
      <c r="DY50" s="19">
        <v>5.8</v>
      </c>
      <c r="DZ50" s="19">
        <v>3.1</v>
      </c>
      <c r="EA50" s="19">
        <v>4.4000000000000004</v>
      </c>
      <c r="EB50" s="19">
        <v>6.3</v>
      </c>
      <c r="EC50" s="19">
        <v>10</v>
      </c>
      <c r="ED50" s="19">
        <v>4.7</v>
      </c>
      <c r="EE50" s="19">
        <v>29.6</v>
      </c>
      <c r="EF50" s="19">
        <v>0</v>
      </c>
      <c r="EG50" s="19">
        <v>89.3</v>
      </c>
      <c r="EH50" s="19">
        <v>89.7</v>
      </c>
      <c r="EI50" s="19">
        <v>9.9</v>
      </c>
      <c r="EJ50" s="19">
        <v>10.3</v>
      </c>
      <c r="EK50" s="19">
        <v>7.4</v>
      </c>
      <c r="EL50" s="19">
        <v>2.5</v>
      </c>
      <c r="EM50" s="19">
        <v>7.5</v>
      </c>
      <c r="EN50" s="19">
        <v>4.5</v>
      </c>
      <c r="EO50" s="19">
        <v>4.8</v>
      </c>
      <c r="EP50" s="19">
        <v>4.3</v>
      </c>
      <c r="EQ50" s="19">
        <v>8.8000000000000007</v>
      </c>
      <c r="ER50" s="19">
        <v>0</v>
      </c>
      <c r="ES50" s="19">
        <v>0</v>
      </c>
      <c r="ET50" s="19">
        <v>0</v>
      </c>
      <c r="EU50" s="19">
        <v>0.6</v>
      </c>
      <c r="EV50" s="19">
        <v>126</v>
      </c>
      <c r="EW50" s="19">
        <v>133.6</v>
      </c>
      <c r="EX50" s="19">
        <v>0</v>
      </c>
      <c r="EY50" s="19">
        <v>0</v>
      </c>
      <c r="EZ50" s="19">
        <v>10</v>
      </c>
      <c r="FA50" s="19">
        <v>19</v>
      </c>
      <c r="FB50" s="19">
        <v>10</v>
      </c>
      <c r="FC50" s="19"/>
      <c r="FD50" s="19"/>
      <c r="FE50" s="19">
        <v>16</v>
      </c>
      <c r="FF50" s="19"/>
      <c r="FG50" s="19">
        <v>8</v>
      </c>
      <c r="FH50" s="19"/>
      <c r="FI50" s="19"/>
      <c r="FJ50" s="19">
        <v>7473.3</v>
      </c>
      <c r="FK50" s="15"/>
      <c r="FL50" s="19">
        <v>0</v>
      </c>
      <c r="FM50" s="19">
        <v>7.992</v>
      </c>
      <c r="FN50" s="19">
        <v>0</v>
      </c>
      <c r="FO50" s="19">
        <v>8.5</v>
      </c>
      <c r="FP50" s="19">
        <v>27.082380000000001</v>
      </c>
      <c r="FQ50" s="19">
        <v>18.922529999999998</v>
      </c>
      <c r="FR50" s="19">
        <v>6.1</v>
      </c>
      <c r="FS50" s="19">
        <v>16.2</v>
      </c>
      <c r="FT50" s="19">
        <v>84.796909999999997</v>
      </c>
    </row>
    <row r="51" spans="1:176" ht="24" customHeight="1" x14ac:dyDescent="0.3">
      <c r="A51" s="13" t="s">
        <v>65</v>
      </c>
      <c r="B51" s="13" t="s">
        <v>781</v>
      </c>
      <c r="C51" s="14">
        <v>139.9</v>
      </c>
      <c r="D51" s="14">
        <v>646.70000000000005</v>
      </c>
      <c r="E51" s="14">
        <v>215.4</v>
      </c>
      <c r="F51" s="14"/>
      <c r="G51" s="14"/>
      <c r="H51" s="14">
        <v>50</v>
      </c>
      <c r="I51" s="14">
        <v>78.2</v>
      </c>
      <c r="J51" s="14"/>
      <c r="K51" s="14"/>
      <c r="L51" s="14">
        <v>184.8</v>
      </c>
      <c r="M51" s="14">
        <v>184.9</v>
      </c>
      <c r="N51" s="14">
        <v>185.1</v>
      </c>
      <c r="O51" s="14">
        <v>274.8</v>
      </c>
      <c r="P51" s="14">
        <v>216.7</v>
      </c>
      <c r="Q51" s="14">
        <v>111.7</v>
      </c>
      <c r="R51" s="14">
        <v>232.4</v>
      </c>
      <c r="S51" s="14">
        <v>4.3</v>
      </c>
      <c r="T51" s="14"/>
      <c r="U51" s="14"/>
      <c r="V51" s="14"/>
      <c r="W51" s="14"/>
      <c r="X51" s="14">
        <v>121.7</v>
      </c>
      <c r="Y51" s="14">
        <v>6.9</v>
      </c>
      <c r="Z51" s="14">
        <v>6</v>
      </c>
      <c r="AA51" s="14"/>
      <c r="AB51" s="14">
        <v>6.9</v>
      </c>
      <c r="AC51" s="14">
        <v>14.6</v>
      </c>
      <c r="AD51" s="14">
        <v>140.5</v>
      </c>
      <c r="AE51" s="14"/>
      <c r="AF51" s="14"/>
      <c r="AG51" s="14"/>
      <c r="AH51" s="14"/>
      <c r="AI51" s="14">
        <v>55.9</v>
      </c>
      <c r="AJ51" s="14">
        <v>98</v>
      </c>
      <c r="AK51" s="14"/>
      <c r="AL51" s="14"/>
      <c r="AM51" s="14">
        <v>0</v>
      </c>
      <c r="AN51" s="14">
        <v>6.5</v>
      </c>
      <c r="AO51" s="14">
        <v>147.19999999999999</v>
      </c>
      <c r="AP51" s="14">
        <v>30.6</v>
      </c>
      <c r="AQ51" s="14">
        <v>130.69999999999999</v>
      </c>
      <c r="AR51" s="14">
        <v>21.3</v>
      </c>
      <c r="AS51" s="14">
        <v>17.2</v>
      </c>
      <c r="AT51" s="14">
        <v>16.100000000000001</v>
      </c>
      <c r="AU51" s="14">
        <v>63.3</v>
      </c>
      <c r="AV51" s="14">
        <v>181.6</v>
      </c>
      <c r="AW51" s="14">
        <v>181.8</v>
      </c>
      <c r="AX51" s="14">
        <v>183.2</v>
      </c>
      <c r="AY51" s="14">
        <v>84.8</v>
      </c>
      <c r="AZ51" s="14">
        <v>5.3</v>
      </c>
      <c r="BA51" s="14">
        <v>1.2</v>
      </c>
      <c r="BB51" s="14">
        <v>30</v>
      </c>
      <c r="BC51" s="14">
        <v>33.799999999999997</v>
      </c>
      <c r="BD51" s="14">
        <v>2</v>
      </c>
      <c r="BE51" s="14">
        <v>0</v>
      </c>
      <c r="BF51" s="14">
        <v>163.19999999999999</v>
      </c>
      <c r="BG51" s="14"/>
      <c r="BH51" s="14"/>
      <c r="BI51" s="14">
        <v>80.2</v>
      </c>
      <c r="BJ51" s="14">
        <v>0</v>
      </c>
      <c r="BK51" s="14"/>
      <c r="BL51" s="14">
        <v>47.5</v>
      </c>
      <c r="BM51" s="14"/>
      <c r="BN51" s="14"/>
      <c r="BO51" s="14"/>
      <c r="BP51" s="14">
        <v>65</v>
      </c>
      <c r="BQ51" s="14">
        <v>178</v>
      </c>
      <c r="BR51" s="14">
        <v>175.9</v>
      </c>
      <c r="BS51" s="14">
        <v>200</v>
      </c>
      <c r="BT51" s="14">
        <v>276.10000000000002</v>
      </c>
      <c r="BU51" s="14"/>
      <c r="BV51" s="14"/>
      <c r="BW51" s="14"/>
      <c r="BX51" s="14"/>
      <c r="BY51" s="14"/>
      <c r="BZ51" s="14"/>
      <c r="CA51" s="14"/>
      <c r="CB51" s="14"/>
      <c r="CC51" s="14">
        <v>1.2</v>
      </c>
      <c r="CD51" s="14">
        <v>178.2</v>
      </c>
      <c r="CE51" s="14">
        <v>74.7</v>
      </c>
      <c r="CF51" s="14">
        <v>65.2</v>
      </c>
      <c r="CG51" s="14">
        <v>69.5</v>
      </c>
      <c r="CH51" s="14">
        <v>29.4</v>
      </c>
      <c r="CI51" s="14"/>
      <c r="CJ51" s="14"/>
      <c r="CK51" s="14"/>
      <c r="CL51" s="14">
        <v>146.5</v>
      </c>
      <c r="CM51" s="14">
        <v>148.4</v>
      </c>
      <c r="CN51" s="14">
        <v>149.6</v>
      </c>
      <c r="CO51" s="14"/>
      <c r="CP51" s="14"/>
      <c r="CQ51" s="14"/>
      <c r="CR51" s="14"/>
      <c r="CS51" s="14"/>
      <c r="CT51" s="14">
        <v>216.3</v>
      </c>
      <c r="CU51" s="14">
        <v>103.5</v>
      </c>
      <c r="CV51" s="14">
        <v>0</v>
      </c>
      <c r="CW51" s="14">
        <v>90.4</v>
      </c>
      <c r="CX51" s="14">
        <v>0</v>
      </c>
      <c r="CY51" s="14">
        <v>13.6</v>
      </c>
      <c r="CZ51" s="14">
        <v>0</v>
      </c>
      <c r="DA51" s="14">
        <v>9.3000000000000007</v>
      </c>
      <c r="DB51" s="14">
        <v>9.9</v>
      </c>
      <c r="DC51" s="14">
        <v>4</v>
      </c>
      <c r="DD51" s="14">
        <v>0.3</v>
      </c>
      <c r="DE51" s="14">
        <v>3.1</v>
      </c>
      <c r="DF51" s="14">
        <v>2.4</v>
      </c>
      <c r="DG51" s="14">
        <v>20</v>
      </c>
      <c r="DH51" s="14">
        <v>0</v>
      </c>
      <c r="DI51" s="14">
        <v>8.4</v>
      </c>
      <c r="DJ51" s="14">
        <v>3.3</v>
      </c>
      <c r="DK51" s="14">
        <v>18.5</v>
      </c>
      <c r="DL51" s="14">
        <v>0</v>
      </c>
      <c r="DM51" s="14">
        <v>0</v>
      </c>
      <c r="DN51" s="14">
        <v>29.1</v>
      </c>
      <c r="DO51" s="14">
        <v>84.1</v>
      </c>
      <c r="DP51" s="14">
        <v>4.5</v>
      </c>
      <c r="DQ51" s="14">
        <v>2.2000000000000002</v>
      </c>
      <c r="DR51" s="14">
        <v>1.1000000000000001</v>
      </c>
      <c r="DS51" s="14">
        <v>2.9</v>
      </c>
      <c r="DT51" s="14">
        <v>0</v>
      </c>
      <c r="DU51" s="14">
        <v>2.4</v>
      </c>
      <c r="DV51" s="14">
        <v>20.399999999999999</v>
      </c>
      <c r="DW51" s="14">
        <v>1.5</v>
      </c>
      <c r="DX51" s="14"/>
      <c r="DY51" s="14">
        <v>5.9</v>
      </c>
      <c r="DZ51" s="14">
        <v>2.7</v>
      </c>
      <c r="EA51" s="14">
        <v>4.3</v>
      </c>
      <c r="EB51" s="14">
        <v>6.3</v>
      </c>
      <c r="EC51" s="14">
        <v>10</v>
      </c>
      <c r="ED51" s="14">
        <v>4.2</v>
      </c>
      <c r="EE51" s="14">
        <v>25.7</v>
      </c>
      <c r="EF51" s="14">
        <v>0</v>
      </c>
      <c r="EG51" s="14">
        <v>94.1</v>
      </c>
      <c r="EH51" s="14">
        <v>101.1</v>
      </c>
      <c r="EI51" s="14">
        <v>13.9</v>
      </c>
      <c r="EJ51" s="14">
        <v>10.1</v>
      </c>
      <c r="EK51" s="14">
        <v>7.4</v>
      </c>
      <c r="EL51" s="14">
        <v>2.5</v>
      </c>
      <c r="EM51" s="14">
        <v>7.5</v>
      </c>
      <c r="EN51" s="14">
        <v>4.5</v>
      </c>
      <c r="EO51" s="14">
        <v>4.8</v>
      </c>
      <c r="EP51" s="14">
        <v>4.3</v>
      </c>
      <c r="EQ51" s="14">
        <v>11.4</v>
      </c>
      <c r="ER51" s="14">
        <v>0</v>
      </c>
      <c r="ES51" s="14">
        <v>0</v>
      </c>
      <c r="ET51" s="14">
        <v>0</v>
      </c>
      <c r="EU51" s="14">
        <v>0.6</v>
      </c>
      <c r="EV51" s="14">
        <v>122.7</v>
      </c>
      <c r="EW51" s="14">
        <v>125.6</v>
      </c>
      <c r="EX51" s="14">
        <v>0</v>
      </c>
      <c r="EY51" s="14">
        <v>0</v>
      </c>
      <c r="EZ51" s="14">
        <v>9.9</v>
      </c>
      <c r="FA51" s="14">
        <v>18.899999999999999</v>
      </c>
      <c r="FB51" s="14">
        <v>10.4</v>
      </c>
      <c r="FC51" s="14"/>
      <c r="FD51" s="14"/>
      <c r="FE51" s="14">
        <v>15.9</v>
      </c>
      <c r="FF51" s="14"/>
      <c r="FG51" s="14">
        <v>7.7</v>
      </c>
      <c r="FH51" s="14"/>
      <c r="FI51" s="14"/>
      <c r="FJ51" s="14">
        <v>7444.2</v>
      </c>
      <c r="FK51" s="15"/>
      <c r="FL51" s="14">
        <v>0</v>
      </c>
      <c r="FM51" s="14">
        <v>7.9939999999999998</v>
      </c>
      <c r="FN51" s="14">
        <v>0</v>
      </c>
      <c r="FO51" s="14">
        <v>8.4</v>
      </c>
      <c r="FP51" s="14">
        <v>27.146249999999998</v>
      </c>
      <c r="FQ51" s="14">
        <v>18.92136</v>
      </c>
      <c r="FR51" s="14">
        <v>6.1</v>
      </c>
      <c r="FS51" s="14">
        <v>16.100000000000001</v>
      </c>
      <c r="FT51" s="14">
        <v>84.661609999999996</v>
      </c>
    </row>
    <row r="52" spans="1:176" ht="24" customHeight="1" x14ac:dyDescent="0.3">
      <c r="A52" s="16" t="s">
        <v>65</v>
      </c>
      <c r="B52" s="16" t="s">
        <v>782</v>
      </c>
      <c r="C52" s="17">
        <v>141.80000000000001</v>
      </c>
      <c r="D52" s="17">
        <v>644.79999999999995</v>
      </c>
      <c r="E52" s="17">
        <v>214.7</v>
      </c>
      <c r="F52" s="17"/>
      <c r="G52" s="17"/>
      <c r="H52" s="17">
        <v>51</v>
      </c>
      <c r="I52" s="17">
        <v>78.3</v>
      </c>
      <c r="J52" s="17"/>
      <c r="K52" s="17"/>
      <c r="L52" s="17">
        <v>172.7</v>
      </c>
      <c r="M52" s="17">
        <v>173</v>
      </c>
      <c r="N52" s="17">
        <v>173.7</v>
      </c>
      <c r="O52" s="17">
        <v>273.39999999999998</v>
      </c>
      <c r="P52" s="17">
        <v>215</v>
      </c>
      <c r="Q52" s="17">
        <v>111.4</v>
      </c>
      <c r="R52" s="17">
        <v>303.60000000000002</v>
      </c>
      <c r="S52" s="17">
        <v>4.3</v>
      </c>
      <c r="T52" s="17"/>
      <c r="U52" s="17"/>
      <c r="V52" s="17"/>
      <c r="W52" s="17"/>
      <c r="X52" s="17">
        <v>124.9</v>
      </c>
      <c r="Y52" s="17">
        <v>6.8</v>
      </c>
      <c r="Z52" s="17">
        <v>6</v>
      </c>
      <c r="AA52" s="17"/>
      <c r="AB52" s="17">
        <v>7</v>
      </c>
      <c r="AC52" s="17">
        <v>14.8</v>
      </c>
      <c r="AD52" s="17">
        <v>140.19999999999999</v>
      </c>
      <c r="AE52" s="17"/>
      <c r="AF52" s="17"/>
      <c r="AG52" s="17"/>
      <c r="AH52" s="17"/>
      <c r="AI52" s="17">
        <v>56.1</v>
      </c>
      <c r="AJ52" s="17">
        <v>97.2</v>
      </c>
      <c r="AK52" s="17"/>
      <c r="AL52" s="17"/>
      <c r="AM52" s="17">
        <v>0</v>
      </c>
      <c r="AN52" s="17">
        <v>6.5</v>
      </c>
      <c r="AO52" s="17">
        <v>147.6</v>
      </c>
      <c r="AP52" s="17">
        <v>32</v>
      </c>
      <c r="AQ52" s="17">
        <v>131.9</v>
      </c>
      <c r="AR52" s="17">
        <v>24.2</v>
      </c>
      <c r="AS52" s="17">
        <v>17.2</v>
      </c>
      <c r="AT52" s="17">
        <v>16.100000000000001</v>
      </c>
      <c r="AU52" s="17">
        <v>62.8</v>
      </c>
      <c r="AV52" s="17">
        <v>183.6</v>
      </c>
      <c r="AW52" s="17">
        <v>183.6</v>
      </c>
      <c r="AX52" s="17">
        <v>182.1</v>
      </c>
      <c r="AY52" s="17">
        <v>85.1</v>
      </c>
      <c r="AZ52" s="17">
        <v>5.3</v>
      </c>
      <c r="BA52" s="17">
        <v>1.2</v>
      </c>
      <c r="BB52" s="17">
        <v>31</v>
      </c>
      <c r="BC52" s="17">
        <v>34.9</v>
      </c>
      <c r="BD52" s="17">
        <v>2</v>
      </c>
      <c r="BE52" s="17">
        <v>0</v>
      </c>
      <c r="BF52" s="17">
        <v>120.1</v>
      </c>
      <c r="BG52" s="17"/>
      <c r="BH52" s="17"/>
      <c r="BI52" s="17">
        <v>80.400000000000006</v>
      </c>
      <c r="BJ52" s="17">
        <v>0</v>
      </c>
      <c r="BK52" s="17"/>
      <c r="BL52" s="17">
        <v>47.2</v>
      </c>
      <c r="BM52" s="17"/>
      <c r="BN52" s="17"/>
      <c r="BO52" s="17"/>
      <c r="BP52" s="17">
        <v>65.599999999999994</v>
      </c>
      <c r="BQ52" s="17">
        <v>177.1</v>
      </c>
      <c r="BR52" s="17">
        <v>174.8</v>
      </c>
      <c r="BS52" s="17">
        <v>200</v>
      </c>
      <c r="BT52" s="17">
        <v>275.7</v>
      </c>
      <c r="BU52" s="17"/>
      <c r="BV52" s="17"/>
      <c r="BW52" s="17"/>
      <c r="BX52" s="17"/>
      <c r="BY52" s="17"/>
      <c r="BZ52" s="17"/>
      <c r="CA52" s="17"/>
      <c r="CB52" s="17"/>
      <c r="CC52" s="17">
        <v>1.2</v>
      </c>
      <c r="CD52" s="17">
        <v>169.2</v>
      </c>
      <c r="CE52" s="17">
        <v>77.5</v>
      </c>
      <c r="CF52" s="17">
        <v>65.599999999999994</v>
      </c>
      <c r="CG52" s="17">
        <v>69.5</v>
      </c>
      <c r="CH52" s="17">
        <v>29.4</v>
      </c>
      <c r="CI52" s="17"/>
      <c r="CJ52" s="17"/>
      <c r="CK52" s="17"/>
      <c r="CL52" s="17">
        <v>146.19999999999999</v>
      </c>
      <c r="CM52" s="17">
        <v>148.4</v>
      </c>
      <c r="CN52" s="17">
        <v>149</v>
      </c>
      <c r="CO52" s="17"/>
      <c r="CP52" s="17"/>
      <c r="CQ52" s="17"/>
      <c r="CR52" s="17"/>
      <c r="CS52" s="17"/>
      <c r="CT52" s="17">
        <v>216.4</v>
      </c>
      <c r="CU52" s="17">
        <v>103.5</v>
      </c>
      <c r="CV52" s="17">
        <v>0</v>
      </c>
      <c r="CW52" s="17">
        <v>94.7</v>
      </c>
      <c r="CX52" s="17">
        <v>0</v>
      </c>
      <c r="CY52" s="17">
        <v>13.4</v>
      </c>
      <c r="CZ52" s="17">
        <v>0</v>
      </c>
      <c r="DA52" s="17">
        <v>9.1999999999999993</v>
      </c>
      <c r="DB52" s="17">
        <v>10</v>
      </c>
      <c r="DC52" s="17">
        <v>4.0999999999999996</v>
      </c>
      <c r="DD52" s="17">
        <v>0.3</v>
      </c>
      <c r="DE52" s="17">
        <v>3.1</v>
      </c>
      <c r="DF52" s="17">
        <v>2.4</v>
      </c>
      <c r="DG52" s="17">
        <v>19.8</v>
      </c>
      <c r="DH52" s="17">
        <v>0</v>
      </c>
      <c r="DI52" s="17">
        <v>8.4</v>
      </c>
      <c r="DJ52" s="17">
        <v>3.4</v>
      </c>
      <c r="DK52" s="17">
        <v>18.5</v>
      </c>
      <c r="DL52" s="17">
        <v>0</v>
      </c>
      <c r="DM52" s="17">
        <v>0</v>
      </c>
      <c r="DN52" s="17">
        <v>26.4</v>
      </c>
      <c r="DO52" s="17">
        <v>82.2</v>
      </c>
      <c r="DP52" s="17">
        <v>4.5</v>
      </c>
      <c r="DQ52" s="17">
        <v>2.2000000000000002</v>
      </c>
      <c r="DR52" s="17">
        <v>1.1000000000000001</v>
      </c>
      <c r="DS52" s="17">
        <v>2.9</v>
      </c>
      <c r="DT52" s="17">
        <v>0</v>
      </c>
      <c r="DU52" s="17">
        <v>2.4</v>
      </c>
      <c r="DV52" s="17">
        <v>20.3</v>
      </c>
      <c r="DW52" s="17">
        <v>1.5</v>
      </c>
      <c r="DX52" s="17"/>
      <c r="DY52" s="17">
        <v>5.8</v>
      </c>
      <c r="DZ52" s="17">
        <v>2.7</v>
      </c>
      <c r="EA52" s="17">
        <v>4.2</v>
      </c>
      <c r="EB52" s="17">
        <v>6.2</v>
      </c>
      <c r="EC52" s="17">
        <v>10</v>
      </c>
      <c r="ED52" s="17">
        <v>4.0999999999999996</v>
      </c>
      <c r="EE52" s="17">
        <v>28.4</v>
      </c>
      <c r="EF52" s="17">
        <v>0</v>
      </c>
      <c r="EG52" s="17">
        <v>95.5</v>
      </c>
      <c r="EH52" s="17">
        <v>104.3</v>
      </c>
      <c r="EI52" s="17">
        <v>14.7</v>
      </c>
      <c r="EJ52" s="17">
        <v>8.1999999999999993</v>
      </c>
      <c r="EK52" s="17">
        <v>7</v>
      </c>
      <c r="EL52" s="17">
        <v>2.5</v>
      </c>
      <c r="EM52" s="17">
        <v>7.5</v>
      </c>
      <c r="EN52" s="17">
        <v>4.5</v>
      </c>
      <c r="EO52" s="17">
        <v>4.8</v>
      </c>
      <c r="EP52" s="17">
        <v>4.5</v>
      </c>
      <c r="EQ52" s="17">
        <v>9.3000000000000007</v>
      </c>
      <c r="ER52" s="17">
        <v>0</v>
      </c>
      <c r="ES52" s="17">
        <v>0</v>
      </c>
      <c r="ET52" s="17">
        <v>0</v>
      </c>
      <c r="EU52" s="17">
        <v>0.6</v>
      </c>
      <c r="EV52" s="17">
        <v>114.7</v>
      </c>
      <c r="EW52" s="17">
        <v>115.1</v>
      </c>
      <c r="EX52" s="17">
        <v>0</v>
      </c>
      <c r="EY52" s="17">
        <v>0</v>
      </c>
      <c r="EZ52" s="17">
        <v>10</v>
      </c>
      <c r="FA52" s="17">
        <v>18.8</v>
      </c>
      <c r="FB52" s="17">
        <v>9.4</v>
      </c>
      <c r="FC52" s="17"/>
      <c r="FD52" s="17"/>
      <c r="FE52" s="17">
        <v>16</v>
      </c>
      <c r="FF52" s="17"/>
      <c r="FG52" s="17">
        <v>8.1999999999999993</v>
      </c>
      <c r="FH52" s="17"/>
      <c r="FI52" s="17"/>
      <c r="FJ52" s="17">
        <v>7422.4</v>
      </c>
      <c r="FK52" s="15"/>
      <c r="FL52" s="17">
        <v>0</v>
      </c>
      <c r="FM52" s="17">
        <v>8.0109999999999992</v>
      </c>
      <c r="FN52" s="17">
        <v>0</v>
      </c>
      <c r="FO52" s="17">
        <v>8.4</v>
      </c>
      <c r="FP52" s="17">
        <v>27.145150000000001</v>
      </c>
      <c r="FQ52" s="17">
        <v>18.920649999999998</v>
      </c>
      <c r="FR52" s="17">
        <v>6</v>
      </c>
      <c r="FS52" s="17">
        <v>16.100000000000001</v>
      </c>
      <c r="FT52" s="17">
        <v>84.576800000000006</v>
      </c>
    </row>
    <row r="53" spans="1:176" ht="24" customHeight="1" x14ac:dyDescent="0.3">
      <c r="A53" s="16" t="s">
        <v>65</v>
      </c>
      <c r="B53" s="16" t="s">
        <v>783</v>
      </c>
      <c r="C53" s="17">
        <v>136.30000000000001</v>
      </c>
      <c r="D53" s="17">
        <v>647.6</v>
      </c>
      <c r="E53" s="17">
        <v>215.3</v>
      </c>
      <c r="F53" s="17"/>
      <c r="G53" s="17"/>
      <c r="H53" s="17">
        <v>49.5</v>
      </c>
      <c r="I53" s="17">
        <v>78.099999999999994</v>
      </c>
      <c r="J53" s="17"/>
      <c r="K53" s="17"/>
      <c r="L53" s="17">
        <v>181.5</v>
      </c>
      <c r="M53" s="17">
        <v>190.2</v>
      </c>
      <c r="N53" s="17">
        <v>190.1</v>
      </c>
      <c r="O53" s="17">
        <v>277.3</v>
      </c>
      <c r="P53" s="17">
        <v>217.4</v>
      </c>
      <c r="Q53" s="17">
        <v>111.4</v>
      </c>
      <c r="R53" s="17">
        <v>303.2</v>
      </c>
      <c r="S53" s="17">
        <v>4.2</v>
      </c>
      <c r="T53" s="17"/>
      <c r="U53" s="17"/>
      <c r="V53" s="17"/>
      <c r="W53" s="17"/>
      <c r="X53" s="17">
        <v>120.4</v>
      </c>
      <c r="Y53" s="17">
        <v>7.1</v>
      </c>
      <c r="Z53" s="17">
        <v>5.4</v>
      </c>
      <c r="AA53" s="17"/>
      <c r="AB53" s="17">
        <v>6.9</v>
      </c>
      <c r="AC53" s="17">
        <v>14.8</v>
      </c>
      <c r="AD53" s="17">
        <v>140.5</v>
      </c>
      <c r="AE53" s="17"/>
      <c r="AF53" s="17"/>
      <c r="AG53" s="17"/>
      <c r="AH53" s="17"/>
      <c r="AI53" s="17">
        <v>55.7</v>
      </c>
      <c r="AJ53" s="17">
        <v>98</v>
      </c>
      <c r="AK53" s="17"/>
      <c r="AL53" s="17"/>
      <c r="AM53" s="17">
        <v>0</v>
      </c>
      <c r="AN53" s="17">
        <v>6.5</v>
      </c>
      <c r="AO53" s="17">
        <v>146.19999999999999</v>
      </c>
      <c r="AP53" s="17">
        <v>33.799999999999997</v>
      </c>
      <c r="AQ53" s="17">
        <v>63.2</v>
      </c>
      <c r="AR53" s="17">
        <v>21.3</v>
      </c>
      <c r="AS53" s="17">
        <v>17.2</v>
      </c>
      <c r="AT53" s="17">
        <v>16.100000000000001</v>
      </c>
      <c r="AU53" s="17">
        <v>64.5</v>
      </c>
      <c r="AV53" s="17">
        <v>179.9</v>
      </c>
      <c r="AW53" s="17">
        <v>180.4</v>
      </c>
      <c r="AX53" s="17">
        <v>184</v>
      </c>
      <c r="AY53" s="17">
        <v>84.8</v>
      </c>
      <c r="AZ53" s="17">
        <v>5.3</v>
      </c>
      <c r="BA53" s="17">
        <v>1.2</v>
      </c>
      <c r="BB53" s="17">
        <v>29.1</v>
      </c>
      <c r="BC53" s="17">
        <v>35.4</v>
      </c>
      <c r="BD53" s="17">
        <v>2</v>
      </c>
      <c r="BE53" s="17">
        <v>0</v>
      </c>
      <c r="BF53" s="17">
        <v>74.5</v>
      </c>
      <c r="BG53" s="17"/>
      <c r="BH53" s="17"/>
      <c r="BI53" s="17">
        <v>79.900000000000006</v>
      </c>
      <c r="BJ53" s="17">
        <v>0</v>
      </c>
      <c r="BK53" s="17"/>
      <c r="BL53" s="17">
        <v>47.7</v>
      </c>
      <c r="BM53" s="17"/>
      <c r="BN53" s="17"/>
      <c r="BO53" s="17"/>
      <c r="BP53" s="17">
        <v>64.400000000000006</v>
      </c>
      <c r="BQ53" s="17">
        <v>178.1</v>
      </c>
      <c r="BR53" s="17">
        <v>175.9</v>
      </c>
      <c r="BS53" s="17">
        <v>200</v>
      </c>
      <c r="BT53" s="17">
        <v>275.2</v>
      </c>
      <c r="BU53" s="17"/>
      <c r="BV53" s="17"/>
      <c r="BW53" s="17"/>
      <c r="BX53" s="17"/>
      <c r="BY53" s="17"/>
      <c r="BZ53" s="17"/>
      <c r="CA53" s="17"/>
      <c r="CB53" s="17"/>
      <c r="CC53" s="17">
        <v>1.2</v>
      </c>
      <c r="CD53" s="17">
        <v>168.6</v>
      </c>
      <c r="CE53" s="17">
        <v>75.400000000000006</v>
      </c>
      <c r="CF53" s="17">
        <v>65</v>
      </c>
      <c r="CG53" s="17">
        <v>66.2</v>
      </c>
      <c r="CH53" s="17">
        <v>28.8</v>
      </c>
      <c r="CI53" s="17"/>
      <c r="CJ53" s="17"/>
      <c r="CK53" s="17"/>
      <c r="CL53" s="17">
        <v>147.5</v>
      </c>
      <c r="CM53" s="17">
        <v>149.4</v>
      </c>
      <c r="CN53" s="17">
        <v>150.4</v>
      </c>
      <c r="CO53" s="17"/>
      <c r="CP53" s="17"/>
      <c r="CQ53" s="17"/>
      <c r="CR53" s="17"/>
      <c r="CS53" s="17"/>
      <c r="CT53" s="17">
        <v>216.5</v>
      </c>
      <c r="CU53" s="17">
        <v>103.5</v>
      </c>
      <c r="CV53" s="17">
        <v>0</v>
      </c>
      <c r="CW53" s="17">
        <v>90.8</v>
      </c>
      <c r="CX53" s="17">
        <v>0</v>
      </c>
      <c r="CY53" s="17">
        <v>15.2</v>
      </c>
      <c r="CZ53" s="17">
        <v>0</v>
      </c>
      <c r="DA53" s="17">
        <v>9.1999999999999993</v>
      </c>
      <c r="DB53" s="17">
        <v>9.9</v>
      </c>
      <c r="DC53" s="17">
        <v>4</v>
      </c>
      <c r="DD53" s="17">
        <v>0.3</v>
      </c>
      <c r="DE53" s="17">
        <v>3.1</v>
      </c>
      <c r="DF53" s="17">
        <v>2.4</v>
      </c>
      <c r="DG53" s="17">
        <v>19.899999999999999</v>
      </c>
      <c r="DH53" s="17">
        <v>0</v>
      </c>
      <c r="DI53" s="17">
        <v>8.4</v>
      </c>
      <c r="DJ53" s="17">
        <v>3.4</v>
      </c>
      <c r="DK53" s="17">
        <v>18.5</v>
      </c>
      <c r="DL53" s="17">
        <v>0</v>
      </c>
      <c r="DM53" s="17">
        <v>0</v>
      </c>
      <c r="DN53" s="17">
        <v>28.3</v>
      </c>
      <c r="DO53" s="17">
        <v>81.8</v>
      </c>
      <c r="DP53" s="17">
        <v>4.5</v>
      </c>
      <c r="DQ53" s="17">
        <v>2.2000000000000002</v>
      </c>
      <c r="DR53" s="17">
        <v>1.1000000000000001</v>
      </c>
      <c r="DS53" s="17">
        <v>2.9</v>
      </c>
      <c r="DT53" s="17">
        <v>0</v>
      </c>
      <c r="DU53" s="17">
        <v>2.4</v>
      </c>
      <c r="DV53" s="17">
        <v>20.399999999999999</v>
      </c>
      <c r="DW53" s="17">
        <v>1.5</v>
      </c>
      <c r="DX53" s="17"/>
      <c r="DY53" s="17">
        <v>6.1</v>
      </c>
      <c r="DZ53" s="17">
        <v>2.7</v>
      </c>
      <c r="EA53" s="17">
        <v>4.3</v>
      </c>
      <c r="EB53" s="17">
        <v>6.3</v>
      </c>
      <c r="EC53" s="17">
        <v>10</v>
      </c>
      <c r="ED53" s="17">
        <v>3.9</v>
      </c>
      <c r="EE53" s="17">
        <v>23.4</v>
      </c>
      <c r="EF53" s="17">
        <v>0</v>
      </c>
      <c r="EG53" s="17">
        <v>96.7</v>
      </c>
      <c r="EH53" s="17">
        <v>100.1</v>
      </c>
      <c r="EI53" s="17">
        <v>14.7</v>
      </c>
      <c r="EJ53" s="17">
        <v>9.1999999999999993</v>
      </c>
      <c r="EK53" s="17">
        <v>7</v>
      </c>
      <c r="EL53" s="17">
        <v>2.5</v>
      </c>
      <c r="EM53" s="17">
        <v>7.5</v>
      </c>
      <c r="EN53" s="17">
        <v>4.5</v>
      </c>
      <c r="EO53" s="17">
        <v>4.8</v>
      </c>
      <c r="EP53" s="17">
        <v>4.5999999999999996</v>
      </c>
      <c r="EQ53" s="17">
        <v>11.8</v>
      </c>
      <c r="ER53" s="17">
        <v>0</v>
      </c>
      <c r="ES53" s="17">
        <v>0</v>
      </c>
      <c r="ET53" s="17">
        <v>0</v>
      </c>
      <c r="EU53" s="17">
        <v>0.6</v>
      </c>
      <c r="EV53" s="17">
        <v>102.8</v>
      </c>
      <c r="EW53" s="17">
        <v>104.3</v>
      </c>
      <c r="EX53" s="17">
        <v>0</v>
      </c>
      <c r="EY53" s="17">
        <v>0</v>
      </c>
      <c r="EZ53" s="17">
        <v>10</v>
      </c>
      <c r="FA53" s="17">
        <v>18.7</v>
      </c>
      <c r="FB53" s="17">
        <v>9.1999999999999993</v>
      </c>
      <c r="FC53" s="17"/>
      <c r="FD53" s="17"/>
      <c r="FE53" s="17">
        <v>16</v>
      </c>
      <c r="FF53" s="17"/>
      <c r="FG53" s="17">
        <v>7.2</v>
      </c>
      <c r="FH53" s="17"/>
      <c r="FI53" s="17"/>
      <c r="FJ53" s="17">
        <v>7309.1</v>
      </c>
      <c r="FK53" s="15"/>
      <c r="FL53" s="17">
        <v>0</v>
      </c>
      <c r="FM53" s="17">
        <v>8.0129999999999999</v>
      </c>
      <c r="FN53" s="17">
        <v>0</v>
      </c>
      <c r="FO53" s="17">
        <v>8.4</v>
      </c>
      <c r="FP53" s="17">
        <v>27.19059</v>
      </c>
      <c r="FQ53" s="17">
        <v>18.918849999999999</v>
      </c>
      <c r="FR53" s="17">
        <v>6.1</v>
      </c>
      <c r="FS53" s="17">
        <v>16</v>
      </c>
      <c r="FT53" s="17">
        <v>84.622439999999997</v>
      </c>
    </row>
    <row r="54" spans="1:176" ht="24" customHeight="1" x14ac:dyDescent="0.3">
      <c r="A54" s="16" t="s">
        <v>65</v>
      </c>
      <c r="B54" s="16" t="s">
        <v>784</v>
      </c>
      <c r="C54" s="17">
        <v>140.5</v>
      </c>
      <c r="D54" s="17">
        <v>648.29999999999995</v>
      </c>
      <c r="E54" s="17">
        <v>215.3</v>
      </c>
      <c r="F54" s="17"/>
      <c r="G54" s="17"/>
      <c r="H54" s="17">
        <v>24</v>
      </c>
      <c r="I54" s="17">
        <v>78.2</v>
      </c>
      <c r="J54" s="17"/>
      <c r="K54" s="17"/>
      <c r="L54" s="17">
        <v>181</v>
      </c>
      <c r="M54" s="17">
        <v>205.3</v>
      </c>
      <c r="N54" s="17">
        <v>207.5</v>
      </c>
      <c r="O54" s="17">
        <v>288.89999999999998</v>
      </c>
      <c r="P54" s="17">
        <v>216.3</v>
      </c>
      <c r="Q54" s="17">
        <v>111.5</v>
      </c>
      <c r="R54" s="17">
        <v>235.3</v>
      </c>
      <c r="S54" s="17">
        <v>4.2</v>
      </c>
      <c r="T54" s="17"/>
      <c r="U54" s="17"/>
      <c r="V54" s="17"/>
      <c r="W54" s="17"/>
      <c r="X54" s="17">
        <v>121.7</v>
      </c>
      <c r="Y54" s="17">
        <v>7.3</v>
      </c>
      <c r="Z54" s="17">
        <v>5.5</v>
      </c>
      <c r="AA54" s="17"/>
      <c r="AB54" s="17">
        <v>6.9</v>
      </c>
      <c r="AC54" s="17">
        <v>14.9</v>
      </c>
      <c r="AD54" s="17">
        <v>140.69999999999999</v>
      </c>
      <c r="AE54" s="17"/>
      <c r="AF54" s="17"/>
      <c r="AG54" s="17"/>
      <c r="AH54" s="17"/>
      <c r="AI54" s="17">
        <v>55.9</v>
      </c>
      <c r="AJ54" s="17">
        <v>98.4</v>
      </c>
      <c r="AK54" s="17"/>
      <c r="AL54" s="17"/>
      <c r="AM54" s="17">
        <v>0</v>
      </c>
      <c r="AN54" s="17">
        <v>6.5</v>
      </c>
      <c r="AO54" s="17">
        <v>146.19999999999999</v>
      </c>
      <c r="AP54" s="17">
        <v>32.6</v>
      </c>
      <c r="AQ54" s="17">
        <v>63.5</v>
      </c>
      <c r="AR54" s="17">
        <v>21.5</v>
      </c>
      <c r="AS54" s="17">
        <v>17.100000000000001</v>
      </c>
      <c r="AT54" s="17">
        <v>16.100000000000001</v>
      </c>
      <c r="AU54" s="17">
        <v>62.6</v>
      </c>
      <c r="AV54" s="17">
        <v>181.9</v>
      </c>
      <c r="AW54" s="17">
        <v>182.7</v>
      </c>
      <c r="AX54" s="17">
        <v>183.9</v>
      </c>
      <c r="AY54" s="17">
        <v>84.9</v>
      </c>
      <c r="AZ54" s="17">
        <v>5.3</v>
      </c>
      <c r="BA54" s="17">
        <v>1.2</v>
      </c>
      <c r="BB54" s="17">
        <v>30</v>
      </c>
      <c r="BC54" s="17">
        <v>36.200000000000003</v>
      </c>
      <c r="BD54" s="17">
        <v>2</v>
      </c>
      <c r="BE54" s="17">
        <v>13</v>
      </c>
      <c r="BF54" s="17">
        <v>77.8</v>
      </c>
      <c r="BG54" s="17"/>
      <c r="BH54" s="17"/>
      <c r="BI54" s="17">
        <v>80.2</v>
      </c>
      <c r="BJ54" s="17">
        <v>0</v>
      </c>
      <c r="BK54" s="17"/>
      <c r="BL54" s="17">
        <v>47.5</v>
      </c>
      <c r="BM54" s="17"/>
      <c r="BN54" s="17"/>
      <c r="BO54" s="17"/>
      <c r="BP54" s="17">
        <v>65</v>
      </c>
      <c r="BQ54" s="17">
        <v>177.8</v>
      </c>
      <c r="BR54" s="17">
        <v>175.7</v>
      </c>
      <c r="BS54" s="17">
        <v>200</v>
      </c>
      <c r="BT54" s="17">
        <v>275.10000000000002</v>
      </c>
      <c r="BU54" s="17"/>
      <c r="BV54" s="17"/>
      <c r="BW54" s="17"/>
      <c r="BX54" s="17"/>
      <c r="BY54" s="17"/>
      <c r="BZ54" s="17"/>
      <c r="CA54" s="17"/>
      <c r="CB54" s="17"/>
      <c r="CC54" s="17">
        <v>1.2</v>
      </c>
      <c r="CD54" s="17">
        <v>174.7</v>
      </c>
      <c r="CE54" s="17">
        <v>76.099999999999994</v>
      </c>
      <c r="CF54" s="17">
        <v>65.3</v>
      </c>
      <c r="CG54" s="17">
        <v>66.599999999999994</v>
      </c>
      <c r="CH54" s="17">
        <v>28.8</v>
      </c>
      <c r="CI54" s="17"/>
      <c r="CJ54" s="17"/>
      <c r="CK54" s="17"/>
      <c r="CL54" s="17">
        <v>147</v>
      </c>
      <c r="CM54" s="17">
        <v>149.30000000000001</v>
      </c>
      <c r="CN54" s="17">
        <v>150.19999999999999</v>
      </c>
      <c r="CO54" s="17"/>
      <c r="CP54" s="17"/>
      <c r="CQ54" s="17"/>
      <c r="CR54" s="17"/>
      <c r="CS54" s="17"/>
      <c r="CT54" s="17">
        <v>216.5</v>
      </c>
      <c r="CU54" s="17">
        <v>103.4</v>
      </c>
      <c r="CV54" s="17">
        <v>0</v>
      </c>
      <c r="CW54" s="17">
        <v>76.900000000000006</v>
      </c>
      <c r="CX54" s="17">
        <v>0</v>
      </c>
      <c r="CY54" s="17">
        <v>13.7</v>
      </c>
      <c r="CZ54" s="17">
        <v>0</v>
      </c>
      <c r="DA54" s="17">
        <v>9.1999999999999993</v>
      </c>
      <c r="DB54" s="17">
        <v>9.9</v>
      </c>
      <c r="DC54" s="17">
        <v>3.2</v>
      </c>
      <c r="DD54" s="17">
        <v>0.3</v>
      </c>
      <c r="DE54" s="17">
        <v>3.1</v>
      </c>
      <c r="DF54" s="17">
        <v>2.4</v>
      </c>
      <c r="DG54" s="17">
        <v>19.899999999999999</v>
      </c>
      <c r="DH54" s="17">
        <v>0</v>
      </c>
      <c r="DI54" s="17">
        <v>8.3000000000000007</v>
      </c>
      <c r="DJ54" s="17">
        <v>3.4</v>
      </c>
      <c r="DK54" s="17">
        <v>18.5</v>
      </c>
      <c r="DL54" s="17">
        <v>0</v>
      </c>
      <c r="DM54" s="17">
        <v>0</v>
      </c>
      <c r="DN54" s="17">
        <v>25.2</v>
      </c>
      <c r="DO54" s="17">
        <v>75.7</v>
      </c>
      <c r="DP54" s="17">
        <v>4.5</v>
      </c>
      <c r="DQ54" s="17">
        <v>2.2000000000000002</v>
      </c>
      <c r="DR54" s="17">
        <v>1.1000000000000001</v>
      </c>
      <c r="DS54" s="17">
        <v>2.9</v>
      </c>
      <c r="DT54" s="17">
        <v>0</v>
      </c>
      <c r="DU54" s="17">
        <v>2.4</v>
      </c>
      <c r="DV54" s="17">
        <v>20.399999999999999</v>
      </c>
      <c r="DW54" s="17">
        <v>1.4</v>
      </c>
      <c r="DX54" s="17"/>
      <c r="DY54" s="17">
        <v>6.3</v>
      </c>
      <c r="DZ54" s="17">
        <v>2.8</v>
      </c>
      <c r="EA54" s="17">
        <v>4.3</v>
      </c>
      <c r="EB54" s="17">
        <v>6.3</v>
      </c>
      <c r="EC54" s="17">
        <v>10</v>
      </c>
      <c r="ED54" s="17">
        <v>3.2</v>
      </c>
      <c r="EE54" s="17">
        <v>28.8</v>
      </c>
      <c r="EF54" s="17">
        <v>0</v>
      </c>
      <c r="EG54" s="17">
        <v>91.6</v>
      </c>
      <c r="EH54" s="17">
        <v>101.2</v>
      </c>
      <c r="EI54" s="17">
        <v>13.5</v>
      </c>
      <c r="EJ54" s="17">
        <v>5.3</v>
      </c>
      <c r="EK54" s="17">
        <v>7.1</v>
      </c>
      <c r="EL54" s="17">
        <v>2.5</v>
      </c>
      <c r="EM54" s="17">
        <v>7.5</v>
      </c>
      <c r="EN54" s="17">
        <v>4.5</v>
      </c>
      <c r="EO54" s="17">
        <v>4.8</v>
      </c>
      <c r="EP54" s="17">
        <v>4.5999999999999996</v>
      </c>
      <c r="EQ54" s="17">
        <v>10.5</v>
      </c>
      <c r="ER54" s="17">
        <v>0</v>
      </c>
      <c r="ES54" s="17">
        <v>0</v>
      </c>
      <c r="ET54" s="17">
        <v>0</v>
      </c>
      <c r="EU54" s="17">
        <v>0.6</v>
      </c>
      <c r="EV54" s="17">
        <v>97.8</v>
      </c>
      <c r="EW54" s="17">
        <v>99.4</v>
      </c>
      <c r="EX54" s="17">
        <v>0</v>
      </c>
      <c r="EY54" s="17">
        <v>0</v>
      </c>
      <c r="EZ54" s="17">
        <v>10</v>
      </c>
      <c r="FA54" s="17">
        <v>17.7</v>
      </c>
      <c r="FB54" s="17">
        <v>9.5</v>
      </c>
      <c r="FC54" s="17"/>
      <c r="FD54" s="17"/>
      <c r="FE54" s="17">
        <v>16</v>
      </c>
      <c r="FF54" s="17"/>
      <c r="FG54" s="17">
        <v>8.4</v>
      </c>
      <c r="FH54" s="17"/>
      <c r="FI54" s="17"/>
      <c r="FJ54" s="17">
        <v>7251.8</v>
      </c>
      <c r="FK54" s="15"/>
      <c r="FL54" s="17">
        <v>0</v>
      </c>
      <c r="FM54" s="17">
        <v>7.984</v>
      </c>
      <c r="FN54" s="17">
        <v>0</v>
      </c>
      <c r="FO54" s="17">
        <v>8.4</v>
      </c>
      <c r="FP54" s="17">
        <v>27.242550000000001</v>
      </c>
      <c r="FQ54" s="17">
        <v>18.918420000000001</v>
      </c>
      <c r="FR54" s="17">
        <v>6.1</v>
      </c>
      <c r="FS54" s="17">
        <v>16.100000000000001</v>
      </c>
      <c r="FT54" s="17">
        <v>84.744969999999995</v>
      </c>
    </row>
    <row r="55" spans="1:176" ht="24" customHeight="1" x14ac:dyDescent="0.3">
      <c r="A55" s="16" t="s">
        <v>65</v>
      </c>
      <c r="B55" s="16" t="s">
        <v>785</v>
      </c>
      <c r="C55" s="17">
        <v>139.9</v>
      </c>
      <c r="D55" s="17">
        <v>648.4</v>
      </c>
      <c r="E55" s="17">
        <v>215.7</v>
      </c>
      <c r="F55" s="17"/>
      <c r="G55" s="17"/>
      <c r="H55" s="17">
        <v>23.9</v>
      </c>
      <c r="I55" s="17">
        <v>77.3</v>
      </c>
      <c r="J55" s="17"/>
      <c r="K55" s="17"/>
      <c r="L55" s="17">
        <v>186.4</v>
      </c>
      <c r="M55" s="17">
        <v>203.4</v>
      </c>
      <c r="N55" s="17">
        <v>203.7</v>
      </c>
      <c r="O55" s="17">
        <v>289</v>
      </c>
      <c r="P55" s="17">
        <v>215.1</v>
      </c>
      <c r="Q55" s="17">
        <v>111.5</v>
      </c>
      <c r="R55" s="17">
        <v>241.8</v>
      </c>
      <c r="S55" s="17">
        <v>4.3</v>
      </c>
      <c r="T55" s="17"/>
      <c r="U55" s="17"/>
      <c r="V55" s="17"/>
      <c r="W55" s="17"/>
      <c r="X55" s="17">
        <v>122</v>
      </c>
      <c r="Y55" s="17">
        <v>7.3</v>
      </c>
      <c r="Z55" s="17">
        <v>5.4</v>
      </c>
      <c r="AA55" s="17"/>
      <c r="AB55" s="17">
        <v>6.9</v>
      </c>
      <c r="AC55" s="17">
        <v>14.9</v>
      </c>
      <c r="AD55" s="17">
        <v>140.69999999999999</v>
      </c>
      <c r="AE55" s="17"/>
      <c r="AF55" s="17"/>
      <c r="AG55" s="17"/>
      <c r="AH55" s="17"/>
      <c r="AI55" s="17">
        <v>56.1</v>
      </c>
      <c r="AJ55" s="17">
        <v>98.1</v>
      </c>
      <c r="AK55" s="17"/>
      <c r="AL55" s="17"/>
      <c r="AM55" s="17">
        <v>0</v>
      </c>
      <c r="AN55" s="17">
        <v>6.5</v>
      </c>
      <c r="AO55" s="17">
        <v>146.69999999999999</v>
      </c>
      <c r="AP55" s="17">
        <v>31.1</v>
      </c>
      <c r="AQ55" s="17">
        <v>63.3</v>
      </c>
      <c r="AR55" s="17">
        <v>22.1</v>
      </c>
      <c r="AS55" s="17">
        <v>17</v>
      </c>
      <c r="AT55" s="17">
        <v>16.100000000000001</v>
      </c>
      <c r="AU55" s="17">
        <v>62.7</v>
      </c>
      <c r="AV55" s="17">
        <v>182.3</v>
      </c>
      <c r="AW55" s="17">
        <v>182.6</v>
      </c>
      <c r="AX55" s="17">
        <v>183.8</v>
      </c>
      <c r="AY55" s="17">
        <v>84.9</v>
      </c>
      <c r="AZ55" s="17">
        <v>5.3</v>
      </c>
      <c r="BA55" s="17">
        <v>1.2</v>
      </c>
      <c r="BB55" s="17">
        <v>34.5</v>
      </c>
      <c r="BC55" s="17">
        <v>35.5</v>
      </c>
      <c r="BD55" s="17">
        <v>2</v>
      </c>
      <c r="BE55" s="17">
        <v>12.9</v>
      </c>
      <c r="BF55" s="17">
        <v>70.599999999999994</v>
      </c>
      <c r="BG55" s="17"/>
      <c r="BH55" s="17"/>
      <c r="BI55" s="17">
        <v>80.3</v>
      </c>
      <c r="BJ55" s="17">
        <v>0</v>
      </c>
      <c r="BK55" s="17"/>
      <c r="BL55" s="17">
        <v>47.6</v>
      </c>
      <c r="BM55" s="17"/>
      <c r="BN55" s="17"/>
      <c r="BO55" s="17"/>
      <c r="BP55" s="17">
        <v>65</v>
      </c>
      <c r="BQ55" s="17">
        <v>176.8</v>
      </c>
      <c r="BR55" s="17">
        <v>174.4</v>
      </c>
      <c r="BS55" s="17">
        <v>200</v>
      </c>
      <c r="BT55" s="17">
        <v>275.39999999999998</v>
      </c>
      <c r="BU55" s="17"/>
      <c r="BV55" s="17"/>
      <c r="BW55" s="17"/>
      <c r="BX55" s="17"/>
      <c r="BY55" s="17"/>
      <c r="BZ55" s="17"/>
      <c r="CA55" s="17"/>
      <c r="CB55" s="17"/>
      <c r="CC55" s="17">
        <v>1.2</v>
      </c>
      <c r="CD55" s="17">
        <v>174.3</v>
      </c>
      <c r="CE55" s="17">
        <v>78.2</v>
      </c>
      <c r="CF55" s="17">
        <v>65.400000000000006</v>
      </c>
      <c r="CG55" s="17">
        <v>66.400000000000006</v>
      </c>
      <c r="CH55" s="17">
        <v>29</v>
      </c>
      <c r="CI55" s="17"/>
      <c r="CJ55" s="17"/>
      <c r="CK55" s="17"/>
      <c r="CL55" s="17">
        <v>146.6</v>
      </c>
      <c r="CM55" s="17">
        <v>149</v>
      </c>
      <c r="CN55" s="17">
        <v>149.69999999999999</v>
      </c>
      <c r="CO55" s="17"/>
      <c r="CP55" s="17"/>
      <c r="CQ55" s="17"/>
      <c r="CR55" s="17"/>
      <c r="CS55" s="17"/>
      <c r="CT55" s="17">
        <v>216.6</v>
      </c>
      <c r="CU55" s="17">
        <v>103.4</v>
      </c>
      <c r="CV55" s="17">
        <v>0</v>
      </c>
      <c r="CW55" s="17">
        <v>68</v>
      </c>
      <c r="CX55" s="17">
        <v>0</v>
      </c>
      <c r="CY55" s="17">
        <v>14</v>
      </c>
      <c r="CZ55" s="17">
        <v>0</v>
      </c>
      <c r="DA55" s="17">
        <v>9.4</v>
      </c>
      <c r="DB55" s="17">
        <v>9.9</v>
      </c>
      <c r="DC55" s="17">
        <v>2</v>
      </c>
      <c r="DD55" s="17">
        <v>0.3</v>
      </c>
      <c r="DE55" s="17">
        <v>3.1</v>
      </c>
      <c r="DF55" s="17">
        <v>2.4</v>
      </c>
      <c r="DG55" s="17">
        <v>20</v>
      </c>
      <c r="DH55" s="17">
        <v>0</v>
      </c>
      <c r="DI55" s="17">
        <v>4.5</v>
      </c>
      <c r="DJ55" s="17">
        <v>3.4</v>
      </c>
      <c r="DK55" s="17">
        <v>18.5</v>
      </c>
      <c r="DL55" s="17">
        <v>0</v>
      </c>
      <c r="DM55" s="17">
        <v>0</v>
      </c>
      <c r="DN55" s="17">
        <v>24.2</v>
      </c>
      <c r="DO55" s="17">
        <v>71.900000000000006</v>
      </c>
      <c r="DP55" s="17">
        <v>4.5</v>
      </c>
      <c r="DQ55" s="17">
        <v>2.2000000000000002</v>
      </c>
      <c r="DR55" s="17">
        <v>1.1000000000000001</v>
      </c>
      <c r="DS55" s="17">
        <v>2.9</v>
      </c>
      <c r="DT55" s="17">
        <v>0</v>
      </c>
      <c r="DU55" s="17">
        <v>2.4</v>
      </c>
      <c r="DV55" s="17">
        <v>20.399999999999999</v>
      </c>
      <c r="DW55" s="17">
        <v>1.5</v>
      </c>
      <c r="DX55" s="17"/>
      <c r="DY55" s="17">
        <v>6.5</v>
      </c>
      <c r="DZ55" s="17">
        <v>3.1</v>
      </c>
      <c r="EA55" s="17">
        <v>4.4000000000000004</v>
      </c>
      <c r="EB55" s="17">
        <v>6.3</v>
      </c>
      <c r="EC55" s="17">
        <v>10</v>
      </c>
      <c r="ED55" s="17">
        <v>4.7</v>
      </c>
      <c r="EE55" s="17">
        <v>35.799999999999997</v>
      </c>
      <c r="EF55" s="17">
        <v>0</v>
      </c>
      <c r="EG55" s="17">
        <v>89.8</v>
      </c>
      <c r="EH55" s="17">
        <v>93.9</v>
      </c>
      <c r="EI55" s="17">
        <v>12.2</v>
      </c>
      <c r="EJ55" s="17">
        <v>8.8000000000000007</v>
      </c>
      <c r="EK55" s="17">
        <v>7.1</v>
      </c>
      <c r="EL55" s="17">
        <v>2.5</v>
      </c>
      <c r="EM55" s="17">
        <v>7.4</v>
      </c>
      <c r="EN55" s="17">
        <v>4.5</v>
      </c>
      <c r="EO55" s="17">
        <v>4.8</v>
      </c>
      <c r="EP55" s="17">
        <v>4.7</v>
      </c>
      <c r="EQ55" s="17">
        <v>10.4</v>
      </c>
      <c r="ER55" s="17">
        <v>0</v>
      </c>
      <c r="ES55" s="17">
        <v>0</v>
      </c>
      <c r="ET55" s="17">
        <v>0</v>
      </c>
      <c r="EU55" s="17">
        <v>0.6</v>
      </c>
      <c r="EV55" s="17">
        <v>96.4</v>
      </c>
      <c r="EW55" s="17">
        <v>97.1</v>
      </c>
      <c r="EX55" s="17">
        <v>0</v>
      </c>
      <c r="EY55" s="17">
        <v>0</v>
      </c>
      <c r="EZ55" s="17">
        <v>10</v>
      </c>
      <c r="FA55" s="17">
        <v>18.100000000000001</v>
      </c>
      <c r="FB55" s="17">
        <v>9.1999999999999993</v>
      </c>
      <c r="FC55" s="17"/>
      <c r="FD55" s="17"/>
      <c r="FE55" s="17">
        <v>13.9</v>
      </c>
      <c r="FF55" s="17"/>
      <c r="FG55" s="17">
        <v>8.1999999999999993</v>
      </c>
      <c r="FH55" s="17"/>
      <c r="FI55" s="17"/>
      <c r="FJ55" s="17">
        <v>7229.2</v>
      </c>
      <c r="FK55" s="15"/>
      <c r="FL55" s="17">
        <v>0</v>
      </c>
      <c r="FM55" s="17">
        <v>7.9969999999999999</v>
      </c>
      <c r="FN55" s="17">
        <v>0</v>
      </c>
      <c r="FO55" s="17">
        <v>8.4</v>
      </c>
      <c r="FP55" s="17">
        <v>27.2059</v>
      </c>
      <c r="FQ55" s="17">
        <v>18.918369999999999</v>
      </c>
      <c r="FR55" s="17">
        <v>6.1</v>
      </c>
      <c r="FS55" s="17">
        <v>16.100000000000001</v>
      </c>
      <c r="FT55" s="17">
        <v>84.721270000000004</v>
      </c>
    </row>
    <row r="56" spans="1:176" ht="24" customHeight="1" x14ac:dyDescent="0.3">
      <c r="A56" s="16" t="s">
        <v>65</v>
      </c>
      <c r="B56" s="16" t="s">
        <v>786</v>
      </c>
      <c r="C56" s="17">
        <v>141.6</v>
      </c>
      <c r="D56" s="17">
        <v>652</v>
      </c>
      <c r="E56" s="17">
        <v>216.1</v>
      </c>
      <c r="F56" s="17"/>
      <c r="G56" s="17"/>
      <c r="H56" s="17">
        <v>24.2</v>
      </c>
      <c r="I56" s="17">
        <v>77.400000000000006</v>
      </c>
      <c r="J56" s="17"/>
      <c r="K56" s="17"/>
      <c r="L56" s="17">
        <v>188.4</v>
      </c>
      <c r="M56" s="17">
        <v>204.4</v>
      </c>
      <c r="N56" s="17">
        <v>205.5</v>
      </c>
      <c r="O56" s="17">
        <v>275.39999999999998</v>
      </c>
      <c r="P56" s="17">
        <v>215.4</v>
      </c>
      <c r="Q56" s="17">
        <v>111.1</v>
      </c>
      <c r="R56" s="17">
        <v>244.1</v>
      </c>
      <c r="S56" s="17">
        <v>4.3</v>
      </c>
      <c r="T56" s="17"/>
      <c r="U56" s="17"/>
      <c r="V56" s="17"/>
      <c r="W56" s="17"/>
      <c r="X56" s="17">
        <v>122.7</v>
      </c>
      <c r="Y56" s="17">
        <v>7.6</v>
      </c>
      <c r="Z56" s="17">
        <v>5.6</v>
      </c>
      <c r="AA56" s="17"/>
      <c r="AB56" s="17">
        <v>6.8</v>
      </c>
      <c r="AC56" s="17">
        <v>13.4</v>
      </c>
      <c r="AD56" s="17">
        <v>78</v>
      </c>
      <c r="AE56" s="17"/>
      <c r="AF56" s="17"/>
      <c r="AG56" s="17"/>
      <c r="AH56" s="17"/>
      <c r="AI56" s="17">
        <v>56.3</v>
      </c>
      <c r="AJ56" s="17">
        <v>98.5</v>
      </c>
      <c r="AK56" s="17"/>
      <c r="AL56" s="17"/>
      <c r="AM56" s="17">
        <v>0</v>
      </c>
      <c r="AN56" s="17">
        <v>6.5</v>
      </c>
      <c r="AO56" s="17">
        <v>147.9</v>
      </c>
      <c r="AP56" s="17">
        <v>33</v>
      </c>
      <c r="AQ56" s="17">
        <v>0</v>
      </c>
      <c r="AR56" s="17">
        <v>21.6</v>
      </c>
      <c r="AS56" s="17">
        <v>17.100000000000001</v>
      </c>
      <c r="AT56" s="17">
        <v>16.100000000000001</v>
      </c>
      <c r="AU56" s="17">
        <v>64.099999999999994</v>
      </c>
      <c r="AV56" s="17">
        <v>183.8</v>
      </c>
      <c r="AW56" s="17">
        <v>184.1</v>
      </c>
      <c r="AX56" s="17">
        <v>184.7</v>
      </c>
      <c r="AY56" s="17">
        <v>85.7</v>
      </c>
      <c r="AZ56" s="17">
        <v>5.3</v>
      </c>
      <c r="BA56" s="17">
        <v>1.2</v>
      </c>
      <c r="BB56" s="17">
        <v>33.4</v>
      </c>
      <c r="BC56" s="17">
        <v>36</v>
      </c>
      <c r="BD56" s="17">
        <v>2</v>
      </c>
      <c r="BE56" s="17">
        <v>13.1</v>
      </c>
      <c r="BF56" s="17">
        <v>48.9</v>
      </c>
      <c r="BG56" s="17"/>
      <c r="BH56" s="17"/>
      <c r="BI56" s="17">
        <v>80.7</v>
      </c>
      <c r="BJ56" s="17">
        <v>0</v>
      </c>
      <c r="BK56" s="17"/>
      <c r="BL56" s="17">
        <v>47.8</v>
      </c>
      <c r="BM56" s="17"/>
      <c r="BN56" s="17"/>
      <c r="BO56" s="17"/>
      <c r="BP56" s="17">
        <v>65.099999999999994</v>
      </c>
      <c r="BQ56" s="17">
        <v>177</v>
      </c>
      <c r="BR56" s="17">
        <v>174.7</v>
      </c>
      <c r="BS56" s="17">
        <v>200</v>
      </c>
      <c r="BT56" s="17">
        <v>275.2</v>
      </c>
      <c r="BU56" s="17"/>
      <c r="BV56" s="17"/>
      <c r="BW56" s="17"/>
      <c r="BX56" s="17"/>
      <c r="BY56" s="17"/>
      <c r="BZ56" s="17"/>
      <c r="CA56" s="17"/>
      <c r="CB56" s="17"/>
      <c r="CC56" s="17">
        <v>1.2</v>
      </c>
      <c r="CD56" s="17">
        <v>142.30000000000001</v>
      </c>
      <c r="CE56" s="17">
        <v>78</v>
      </c>
      <c r="CF56" s="17">
        <v>65.599999999999994</v>
      </c>
      <c r="CG56" s="17">
        <v>66.400000000000006</v>
      </c>
      <c r="CH56" s="17">
        <v>29.2</v>
      </c>
      <c r="CI56" s="17"/>
      <c r="CJ56" s="17"/>
      <c r="CK56" s="17"/>
      <c r="CL56" s="17">
        <v>146.6</v>
      </c>
      <c r="CM56" s="17">
        <v>149</v>
      </c>
      <c r="CN56" s="17">
        <v>149.6</v>
      </c>
      <c r="CO56" s="17"/>
      <c r="CP56" s="17"/>
      <c r="CQ56" s="17"/>
      <c r="CR56" s="17"/>
      <c r="CS56" s="17"/>
      <c r="CT56" s="17">
        <v>216.6</v>
      </c>
      <c r="CU56" s="17">
        <v>103.5</v>
      </c>
      <c r="CV56" s="17">
        <v>0</v>
      </c>
      <c r="CW56" s="17">
        <v>69.2</v>
      </c>
      <c r="CX56" s="17">
        <v>0</v>
      </c>
      <c r="CY56" s="17">
        <v>13.1</v>
      </c>
      <c r="CZ56" s="17">
        <v>0</v>
      </c>
      <c r="DA56" s="17">
        <v>9.3000000000000007</v>
      </c>
      <c r="DB56" s="17">
        <v>9.9</v>
      </c>
      <c r="DC56" s="17">
        <v>2</v>
      </c>
      <c r="DD56" s="17">
        <v>0.3</v>
      </c>
      <c r="DE56" s="17">
        <v>3.1</v>
      </c>
      <c r="DF56" s="17">
        <v>2.4</v>
      </c>
      <c r="DG56" s="17">
        <v>20.2</v>
      </c>
      <c r="DH56" s="17">
        <v>0</v>
      </c>
      <c r="DI56" s="17">
        <v>4.5</v>
      </c>
      <c r="DJ56" s="17">
        <v>3.4</v>
      </c>
      <c r="DK56" s="17">
        <v>18.5</v>
      </c>
      <c r="DL56" s="17">
        <v>0</v>
      </c>
      <c r="DM56" s="17">
        <v>0</v>
      </c>
      <c r="DN56" s="17">
        <v>22.8</v>
      </c>
      <c r="DO56" s="17">
        <v>65.099999999999994</v>
      </c>
      <c r="DP56" s="17">
        <v>4.5</v>
      </c>
      <c r="DQ56" s="17">
        <v>2.2000000000000002</v>
      </c>
      <c r="DR56" s="17">
        <v>1.1000000000000001</v>
      </c>
      <c r="DS56" s="17">
        <v>2.9</v>
      </c>
      <c r="DT56" s="17">
        <v>0</v>
      </c>
      <c r="DU56" s="17">
        <v>2.4</v>
      </c>
      <c r="DV56" s="17">
        <v>20.3</v>
      </c>
      <c r="DW56" s="17">
        <v>1.5</v>
      </c>
      <c r="DX56" s="17"/>
      <c r="DY56" s="17">
        <v>6.5</v>
      </c>
      <c r="DZ56" s="17">
        <v>3.5</v>
      </c>
      <c r="EA56" s="17">
        <v>4.5</v>
      </c>
      <c r="EB56" s="17">
        <v>6.4</v>
      </c>
      <c r="EC56" s="17">
        <v>10</v>
      </c>
      <c r="ED56" s="17">
        <v>5.9</v>
      </c>
      <c r="EE56" s="17">
        <v>43.2</v>
      </c>
      <c r="EF56" s="17">
        <v>0</v>
      </c>
      <c r="EG56" s="17">
        <v>74.599999999999994</v>
      </c>
      <c r="EH56" s="17">
        <v>88.6</v>
      </c>
      <c r="EI56" s="17">
        <v>9.4</v>
      </c>
      <c r="EJ56" s="17">
        <v>6</v>
      </c>
      <c r="EK56" s="17">
        <v>7.1</v>
      </c>
      <c r="EL56" s="17">
        <v>2.5</v>
      </c>
      <c r="EM56" s="17">
        <v>7.4</v>
      </c>
      <c r="EN56" s="17">
        <v>4.3</v>
      </c>
      <c r="EO56" s="17">
        <v>4.8</v>
      </c>
      <c r="EP56" s="17">
        <v>4.7</v>
      </c>
      <c r="EQ56" s="17">
        <v>9.4</v>
      </c>
      <c r="ER56" s="17">
        <v>0</v>
      </c>
      <c r="ES56" s="17">
        <v>0</v>
      </c>
      <c r="ET56" s="17">
        <v>0</v>
      </c>
      <c r="EU56" s="17">
        <v>0.6</v>
      </c>
      <c r="EV56" s="17">
        <v>78.599999999999994</v>
      </c>
      <c r="EW56" s="17">
        <v>73.400000000000006</v>
      </c>
      <c r="EX56" s="17">
        <v>0</v>
      </c>
      <c r="EY56" s="17">
        <v>0</v>
      </c>
      <c r="EZ56" s="17">
        <v>10</v>
      </c>
      <c r="FA56" s="17">
        <v>18.899999999999999</v>
      </c>
      <c r="FB56" s="17">
        <v>9.5</v>
      </c>
      <c r="FC56" s="17"/>
      <c r="FD56" s="17"/>
      <c r="FE56" s="17">
        <v>15</v>
      </c>
      <c r="FF56" s="17"/>
      <c r="FG56" s="17">
        <v>7.8</v>
      </c>
      <c r="FH56" s="17"/>
      <c r="FI56" s="17"/>
      <c r="FJ56" s="17">
        <v>6993.1</v>
      </c>
      <c r="FK56" s="15"/>
      <c r="FL56" s="17">
        <v>0</v>
      </c>
      <c r="FM56" s="17">
        <v>7.9889999999999999</v>
      </c>
      <c r="FN56" s="17">
        <v>0</v>
      </c>
      <c r="FO56" s="17">
        <v>8.4</v>
      </c>
      <c r="FP56" s="17">
        <v>27.107209999999998</v>
      </c>
      <c r="FQ56" s="17">
        <v>18.918410000000002</v>
      </c>
      <c r="FR56" s="17">
        <v>6</v>
      </c>
      <c r="FS56" s="17">
        <v>16</v>
      </c>
      <c r="FT56" s="17">
        <v>84.414619999999999</v>
      </c>
    </row>
    <row r="57" spans="1:176" ht="24" customHeight="1" x14ac:dyDescent="0.3">
      <c r="A57" s="16" t="s">
        <v>65</v>
      </c>
      <c r="B57" s="16" t="s">
        <v>787</v>
      </c>
      <c r="C57" s="17">
        <v>84.4</v>
      </c>
      <c r="D57" s="17">
        <v>641.5</v>
      </c>
      <c r="E57" s="17">
        <v>213.9</v>
      </c>
      <c r="F57" s="17"/>
      <c r="G57" s="17"/>
      <c r="H57" s="17">
        <v>11.5</v>
      </c>
      <c r="I57" s="17">
        <v>75.400000000000006</v>
      </c>
      <c r="J57" s="17"/>
      <c r="K57" s="17"/>
      <c r="L57" s="17">
        <v>187.4</v>
      </c>
      <c r="M57" s="17">
        <v>197.7</v>
      </c>
      <c r="N57" s="17">
        <v>197.7</v>
      </c>
      <c r="O57" s="17">
        <v>289.10000000000002</v>
      </c>
      <c r="P57" s="17">
        <v>217.2</v>
      </c>
      <c r="Q57" s="17">
        <v>111.7</v>
      </c>
      <c r="R57" s="17">
        <v>204.3</v>
      </c>
      <c r="S57" s="17">
        <v>4.0999999999999996</v>
      </c>
      <c r="T57" s="17"/>
      <c r="U57" s="17"/>
      <c r="V57" s="17"/>
      <c r="W57" s="17"/>
      <c r="X57" s="17">
        <v>119.6</v>
      </c>
      <c r="Y57" s="17">
        <v>6.7</v>
      </c>
      <c r="Z57" s="17">
        <v>5.3</v>
      </c>
      <c r="AA57" s="17"/>
      <c r="AB57" s="17">
        <v>7</v>
      </c>
      <c r="AC57" s="17">
        <v>13.1</v>
      </c>
      <c r="AD57" s="17">
        <v>79</v>
      </c>
      <c r="AE57" s="17"/>
      <c r="AF57" s="17"/>
      <c r="AG57" s="17"/>
      <c r="AH57" s="17"/>
      <c r="AI57" s="17">
        <v>55.3</v>
      </c>
      <c r="AJ57" s="17">
        <v>97.7</v>
      </c>
      <c r="AK57" s="17"/>
      <c r="AL57" s="17"/>
      <c r="AM57" s="17">
        <v>0</v>
      </c>
      <c r="AN57" s="17">
        <v>6.5</v>
      </c>
      <c r="AO57" s="17">
        <v>146.19999999999999</v>
      </c>
      <c r="AP57" s="17">
        <v>33</v>
      </c>
      <c r="AQ57" s="17">
        <v>0</v>
      </c>
      <c r="AR57" s="17">
        <v>21.6</v>
      </c>
      <c r="AS57" s="17">
        <v>17</v>
      </c>
      <c r="AT57" s="17">
        <v>16.100000000000001</v>
      </c>
      <c r="AU57" s="17">
        <v>61.2</v>
      </c>
      <c r="AV57" s="17">
        <v>179.2</v>
      </c>
      <c r="AW57" s="17">
        <v>179.7</v>
      </c>
      <c r="AX57" s="17">
        <v>183.4</v>
      </c>
      <c r="AY57" s="17">
        <v>84.3</v>
      </c>
      <c r="AZ57" s="17">
        <v>5.3</v>
      </c>
      <c r="BA57" s="17">
        <v>1.2</v>
      </c>
      <c r="BB57" s="17">
        <v>32.299999999999997</v>
      </c>
      <c r="BC57" s="17">
        <v>33.4</v>
      </c>
      <c r="BD57" s="17">
        <v>2</v>
      </c>
      <c r="BE57" s="17">
        <v>12.7</v>
      </c>
      <c r="BF57" s="17">
        <v>18.899999999999999</v>
      </c>
      <c r="BG57" s="17"/>
      <c r="BH57" s="17"/>
      <c r="BI57" s="17">
        <v>79.5</v>
      </c>
      <c r="BJ57" s="17">
        <v>0</v>
      </c>
      <c r="BK57" s="17"/>
      <c r="BL57" s="17">
        <v>47.5</v>
      </c>
      <c r="BM57" s="17"/>
      <c r="BN57" s="17"/>
      <c r="BO57" s="17"/>
      <c r="BP57" s="17">
        <v>64</v>
      </c>
      <c r="BQ57" s="17">
        <v>178.2</v>
      </c>
      <c r="BR57" s="17">
        <v>176</v>
      </c>
      <c r="BS57" s="17">
        <v>200</v>
      </c>
      <c r="BT57" s="17">
        <v>275.3</v>
      </c>
      <c r="BU57" s="17"/>
      <c r="BV57" s="17"/>
      <c r="BW57" s="17"/>
      <c r="BX57" s="17"/>
      <c r="BY57" s="17"/>
      <c r="BZ57" s="17"/>
      <c r="CA57" s="17"/>
      <c r="CB57" s="17"/>
      <c r="CC57" s="17">
        <v>1.2</v>
      </c>
      <c r="CD57" s="17">
        <v>118.2</v>
      </c>
      <c r="CE57" s="17">
        <v>71.5</v>
      </c>
      <c r="CF57" s="17">
        <v>63.4</v>
      </c>
      <c r="CG57" s="17">
        <v>66</v>
      </c>
      <c r="CH57" s="17">
        <v>28.3</v>
      </c>
      <c r="CI57" s="17"/>
      <c r="CJ57" s="17"/>
      <c r="CK57" s="17"/>
      <c r="CL57" s="17">
        <v>147.5</v>
      </c>
      <c r="CM57" s="17">
        <v>149.19999999999999</v>
      </c>
      <c r="CN57" s="17">
        <v>150.6</v>
      </c>
      <c r="CO57" s="17"/>
      <c r="CP57" s="17"/>
      <c r="CQ57" s="17"/>
      <c r="CR57" s="17"/>
      <c r="CS57" s="17"/>
      <c r="CT57" s="17">
        <v>216.3</v>
      </c>
      <c r="CU57" s="17">
        <v>103.6</v>
      </c>
      <c r="CV57" s="17">
        <v>0</v>
      </c>
      <c r="CW57" s="17">
        <v>56.8</v>
      </c>
      <c r="CX57" s="17">
        <v>0</v>
      </c>
      <c r="CY57" s="17">
        <v>14.4</v>
      </c>
      <c r="CZ57" s="17">
        <v>0</v>
      </c>
      <c r="DA57" s="17">
        <v>9.4</v>
      </c>
      <c r="DB57" s="17">
        <v>9.9</v>
      </c>
      <c r="DC57" s="17">
        <v>1.3</v>
      </c>
      <c r="DD57" s="17">
        <v>0.3</v>
      </c>
      <c r="DE57" s="17">
        <v>3.1</v>
      </c>
      <c r="DF57" s="17">
        <v>2.4</v>
      </c>
      <c r="DG57" s="17">
        <v>19.7</v>
      </c>
      <c r="DH57" s="17">
        <v>6.7</v>
      </c>
      <c r="DI57" s="17">
        <v>4.5</v>
      </c>
      <c r="DJ57" s="17">
        <v>3.4</v>
      </c>
      <c r="DK57" s="17">
        <v>18.5</v>
      </c>
      <c r="DL57" s="17">
        <v>0</v>
      </c>
      <c r="DM57" s="17">
        <v>0</v>
      </c>
      <c r="DN57" s="17">
        <v>19.7</v>
      </c>
      <c r="DO57" s="17">
        <v>57.1</v>
      </c>
      <c r="DP57" s="17">
        <v>4.5</v>
      </c>
      <c r="DQ57" s="17">
        <v>2.2000000000000002</v>
      </c>
      <c r="DR57" s="17">
        <v>1.1000000000000001</v>
      </c>
      <c r="DS57" s="17">
        <v>2.9</v>
      </c>
      <c r="DT57" s="17">
        <v>0</v>
      </c>
      <c r="DU57" s="17">
        <v>2.4</v>
      </c>
      <c r="DV57" s="17">
        <v>20.3</v>
      </c>
      <c r="DW57" s="17">
        <v>1.5</v>
      </c>
      <c r="DX57" s="17"/>
      <c r="DY57" s="17">
        <v>6.5</v>
      </c>
      <c r="DZ57" s="17">
        <v>3.5</v>
      </c>
      <c r="EA57" s="17">
        <v>4.0999999999999996</v>
      </c>
      <c r="EB57" s="17">
        <v>6.1</v>
      </c>
      <c r="EC57" s="17">
        <v>10</v>
      </c>
      <c r="ED57" s="17">
        <v>6.4</v>
      </c>
      <c r="EE57" s="17">
        <v>47.8</v>
      </c>
      <c r="EF57" s="17">
        <v>0</v>
      </c>
      <c r="EG57" s="17">
        <v>82.3</v>
      </c>
      <c r="EH57" s="17">
        <v>79.900000000000006</v>
      </c>
      <c r="EI57" s="17">
        <v>7.3</v>
      </c>
      <c r="EJ57" s="17">
        <v>7.1</v>
      </c>
      <c r="EK57" s="17">
        <v>7.1</v>
      </c>
      <c r="EL57" s="17">
        <v>2.5</v>
      </c>
      <c r="EM57" s="17">
        <v>7.4</v>
      </c>
      <c r="EN57" s="17">
        <v>4.3</v>
      </c>
      <c r="EO57" s="17">
        <v>4.8</v>
      </c>
      <c r="EP57" s="17">
        <v>4.8</v>
      </c>
      <c r="EQ57" s="17">
        <v>9.1999999999999993</v>
      </c>
      <c r="ER57" s="17">
        <v>0</v>
      </c>
      <c r="ES57" s="17">
        <v>0</v>
      </c>
      <c r="ET57" s="17">
        <v>0</v>
      </c>
      <c r="EU57" s="17">
        <v>0.6</v>
      </c>
      <c r="EV57" s="17">
        <v>78.400000000000006</v>
      </c>
      <c r="EW57" s="17">
        <v>81.599999999999994</v>
      </c>
      <c r="EX57" s="17">
        <v>0</v>
      </c>
      <c r="EY57" s="17">
        <v>0</v>
      </c>
      <c r="EZ57" s="17">
        <v>10</v>
      </c>
      <c r="FA57" s="17">
        <v>18.7</v>
      </c>
      <c r="FB57" s="17">
        <v>9.6999999999999993</v>
      </c>
      <c r="FC57" s="17"/>
      <c r="FD57" s="17"/>
      <c r="FE57" s="17">
        <v>15.2</v>
      </c>
      <c r="FF57" s="17"/>
      <c r="FG57" s="17">
        <v>8.1</v>
      </c>
      <c r="FH57" s="17"/>
      <c r="FI57" s="17"/>
      <c r="FJ57" s="17">
        <v>6775.4</v>
      </c>
      <c r="FK57" s="15"/>
      <c r="FL57" s="17">
        <v>0</v>
      </c>
      <c r="FM57" s="17">
        <v>0</v>
      </c>
      <c r="FN57" s="17">
        <v>0</v>
      </c>
      <c r="FO57" s="17">
        <v>8.4</v>
      </c>
      <c r="FP57" s="17">
        <v>27.12445</v>
      </c>
      <c r="FQ57" s="17">
        <v>18.918330000000001</v>
      </c>
      <c r="FR57" s="17">
        <v>6</v>
      </c>
      <c r="FS57" s="17">
        <v>16</v>
      </c>
      <c r="FT57" s="17">
        <v>76.442779999999999</v>
      </c>
    </row>
    <row r="58" spans="1:176" ht="24" customHeight="1" x14ac:dyDescent="0.3">
      <c r="A58" s="18" t="s">
        <v>788</v>
      </c>
      <c r="B58" s="18" t="s">
        <v>66</v>
      </c>
      <c r="C58" s="19">
        <v>90.5</v>
      </c>
      <c r="D58" s="19">
        <v>646.29999999999995</v>
      </c>
      <c r="E58" s="19">
        <v>215.3</v>
      </c>
      <c r="F58" s="19"/>
      <c r="G58" s="19"/>
      <c r="H58" s="19">
        <v>0</v>
      </c>
      <c r="I58" s="19">
        <v>77.900000000000006</v>
      </c>
      <c r="J58" s="19"/>
      <c r="K58" s="19"/>
      <c r="L58" s="19">
        <v>180.7</v>
      </c>
      <c r="M58" s="19">
        <v>181</v>
      </c>
      <c r="N58" s="19">
        <v>181</v>
      </c>
      <c r="O58" s="19">
        <v>275.3</v>
      </c>
      <c r="P58" s="19">
        <v>216.1</v>
      </c>
      <c r="Q58" s="19">
        <v>111.5</v>
      </c>
      <c r="R58" s="19">
        <v>207</v>
      </c>
      <c r="S58" s="19">
        <v>4.3</v>
      </c>
      <c r="T58" s="19"/>
      <c r="U58" s="19"/>
      <c r="V58" s="19"/>
      <c r="W58" s="19"/>
      <c r="X58" s="19">
        <v>122.7</v>
      </c>
      <c r="Y58" s="19">
        <v>7.1</v>
      </c>
      <c r="Z58" s="19">
        <v>5.7</v>
      </c>
      <c r="AA58" s="19"/>
      <c r="AB58" s="19">
        <v>7.1</v>
      </c>
      <c r="AC58" s="19">
        <v>12.8</v>
      </c>
      <c r="AD58" s="19">
        <v>78.3</v>
      </c>
      <c r="AE58" s="19"/>
      <c r="AF58" s="19"/>
      <c r="AG58" s="19"/>
      <c r="AH58" s="19"/>
      <c r="AI58" s="19">
        <v>55.9</v>
      </c>
      <c r="AJ58" s="19">
        <v>97.8</v>
      </c>
      <c r="AK58" s="19"/>
      <c r="AL58" s="19"/>
      <c r="AM58" s="19">
        <v>0</v>
      </c>
      <c r="AN58" s="19">
        <v>6.5</v>
      </c>
      <c r="AO58" s="19">
        <v>146</v>
      </c>
      <c r="AP58" s="19">
        <v>34.6</v>
      </c>
      <c r="AQ58" s="19">
        <v>0</v>
      </c>
      <c r="AR58" s="19">
        <v>22.4</v>
      </c>
      <c r="AS58" s="19">
        <v>17</v>
      </c>
      <c r="AT58" s="19">
        <v>16.100000000000001</v>
      </c>
      <c r="AU58" s="19">
        <v>65</v>
      </c>
      <c r="AV58" s="19">
        <v>182.5</v>
      </c>
      <c r="AW58" s="19">
        <v>182.4</v>
      </c>
      <c r="AX58" s="19">
        <v>183.5</v>
      </c>
      <c r="AY58" s="19">
        <v>84.7</v>
      </c>
      <c r="AZ58" s="19">
        <v>5.3</v>
      </c>
      <c r="BA58" s="19">
        <v>1.2</v>
      </c>
      <c r="BB58" s="19">
        <v>33</v>
      </c>
      <c r="BC58" s="19">
        <v>34.6</v>
      </c>
      <c r="BD58" s="19">
        <v>2</v>
      </c>
      <c r="BE58" s="19">
        <v>12.9</v>
      </c>
      <c r="BF58" s="19">
        <v>20.6</v>
      </c>
      <c r="BG58" s="19"/>
      <c r="BH58" s="19"/>
      <c r="BI58" s="19">
        <v>80.099999999999994</v>
      </c>
      <c r="BJ58" s="19">
        <v>25.2</v>
      </c>
      <c r="BK58" s="19"/>
      <c r="BL58" s="19">
        <v>15.2</v>
      </c>
      <c r="BM58" s="19"/>
      <c r="BN58" s="19"/>
      <c r="BO58" s="19"/>
      <c r="BP58" s="19">
        <v>65</v>
      </c>
      <c r="BQ58" s="19">
        <v>177</v>
      </c>
      <c r="BR58" s="19">
        <v>174.9</v>
      </c>
      <c r="BS58" s="19">
        <v>200</v>
      </c>
      <c r="BT58" s="19">
        <v>275.5</v>
      </c>
      <c r="BU58" s="19"/>
      <c r="BV58" s="19"/>
      <c r="BW58" s="19"/>
      <c r="BX58" s="19"/>
      <c r="BY58" s="19"/>
      <c r="BZ58" s="19"/>
      <c r="CA58" s="19"/>
      <c r="CB58" s="19"/>
      <c r="CC58" s="19">
        <v>1.2</v>
      </c>
      <c r="CD58" s="19">
        <v>94.2</v>
      </c>
      <c r="CE58" s="19">
        <v>74.099999999999994</v>
      </c>
      <c r="CF58" s="19">
        <v>63.2</v>
      </c>
      <c r="CG58" s="19">
        <v>66.400000000000006</v>
      </c>
      <c r="CH58" s="19">
        <v>28.6</v>
      </c>
      <c r="CI58" s="19"/>
      <c r="CJ58" s="19"/>
      <c r="CK58" s="19"/>
      <c r="CL58" s="19">
        <v>146.6</v>
      </c>
      <c r="CM58" s="19">
        <v>148.9</v>
      </c>
      <c r="CN58" s="19">
        <v>149.4</v>
      </c>
      <c r="CO58" s="19"/>
      <c r="CP58" s="19"/>
      <c r="CQ58" s="19"/>
      <c r="CR58" s="19"/>
      <c r="CS58" s="19"/>
      <c r="CT58" s="19">
        <v>216.6</v>
      </c>
      <c r="CU58" s="19">
        <v>103.6</v>
      </c>
      <c r="CV58" s="19">
        <v>0</v>
      </c>
      <c r="CW58" s="19">
        <v>54.6</v>
      </c>
      <c r="CX58" s="19">
        <v>0</v>
      </c>
      <c r="CY58" s="19">
        <v>15.7</v>
      </c>
      <c r="CZ58" s="19">
        <v>0</v>
      </c>
      <c r="DA58" s="19">
        <v>9.5</v>
      </c>
      <c r="DB58" s="19">
        <v>0</v>
      </c>
      <c r="DC58" s="19">
        <v>0</v>
      </c>
      <c r="DD58" s="19">
        <v>0.3</v>
      </c>
      <c r="DE58" s="19">
        <v>3.1</v>
      </c>
      <c r="DF58" s="19">
        <v>2.4</v>
      </c>
      <c r="DG58" s="19">
        <v>20</v>
      </c>
      <c r="DH58" s="19">
        <v>10</v>
      </c>
      <c r="DI58" s="19">
        <v>4.5</v>
      </c>
      <c r="DJ58" s="19">
        <v>3.4</v>
      </c>
      <c r="DK58" s="19">
        <v>18.5</v>
      </c>
      <c r="DL58" s="19">
        <v>0</v>
      </c>
      <c r="DM58" s="19">
        <v>0</v>
      </c>
      <c r="DN58" s="19">
        <v>21.4</v>
      </c>
      <c r="DO58" s="19">
        <v>59.2</v>
      </c>
      <c r="DP58" s="19">
        <v>4.5</v>
      </c>
      <c r="DQ58" s="19">
        <v>2.2000000000000002</v>
      </c>
      <c r="DR58" s="19">
        <v>1.1000000000000001</v>
      </c>
      <c r="DS58" s="19">
        <v>2.9</v>
      </c>
      <c r="DT58" s="19">
        <v>0</v>
      </c>
      <c r="DU58" s="19">
        <v>2.4</v>
      </c>
      <c r="DV58" s="19">
        <v>20.3</v>
      </c>
      <c r="DW58" s="19">
        <v>1.5</v>
      </c>
      <c r="DX58" s="19"/>
      <c r="DY58" s="19">
        <v>6.6</v>
      </c>
      <c r="DZ58" s="19">
        <v>3.4</v>
      </c>
      <c r="EA58" s="19">
        <v>4.2</v>
      </c>
      <c r="EB58" s="19">
        <v>6.2</v>
      </c>
      <c r="EC58" s="19">
        <v>10</v>
      </c>
      <c r="ED58" s="19">
        <v>5.3</v>
      </c>
      <c r="EE58" s="19">
        <v>47.3</v>
      </c>
      <c r="EF58" s="19">
        <v>0</v>
      </c>
      <c r="EG58" s="19">
        <v>78.3</v>
      </c>
      <c r="EH58" s="19">
        <v>74.5</v>
      </c>
      <c r="EI58" s="19">
        <v>9.9</v>
      </c>
      <c r="EJ58" s="19">
        <v>8.4</v>
      </c>
      <c r="EK58" s="19">
        <v>5.6</v>
      </c>
      <c r="EL58" s="19">
        <v>2.5</v>
      </c>
      <c r="EM58" s="19">
        <v>7.4</v>
      </c>
      <c r="EN58" s="19">
        <v>4.3</v>
      </c>
      <c r="EO58" s="19">
        <v>4.8</v>
      </c>
      <c r="EP58" s="19">
        <v>4.8</v>
      </c>
      <c r="EQ58" s="19">
        <v>12</v>
      </c>
      <c r="ER58" s="19">
        <v>0</v>
      </c>
      <c r="ES58" s="19">
        <v>0</v>
      </c>
      <c r="ET58" s="19">
        <v>0</v>
      </c>
      <c r="EU58" s="19">
        <v>0.6</v>
      </c>
      <c r="EV58" s="19">
        <v>85.8</v>
      </c>
      <c r="EW58" s="19">
        <v>92.9</v>
      </c>
      <c r="EX58" s="19">
        <v>0</v>
      </c>
      <c r="EY58" s="19">
        <v>0</v>
      </c>
      <c r="EZ58" s="19">
        <v>10</v>
      </c>
      <c r="FA58" s="19">
        <v>18.5</v>
      </c>
      <c r="FB58" s="19">
        <v>8.8000000000000007</v>
      </c>
      <c r="FC58" s="19"/>
      <c r="FD58" s="19"/>
      <c r="FE58" s="19">
        <v>15.2</v>
      </c>
      <c r="FF58" s="19"/>
      <c r="FG58" s="19">
        <v>8</v>
      </c>
      <c r="FH58" s="19"/>
      <c r="FI58" s="19"/>
      <c r="FJ58" s="19">
        <v>6723.1</v>
      </c>
      <c r="FK58" s="15"/>
      <c r="FL58" s="19">
        <v>0</v>
      </c>
      <c r="FM58" s="19">
        <v>0</v>
      </c>
      <c r="FN58" s="19">
        <v>0</v>
      </c>
      <c r="FO58" s="19">
        <v>8.4</v>
      </c>
      <c r="FP58" s="19">
        <v>27.204699999999999</v>
      </c>
      <c r="FQ58" s="19">
        <v>18.91752</v>
      </c>
      <c r="FR58" s="19">
        <v>6</v>
      </c>
      <c r="FS58" s="19">
        <v>16.100000000000001</v>
      </c>
      <c r="FT58" s="19">
        <v>76.622219999999999</v>
      </c>
    </row>
    <row r="59" spans="1:176" ht="25.05" customHeight="1" x14ac:dyDescent="0.3">
      <c r="A59" s="202" t="s">
        <v>789</v>
      </c>
      <c r="B59" s="203"/>
      <c r="C59" s="20">
        <v>2056.1999999999998</v>
      </c>
      <c r="D59" s="20">
        <v>15549.3</v>
      </c>
      <c r="E59" s="20">
        <v>5172</v>
      </c>
      <c r="F59" s="20">
        <v>0</v>
      </c>
      <c r="G59" s="20">
        <v>0</v>
      </c>
      <c r="H59" s="20">
        <v>839.25</v>
      </c>
      <c r="I59" s="20">
        <v>1997.95</v>
      </c>
      <c r="J59" s="20">
        <v>0</v>
      </c>
      <c r="K59" s="20">
        <v>0</v>
      </c>
      <c r="L59" s="20">
        <v>4253.8999999999996</v>
      </c>
      <c r="M59" s="20">
        <v>4406.3</v>
      </c>
      <c r="N59" s="20">
        <v>4413.8999999999996</v>
      </c>
      <c r="O59" s="20">
        <v>6544.9</v>
      </c>
      <c r="P59" s="20">
        <v>5162.95</v>
      </c>
      <c r="Q59" s="20">
        <v>2672.35</v>
      </c>
      <c r="R59" s="20">
        <v>6824.55</v>
      </c>
      <c r="S59" s="20">
        <v>101.25</v>
      </c>
      <c r="T59" s="20">
        <v>0</v>
      </c>
      <c r="U59" s="20">
        <v>0</v>
      </c>
      <c r="V59" s="20">
        <v>0</v>
      </c>
      <c r="W59" s="20">
        <v>0</v>
      </c>
      <c r="X59" s="20">
        <v>2939</v>
      </c>
      <c r="Y59" s="20">
        <v>175.05</v>
      </c>
      <c r="Z59" s="20">
        <v>136.05000000000001</v>
      </c>
      <c r="AA59" s="20">
        <v>0</v>
      </c>
      <c r="AB59" s="20">
        <v>166.95</v>
      </c>
      <c r="AC59" s="20">
        <v>280.75</v>
      </c>
      <c r="AD59" s="20">
        <v>1773.9</v>
      </c>
      <c r="AE59" s="20">
        <v>0</v>
      </c>
      <c r="AF59" s="20">
        <v>0</v>
      </c>
      <c r="AG59" s="20">
        <v>0</v>
      </c>
      <c r="AH59" s="20">
        <v>0</v>
      </c>
      <c r="AI59" s="20">
        <v>1343.95</v>
      </c>
      <c r="AJ59" s="20">
        <v>2344.4</v>
      </c>
      <c r="AK59" s="20">
        <v>0</v>
      </c>
      <c r="AL59" s="20">
        <v>0</v>
      </c>
      <c r="AM59" s="20">
        <v>2</v>
      </c>
      <c r="AN59" s="20">
        <v>154.5</v>
      </c>
      <c r="AO59" s="20">
        <v>2282.8000000000002</v>
      </c>
      <c r="AP59" s="20">
        <v>840.25</v>
      </c>
      <c r="AQ59" s="20">
        <v>1322.2</v>
      </c>
      <c r="AR59" s="20">
        <v>568.65</v>
      </c>
      <c r="AS59" s="20">
        <v>401.4</v>
      </c>
      <c r="AT59" s="20">
        <v>389.1</v>
      </c>
      <c r="AU59" s="20">
        <v>1549.5</v>
      </c>
      <c r="AV59" s="20">
        <v>4377.5</v>
      </c>
      <c r="AW59" s="20">
        <v>4386.05</v>
      </c>
      <c r="AX59" s="20">
        <v>4405.6499999999996</v>
      </c>
      <c r="AY59" s="20">
        <v>1447.9</v>
      </c>
      <c r="AZ59" s="20">
        <v>129.55000000000001</v>
      </c>
      <c r="BA59" s="20">
        <v>28.75</v>
      </c>
      <c r="BB59" s="20">
        <v>690.15</v>
      </c>
      <c r="BC59" s="20">
        <v>836.85</v>
      </c>
      <c r="BD59" s="20">
        <v>48</v>
      </c>
      <c r="BE59" s="20">
        <v>186.5</v>
      </c>
      <c r="BF59" s="20">
        <v>1592.3</v>
      </c>
      <c r="BG59" s="20">
        <v>0</v>
      </c>
      <c r="BH59" s="20">
        <v>0</v>
      </c>
      <c r="BI59" s="20">
        <v>1553.45</v>
      </c>
      <c r="BJ59" s="20">
        <v>140.9</v>
      </c>
      <c r="BK59" s="20">
        <v>0</v>
      </c>
      <c r="BL59" s="20">
        <v>814.3</v>
      </c>
      <c r="BM59" s="20">
        <v>0</v>
      </c>
      <c r="BN59" s="20">
        <v>0</v>
      </c>
      <c r="BO59" s="20">
        <v>0</v>
      </c>
      <c r="BP59" s="20">
        <v>889.05</v>
      </c>
      <c r="BQ59" s="20">
        <v>4253</v>
      </c>
      <c r="BR59" s="20">
        <v>4202.75</v>
      </c>
      <c r="BS59" s="20">
        <v>4800</v>
      </c>
      <c r="BT59" s="20">
        <v>6579.55</v>
      </c>
      <c r="BU59" s="20">
        <v>0</v>
      </c>
      <c r="BV59" s="20">
        <v>0</v>
      </c>
      <c r="BW59" s="20">
        <v>0</v>
      </c>
      <c r="BX59" s="20">
        <v>0</v>
      </c>
      <c r="BY59" s="20">
        <v>0</v>
      </c>
      <c r="BZ59" s="20">
        <v>0</v>
      </c>
      <c r="CA59" s="20">
        <v>0</v>
      </c>
      <c r="CB59" s="20">
        <v>0</v>
      </c>
      <c r="CC59" s="20">
        <v>30.55</v>
      </c>
      <c r="CD59" s="20">
        <v>3233.85</v>
      </c>
      <c r="CE59" s="20">
        <v>1816.95</v>
      </c>
      <c r="CF59" s="20">
        <v>1543.85</v>
      </c>
      <c r="CG59" s="20">
        <v>1586.4</v>
      </c>
      <c r="CH59" s="20">
        <v>689</v>
      </c>
      <c r="CI59" s="20">
        <v>0</v>
      </c>
      <c r="CJ59" s="20">
        <v>0</v>
      </c>
      <c r="CK59" s="20">
        <v>0</v>
      </c>
      <c r="CL59" s="20">
        <v>3521.35</v>
      </c>
      <c r="CM59" s="20">
        <v>3572.2</v>
      </c>
      <c r="CN59" s="20">
        <v>3594.65</v>
      </c>
      <c r="CO59" s="20">
        <v>0</v>
      </c>
      <c r="CP59" s="20">
        <v>0</v>
      </c>
      <c r="CQ59" s="20">
        <v>0</v>
      </c>
      <c r="CR59" s="20">
        <v>0</v>
      </c>
      <c r="CS59" s="20">
        <v>0</v>
      </c>
      <c r="CT59" s="20">
        <v>4311.8999999999996</v>
      </c>
      <c r="CU59" s="20">
        <v>2196.4499999999998</v>
      </c>
      <c r="CV59" s="20">
        <v>8.35</v>
      </c>
      <c r="CW59" s="20">
        <v>2049.6</v>
      </c>
      <c r="CX59" s="20">
        <v>586.54999999999995</v>
      </c>
      <c r="CY59" s="20">
        <v>350.15</v>
      </c>
      <c r="CZ59" s="20">
        <v>2.75</v>
      </c>
      <c r="DA59" s="20">
        <v>227.2</v>
      </c>
      <c r="DB59" s="20">
        <v>233.1</v>
      </c>
      <c r="DC59" s="20">
        <v>69.400000000000006</v>
      </c>
      <c r="DD59" s="20">
        <v>7.2</v>
      </c>
      <c r="DE59" s="20">
        <v>65.5</v>
      </c>
      <c r="DF59" s="20">
        <v>58.65</v>
      </c>
      <c r="DG59" s="20">
        <v>480.5</v>
      </c>
      <c r="DH59" s="20">
        <v>183.3</v>
      </c>
      <c r="DI59" s="20">
        <v>167.75</v>
      </c>
      <c r="DJ59" s="20">
        <v>79.8</v>
      </c>
      <c r="DK59" s="20">
        <v>443.3</v>
      </c>
      <c r="DL59" s="20">
        <v>116.95</v>
      </c>
      <c r="DM59" s="20">
        <v>138.44999999999999</v>
      </c>
      <c r="DN59" s="20">
        <v>637.9</v>
      </c>
      <c r="DO59" s="20">
        <v>1684.3</v>
      </c>
      <c r="DP59" s="20">
        <v>106.65</v>
      </c>
      <c r="DQ59" s="20">
        <v>52.1</v>
      </c>
      <c r="DR59" s="20">
        <v>26.3</v>
      </c>
      <c r="DS59" s="20">
        <v>67.7</v>
      </c>
      <c r="DT59" s="20">
        <v>120.6</v>
      </c>
      <c r="DU59" s="20">
        <v>56.2</v>
      </c>
      <c r="DV59" s="20">
        <v>402.25</v>
      </c>
      <c r="DW59" s="20">
        <v>32.799999999999997</v>
      </c>
      <c r="DX59" s="20">
        <v>0</v>
      </c>
      <c r="DY59" s="20">
        <v>146.30000000000001</v>
      </c>
      <c r="DZ59" s="20">
        <v>75.650000000000006</v>
      </c>
      <c r="EA59" s="20">
        <v>103.7</v>
      </c>
      <c r="EB59" s="20">
        <v>148.19999999999999</v>
      </c>
      <c r="EC59" s="20">
        <v>239.8</v>
      </c>
      <c r="ED59" s="20">
        <v>348.8</v>
      </c>
      <c r="EE59" s="20">
        <v>387.3</v>
      </c>
      <c r="EF59" s="20">
        <v>255.65</v>
      </c>
      <c r="EG59" s="20">
        <v>1741.9</v>
      </c>
      <c r="EH59" s="20">
        <v>1843.75</v>
      </c>
      <c r="EI59" s="20">
        <v>258.14999999999998</v>
      </c>
      <c r="EJ59" s="20">
        <v>210.1</v>
      </c>
      <c r="EK59" s="20">
        <v>177.4</v>
      </c>
      <c r="EL59" s="20">
        <v>60</v>
      </c>
      <c r="EM59" s="20">
        <v>178.35</v>
      </c>
      <c r="EN59" s="20">
        <v>107.05</v>
      </c>
      <c r="EO59" s="20">
        <v>118.55</v>
      </c>
      <c r="EP59" s="20">
        <v>114.6</v>
      </c>
      <c r="EQ59" s="20">
        <v>266.39999999999998</v>
      </c>
      <c r="ER59" s="20">
        <v>1965.2</v>
      </c>
      <c r="ES59" s="20">
        <v>118.3</v>
      </c>
      <c r="ET59" s="20">
        <v>1048.05</v>
      </c>
      <c r="EU59" s="20">
        <v>14.4</v>
      </c>
      <c r="EV59" s="20">
        <v>2325.6</v>
      </c>
      <c r="EW59" s="20">
        <v>2417.4499999999998</v>
      </c>
      <c r="EX59" s="20">
        <v>790.05</v>
      </c>
      <c r="EY59" s="20">
        <v>119.25</v>
      </c>
      <c r="EZ59" s="20">
        <v>194.25</v>
      </c>
      <c r="FA59" s="20">
        <v>451.95</v>
      </c>
      <c r="FB59" s="20">
        <v>224</v>
      </c>
      <c r="FC59" s="20">
        <v>0</v>
      </c>
      <c r="FD59" s="20">
        <v>0</v>
      </c>
      <c r="FE59" s="20">
        <v>213.4</v>
      </c>
      <c r="FF59" s="20">
        <v>0</v>
      </c>
      <c r="FG59" s="20">
        <v>187.4</v>
      </c>
      <c r="FH59" s="20">
        <v>0</v>
      </c>
      <c r="FI59" s="20">
        <v>0</v>
      </c>
      <c r="FJ59" s="20">
        <v>169430.85</v>
      </c>
      <c r="FK59" s="21"/>
      <c r="FL59" s="20">
        <v>277.14999999999998</v>
      </c>
      <c r="FM59" s="20">
        <v>66.961500000000001</v>
      </c>
      <c r="FN59" s="20">
        <v>52.271999999999998</v>
      </c>
      <c r="FO59" s="20">
        <v>202.55</v>
      </c>
      <c r="FP59" s="20">
        <v>643.17614000000003</v>
      </c>
      <c r="FQ59" s="20">
        <v>454.06058000000002</v>
      </c>
      <c r="FR59" s="20">
        <v>73.3</v>
      </c>
      <c r="FS59" s="20">
        <v>310.7</v>
      </c>
      <c r="FT59" s="20">
        <v>2080.17022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8" t="s">
        <v>790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514</v>
      </c>
      <c r="FL5" s="200"/>
      <c r="FM5" s="200"/>
      <c r="FN5" s="200"/>
      <c r="FO5" s="200"/>
      <c r="FP5" s="200"/>
      <c r="FQ5" s="200"/>
      <c r="FR5" s="200"/>
      <c r="FS5" s="200"/>
    </row>
    <row r="6" spans="1:175" ht="22.05" hidden="1" customHeight="1" x14ac:dyDescent="0.3">
      <c r="A6" s="197" t="s">
        <v>61</v>
      </c>
      <c r="B6" s="197" t="s">
        <v>515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7" t="s">
        <v>516</v>
      </c>
      <c r="FJ6" s="1"/>
      <c r="FK6" s="10">
        <v>221</v>
      </c>
      <c r="FL6" s="10">
        <v>222</v>
      </c>
      <c r="FM6" s="10">
        <v>224</v>
      </c>
      <c r="FN6" s="10">
        <v>2187</v>
      </c>
      <c r="FO6" s="10">
        <v>227</v>
      </c>
      <c r="FP6" s="10">
        <v>49400</v>
      </c>
      <c r="FQ6" s="10">
        <v>199</v>
      </c>
      <c r="FR6" s="10">
        <v>200</v>
      </c>
      <c r="FS6" s="200" t="s">
        <v>517</v>
      </c>
    </row>
    <row r="7" spans="1:175" ht="15" hidden="1" customHeight="1" x14ac:dyDescent="0.3">
      <c r="A7" s="197"/>
      <c r="B7" s="197"/>
      <c r="C7" s="9" t="s">
        <v>518</v>
      </c>
      <c r="D7" s="9" t="s">
        <v>519</v>
      </c>
      <c r="E7" s="9" t="s">
        <v>519</v>
      </c>
      <c r="F7" s="9" t="s">
        <v>520</v>
      </c>
      <c r="G7" s="9" t="s">
        <v>520</v>
      </c>
      <c r="H7" s="9" t="s">
        <v>520</v>
      </c>
      <c r="I7" s="9" t="s">
        <v>520</v>
      </c>
      <c r="J7" s="9" t="s">
        <v>519</v>
      </c>
      <c r="K7" s="9" t="s">
        <v>519</v>
      </c>
      <c r="L7" s="9" t="s">
        <v>519</v>
      </c>
      <c r="M7" s="9" t="s">
        <v>519</v>
      </c>
      <c r="N7" s="9" t="s">
        <v>519</v>
      </c>
      <c r="O7" s="9" t="s">
        <v>519</v>
      </c>
      <c r="P7" s="9" t="s">
        <v>519</v>
      </c>
      <c r="Q7" s="9" t="s">
        <v>519</v>
      </c>
      <c r="R7" s="9" t="s">
        <v>519</v>
      </c>
      <c r="S7" s="9" t="s">
        <v>519</v>
      </c>
      <c r="T7" s="9" t="s">
        <v>519</v>
      </c>
      <c r="U7" s="9" t="s">
        <v>519</v>
      </c>
      <c r="V7" s="9" t="s">
        <v>519</v>
      </c>
      <c r="W7" s="9" t="s">
        <v>519</v>
      </c>
      <c r="X7" s="9" t="s">
        <v>518</v>
      </c>
      <c r="Y7" s="9" t="s">
        <v>518</v>
      </c>
      <c r="Z7" s="9" t="s">
        <v>519</v>
      </c>
      <c r="AA7" s="9" t="s">
        <v>518</v>
      </c>
      <c r="AB7" s="9" t="s">
        <v>518</v>
      </c>
      <c r="AC7" s="9" t="s">
        <v>518</v>
      </c>
      <c r="AD7" s="9" t="s">
        <v>518</v>
      </c>
      <c r="AE7" s="9" t="s">
        <v>518</v>
      </c>
      <c r="AF7" s="9" t="s">
        <v>518</v>
      </c>
      <c r="AG7" s="9" t="s">
        <v>518</v>
      </c>
      <c r="AH7" s="9" t="s">
        <v>518</v>
      </c>
      <c r="AI7" s="9" t="s">
        <v>519</v>
      </c>
      <c r="AJ7" s="9" t="s">
        <v>520</v>
      </c>
      <c r="AK7" s="9" t="s">
        <v>520</v>
      </c>
      <c r="AL7" s="9" t="s">
        <v>520</v>
      </c>
      <c r="AM7" s="9" t="s">
        <v>519</v>
      </c>
      <c r="AN7" s="9" t="s">
        <v>519</v>
      </c>
      <c r="AO7" s="9" t="s">
        <v>519</v>
      </c>
      <c r="AP7" s="9" t="s">
        <v>519</v>
      </c>
      <c r="AQ7" s="9" t="s">
        <v>519</v>
      </c>
      <c r="AR7" s="9" t="s">
        <v>519</v>
      </c>
      <c r="AS7" s="9" t="s">
        <v>519</v>
      </c>
      <c r="AT7" s="9" t="s">
        <v>518</v>
      </c>
      <c r="AU7" s="9" t="s">
        <v>519</v>
      </c>
      <c r="AV7" s="9" t="s">
        <v>519</v>
      </c>
      <c r="AW7" s="9" t="s">
        <v>519</v>
      </c>
      <c r="AX7" s="9" t="s">
        <v>519</v>
      </c>
      <c r="AY7" s="9" t="s">
        <v>519</v>
      </c>
      <c r="AZ7" s="9" t="s">
        <v>519</v>
      </c>
      <c r="BA7" s="9" t="s">
        <v>519</v>
      </c>
      <c r="BB7" s="9" t="s">
        <v>519</v>
      </c>
      <c r="BC7" s="9" t="s">
        <v>518</v>
      </c>
      <c r="BD7" s="9" t="s">
        <v>520</v>
      </c>
      <c r="BE7" s="9" t="s">
        <v>519</v>
      </c>
      <c r="BF7" s="9" t="s">
        <v>519</v>
      </c>
      <c r="BG7" s="9" t="s">
        <v>519</v>
      </c>
      <c r="BH7" s="9" t="s">
        <v>519</v>
      </c>
      <c r="BI7" s="9" t="s">
        <v>520</v>
      </c>
      <c r="BJ7" s="9" t="s">
        <v>520</v>
      </c>
      <c r="BK7" s="9" t="s">
        <v>520</v>
      </c>
      <c r="BL7" s="9" t="s">
        <v>518</v>
      </c>
      <c r="BM7" s="9" t="s">
        <v>518</v>
      </c>
      <c r="BN7" s="9" t="s">
        <v>518</v>
      </c>
      <c r="BO7" s="9" t="s">
        <v>519</v>
      </c>
      <c r="BP7" s="9" t="s">
        <v>519</v>
      </c>
      <c r="BQ7" s="9" t="s">
        <v>519</v>
      </c>
      <c r="BR7" s="9" t="s">
        <v>519</v>
      </c>
      <c r="BS7" s="9" t="s">
        <v>519</v>
      </c>
      <c r="BT7" s="9" t="s">
        <v>519</v>
      </c>
      <c r="BU7" s="9" t="s">
        <v>519</v>
      </c>
      <c r="BV7" s="9" t="s">
        <v>518</v>
      </c>
      <c r="BW7" s="9" t="s">
        <v>518</v>
      </c>
      <c r="BX7" s="9" t="s">
        <v>518</v>
      </c>
      <c r="BY7" s="9" t="s">
        <v>520</v>
      </c>
      <c r="BZ7" s="9" t="s">
        <v>518</v>
      </c>
      <c r="CA7" s="9" t="s">
        <v>519</v>
      </c>
      <c r="CB7" s="9" t="s">
        <v>520</v>
      </c>
      <c r="CC7" s="9" t="s">
        <v>519</v>
      </c>
      <c r="CD7" s="9" t="s">
        <v>519</v>
      </c>
      <c r="CE7" s="9" t="s">
        <v>519</v>
      </c>
      <c r="CF7" s="9" t="s">
        <v>519</v>
      </c>
      <c r="CG7" s="9" t="s">
        <v>519</v>
      </c>
      <c r="CH7" s="9" t="s">
        <v>519</v>
      </c>
      <c r="CI7" s="9" t="s">
        <v>519</v>
      </c>
      <c r="CJ7" s="9" t="s">
        <v>519</v>
      </c>
      <c r="CK7" s="9" t="s">
        <v>519</v>
      </c>
      <c r="CL7" s="9" t="s">
        <v>519</v>
      </c>
      <c r="CM7" s="9" t="s">
        <v>519</v>
      </c>
      <c r="CN7" s="9" t="s">
        <v>519</v>
      </c>
      <c r="CO7" s="9" t="s">
        <v>518</v>
      </c>
      <c r="CP7" s="9" t="s">
        <v>518</v>
      </c>
      <c r="CQ7" s="9" t="s">
        <v>518</v>
      </c>
      <c r="CR7" s="9" t="s">
        <v>518</v>
      </c>
      <c r="CS7" s="9" t="s">
        <v>519</v>
      </c>
      <c r="CT7" s="9" t="s">
        <v>519</v>
      </c>
      <c r="CU7" s="9" t="s">
        <v>519</v>
      </c>
      <c r="CV7" s="9" t="s">
        <v>519</v>
      </c>
      <c r="CW7" s="9" t="s">
        <v>518</v>
      </c>
      <c r="CX7" s="9" t="s">
        <v>520</v>
      </c>
      <c r="CY7" s="9" t="s">
        <v>520</v>
      </c>
      <c r="CZ7" s="9" t="s">
        <v>520</v>
      </c>
      <c r="DA7" s="9" t="s">
        <v>520</v>
      </c>
      <c r="DB7" s="9" t="s">
        <v>520</v>
      </c>
      <c r="DC7" s="9" t="s">
        <v>518</v>
      </c>
      <c r="DD7" s="9" t="s">
        <v>519</v>
      </c>
      <c r="DE7" s="9" t="s">
        <v>519</v>
      </c>
      <c r="DF7" s="9" t="s">
        <v>519</v>
      </c>
      <c r="DG7" s="9" t="s">
        <v>520</v>
      </c>
      <c r="DH7" s="9" t="s">
        <v>520</v>
      </c>
      <c r="DI7" s="9" t="s">
        <v>519</v>
      </c>
      <c r="DJ7" s="9" t="s">
        <v>519</v>
      </c>
      <c r="DK7" s="9" t="s">
        <v>518</v>
      </c>
      <c r="DL7" s="9" t="s">
        <v>518</v>
      </c>
      <c r="DM7" s="9" t="s">
        <v>519</v>
      </c>
      <c r="DN7" s="9" t="s">
        <v>519</v>
      </c>
      <c r="DO7" s="9" t="s">
        <v>519</v>
      </c>
      <c r="DP7" s="9" t="s">
        <v>519</v>
      </c>
      <c r="DQ7" s="9" t="s">
        <v>519</v>
      </c>
      <c r="DR7" s="9" t="s">
        <v>519</v>
      </c>
      <c r="DS7" s="9" t="s">
        <v>518</v>
      </c>
      <c r="DT7" s="9" t="s">
        <v>519</v>
      </c>
      <c r="DU7" s="9" t="s">
        <v>519</v>
      </c>
      <c r="DV7" s="9" t="s">
        <v>520</v>
      </c>
      <c r="DW7" s="9" t="s">
        <v>519</v>
      </c>
      <c r="DX7" s="9" t="s">
        <v>519</v>
      </c>
      <c r="DY7" s="9" t="s">
        <v>520</v>
      </c>
      <c r="DZ7" s="9" t="s">
        <v>519</v>
      </c>
      <c r="EA7" s="9" t="s">
        <v>519</v>
      </c>
      <c r="EB7" s="9" t="s">
        <v>519</v>
      </c>
      <c r="EC7" s="9" t="s">
        <v>520</v>
      </c>
      <c r="ED7" s="9" t="s">
        <v>520</v>
      </c>
      <c r="EE7" s="9" t="s">
        <v>518</v>
      </c>
      <c r="EF7" s="9" t="s">
        <v>519</v>
      </c>
      <c r="EG7" s="9" t="s">
        <v>519</v>
      </c>
      <c r="EH7" s="9" t="s">
        <v>519</v>
      </c>
      <c r="EI7" s="9" t="s">
        <v>519</v>
      </c>
      <c r="EJ7" s="9" t="s">
        <v>519</v>
      </c>
      <c r="EK7" s="9" t="s">
        <v>519</v>
      </c>
      <c r="EL7" s="9" t="s">
        <v>518</v>
      </c>
      <c r="EM7" s="9" t="s">
        <v>518</v>
      </c>
      <c r="EN7" s="9" t="s">
        <v>518</v>
      </c>
      <c r="EO7" s="9" t="s">
        <v>518</v>
      </c>
      <c r="EP7" s="9" t="s">
        <v>520</v>
      </c>
      <c r="EQ7" s="9" t="s">
        <v>518</v>
      </c>
      <c r="ER7" s="9" t="s">
        <v>518</v>
      </c>
      <c r="ES7" s="9" t="s">
        <v>518</v>
      </c>
      <c r="ET7" s="9" t="s">
        <v>519</v>
      </c>
      <c r="EU7" s="9" t="s">
        <v>519</v>
      </c>
      <c r="EV7" s="9" t="s">
        <v>519</v>
      </c>
      <c r="EW7" s="9" t="s">
        <v>518</v>
      </c>
      <c r="EX7" s="9" t="s">
        <v>518</v>
      </c>
      <c r="EY7" s="9" t="s">
        <v>520</v>
      </c>
      <c r="EZ7" s="9" t="s">
        <v>519</v>
      </c>
      <c r="FA7" s="9" t="s">
        <v>520</v>
      </c>
      <c r="FB7" s="9" t="s">
        <v>520</v>
      </c>
      <c r="FC7" s="9" t="s">
        <v>520</v>
      </c>
      <c r="FD7" s="9" t="s">
        <v>519</v>
      </c>
      <c r="FE7" s="9" t="s">
        <v>520</v>
      </c>
      <c r="FF7" s="9" t="s">
        <v>520</v>
      </c>
      <c r="FG7" s="9" t="s">
        <v>519</v>
      </c>
      <c r="FH7" s="9" t="s">
        <v>519</v>
      </c>
      <c r="FI7" s="197"/>
      <c r="FJ7" s="1"/>
      <c r="FK7" s="10" t="s">
        <v>520</v>
      </c>
      <c r="FL7" s="10" t="s">
        <v>519</v>
      </c>
      <c r="FM7" s="10" t="s">
        <v>520</v>
      </c>
      <c r="FN7" s="10" t="s">
        <v>520</v>
      </c>
      <c r="FO7" s="10" t="s">
        <v>520</v>
      </c>
      <c r="FP7" s="10" t="s">
        <v>520</v>
      </c>
      <c r="FQ7" s="10" t="s">
        <v>520</v>
      </c>
      <c r="FR7" s="10" t="s">
        <v>520</v>
      </c>
      <c r="FS7" s="200"/>
    </row>
    <row r="8" spans="1:175" ht="15" hidden="1" customHeight="1" x14ac:dyDescent="0.3">
      <c r="A8" s="197"/>
      <c r="B8" s="197"/>
      <c r="C8" s="9" t="s">
        <v>521</v>
      </c>
      <c r="D8" s="9" t="s">
        <v>521</v>
      </c>
      <c r="E8" s="9" t="s">
        <v>521</v>
      </c>
      <c r="F8" s="9" t="s">
        <v>522</v>
      </c>
      <c r="G8" s="9" t="s">
        <v>522</v>
      </c>
      <c r="H8" s="9" t="s">
        <v>521</v>
      </c>
      <c r="I8" s="9" t="s">
        <v>521</v>
      </c>
      <c r="J8" s="9" t="s">
        <v>522</v>
      </c>
      <c r="K8" s="9" t="s">
        <v>522</v>
      </c>
      <c r="L8" s="9" t="s">
        <v>522</v>
      </c>
      <c r="M8" s="9" t="s">
        <v>522</v>
      </c>
      <c r="N8" s="9" t="s">
        <v>522</v>
      </c>
      <c r="O8" s="9" t="s">
        <v>522</v>
      </c>
      <c r="P8" s="9" t="s">
        <v>522</v>
      </c>
      <c r="Q8" s="9" t="s">
        <v>522</v>
      </c>
      <c r="R8" s="9" t="s">
        <v>521</v>
      </c>
      <c r="S8" s="9" t="s">
        <v>521</v>
      </c>
      <c r="T8" s="9" t="s">
        <v>522</v>
      </c>
      <c r="U8" s="9" t="s">
        <v>522</v>
      </c>
      <c r="V8" s="9" t="s">
        <v>522</v>
      </c>
      <c r="W8" s="9" t="s">
        <v>522</v>
      </c>
      <c r="X8" s="9" t="s">
        <v>521</v>
      </c>
      <c r="Y8" s="9" t="s">
        <v>521</v>
      </c>
      <c r="Z8" s="9" t="s">
        <v>522</v>
      </c>
      <c r="AA8" s="9" t="s">
        <v>521</v>
      </c>
      <c r="AB8" s="9" t="s">
        <v>521</v>
      </c>
      <c r="AC8" s="9" t="s">
        <v>521</v>
      </c>
      <c r="AD8" s="9" t="s">
        <v>521</v>
      </c>
      <c r="AE8" s="9" t="s">
        <v>522</v>
      </c>
      <c r="AF8" s="9" t="s">
        <v>522</v>
      </c>
      <c r="AG8" s="9" t="s">
        <v>522</v>
      </c>
      <c r="AH8" s="9" t="s">
        <v>521</v>
      </c>
      <c r="AI8" s="9" t="s">
        <v>521</v>
      </c>
      <c r="AJ8" s="9" t="s">
        <v>522</v>
      </c>
      <c r="AK8" s="9" t="s">
        <v>522</v>
      </c>
      <c r="AL8" s="9" t="s">
        <v>522</v>
      </c>
      <c r="AM8" s="9" t="s">
        <v>521</v>
      </c>
      <c r="AN8" s="9" t="s">
        <v>521</v>
      </c>
      <c r="AO8" s="9" t="s">
        <v>521</v>
      </c>
      <c r="AP8" s="9" t="s">
        <v>521</v>
      </c>
      <c r="AQ8" s="9" t="s">
        <v>521</v>
      </c>
      <c r="AR8" s="9" t="s">
        <v>521</v>
      </c>
      <c r="AS8" s="9" t="s">
        <v>521</v>
      </c>
      <c r="AT8" s="9" t="s">
        <v>521</v>
      </c>
      <c r="AU8" s="9" t="s">
        <v>522</v>
      </c>
      <c r="AV8" s="9" t="s">
        <v>522</v>
      </c>
      <c r="AW8" s="9" t="s">
        <v>522</v>
      </c>
      <c r="AX8" s="9" t="s">
        <v>521</v>
      </c>
      <c r="AY8" s="9" t="s">
        <v>521</v>
      </c>
      <c r="AZ8" s="9" t="s">
        <v>521</v>
      </c>
      <c r="BA8" s="9" t="s">
        <v>521</v>
      </c>
      <c r="BB8" s="9" t="s">
        <v>521</v>
      </c>
      <c r="BC8" s="9" t="s">
        <v>521</v>
      </c>
      <c r="BD8" s="9" t="s">
        <v>521</v>
      </c>
      <c r="BE8" s="9" t="s">
        <v>521</v>
      </c>
      <c r="BF8" s="9" t="s">
        <v>521</v>
      </c>
      <c r="BG8" s="9" t="s">
        <v>521</v>
      </c>
      <c r="BH8" s="9" t="s">
        <v>521</v>
      </c>
      <c r="BI8" s="9" t="s">
        <v>522</v>
      </c>
      <c r="BJ8" s="9" t="s">
        <v>522</v>
      </c>
      <c r="BK8" s="9" t="s">
        <v>522</v>
      </c>
      <c r="BL8" s="9" t="s">
        <v>522</v>
      </c>
      <c r="BM8" s="9" t="s">
        <v>522</v>
      </c>
      <c r="BN8" s="9" t="s">
        <v>522</v>
      </c>
      <c r="BO8" s="9" t="s">
        <v>521</v>
      </c>
      <c r="BP8" s="9" t="s">
        <v>522</v>
      </c>
      <c r="BQ8" s="9" t="s">
        <v>522</v>
      </c>
      <c r="BR8" s="9" t="s">
        <v>522</v>
      </c>
      <c r="BS8" s="9" t="s">
        <v>522</v>
      </c>
      <c r="BT8" s="9" t="s">
        <v>522</v>
      </c>
      <c r="BU8" s="9" t="s">
        <v>522</v>
      </c>
      <c r="BV8" s="9" t="s">
        <v>522</v>
      </c>
      <c r="BW8" s="9" t="s">
        <v>522</v>
      </c>
      <c r="BX8" s="9" t="s">
        <v>522</v>
      </c>
      <c r="BY8" s="9" t="s">
        <v>521</v>
      </c>
      <c r="BZ8" s="9" t="s">
        <v>522</v>
      </c>
      <c r="CA8" s="9" t="s">
        <v>522</v>
      </c>
      <c r="CB8" s="9" t="s">
        <v>521</v>
      </c>
      <c r="CC8" s="9" t="s">
        <v>521</v>
      </c>
      <c r="CD8" s="9" t="s">
        <v>521</v>
      </c>
      <c r="CE8" s="9" t="s">
        <v>521</v>
      </c>
      <c r="CF8" s="9" t="s">
        <v>521</v>
      </c>
      <c r="CG8" s="9" t="s">
        <v>521</v>
      </c>
      <c r="CH8" s="9" t="s">
        <v>522</v>
      </c>
      <c r="CI8" s="9" t="s">
        <v>522</v>
      </c>
      <c r="CJ8" s="9" t="s">
        <v>522</v>
      </c>
      <c r="CK8" s="9" t="s">
        <v>522</v>
      </c>
      <c r="CL8" s="9" t="s">
        <v>522</v>
      </c>
      <c r="CM8" s="9" t="s">
        <v>522</v>
      </c>
      <c r="CN8" s="9" t="s">
        <v>522</v>
      </c>
      <c r="CO8" s="9" t="s">
        <v>522</v>
      </c>
      <c r="CP8" s="9" t="s">
        <v>522</v>
      </c>
      <c r="CQ8" s="9" t="s">
        <v>522</v>
      </c>
      <c r="CR8" s="9" t="s">
        <v>522</v>
      </c>
      <c r="CS8" s="9" t="s">
        <v>522</v>
      </c>
      <c r="CT8" s="9" t="s">
        <v>522</v>
      </c>
      <c r="CU8" s="9" t="s">
        <v>523</v>
      </c>
      <c r="CV8" s="9" t="s">
        <v>524</v>
      </c>
      <c r="CW8" s="9" t="s">
        <v>523</v>
      </c>
      <c r="CX8" s="9" t="s">
        <v>524</v>
      </c>
      <c r="CY8" s="9" t="s">
        <v>523</v>
      </c>
      <c r="CZ8" s="9" t="s">
        <v>521</v>
      </c>
      <c r="DA8" s="9" t="s">
        <v>521</v>
      </c>
      <c r="DB8" s="9" t="s">
        <v>521</v>
      </c>
      <c r="DC8" s="9" t="s">
        <v>521</v>
      </c>
      <c r="DD8" s="9" t="s">
        <v>521</v>
      </c>
      <c r="DE8" s="9" t="s">
        <v>521</v>
      </c>
      <c r="DF8" s="9" t="s">
        <v>521</v>
      </c>
      <c r="DG8" s="9" t="s">
        <v>521</v>
      </c>
      <c r="DH8" s="9" t="s">
        <v>521</v>
      </c>
      <c r="DI8" s="9" t="s">
        <v>521</v>
      </c>
      <c r="DJ8" s="9" t="s">
        <v>521</v>
      </c>
      <c r="DK8" s="9" t="s">
        <v>523</v>
      </c>
      <c r="DL8" s="9" t="s">
        <v>523</v>
      </c>
      <c r="DM8" s="9" t="s">
        <v>524</v>
      </c>
      <c r="DN8" s="9" t="s">
        <v>524</v>
      </c>
      <c r="DO8" s="9" t="s">
        <v>522</v>
      </c>
      <c r="DP8" s="9" t="s">
        <v>522</v>
      </c>
      <c r="DQ8" s="9" t="s">
        <v>522</v>
      </c>
      <c r="DR8" s="9" t="s">
        <v>522</v>
      </c>
      <c r="DS8" s="9" t="s">
        <v>523</v>
      </c>
      <c r="DT8" s="9" t="s">
        <v>521</v>
      </c>
      <c r="DU8" s="9" t="s">
        <v>521</v>
      </c>
      <c r="DV8" s="9" t="s">
        <v>521</v>
      </c>
      <c r="DW8" s="9" t="s">
        <v>521</v>
      </c>
      <c r="DX8" s="9" t="s">
        <v>521</v>
      </c>
      <c r="DY8" s="9" t="s">
        <v>521</v>
      </c>
      <c r="DZ8" s="9" t="s">
        <v>521</v>
      </c>
      <c r="EA8" s="9" t="s">
        <v>521</v>
      </c>
      <c r="EB8" s="9" t="s">
        <v>521</v>
      </c>
      <c r="EC8" s="9" t="s">
        <v>524</v>
      </c>
      <c r="ED8" s="9" t="s">
        <v>524</v>
      </c>
      <c r="EE8" s="9" t="s">
        <v>523</v>
      </c>
      <c r="EF8" s="9" t="s">
        <v>524</v>
      </c>
      <c r="EG8" s="9" t="s">
        <v>524</v>
      </c>
      <c r="EH8" s="9" t="s">
        <v>524</v>
      </c>
      <c r="EI8" s="9" t="s">
        <v>524</v>
      </c>
      <c r="EJ8" s="9" t="s">
        <v>521</v>
      </c>
      <c r="EK8" s="9" t="s">
        <v>521</v>
      </c>
      <c r="EL8" s="9" t="s">
        <v>521</v>
      </c>
      <c r="EM8" s="9" t="s">
        <v>521</v>
      </c>
      <c r="EN8" s="9" t="s">
        <v>521</v>
      </c>
      <c r="EO8" s="9" t="s">
        <v>521</v>
      </c>
      <c r="EP8" s="9" t="s">
        <v>524</v>
      </c>
      <c r="EQ8" s="9" t="s">
        <v>523</v>
      </c>
      <c r="ER8" s="9" t="s">
        <v>523</v>
      </c>
      <c r="ES8" s="9" t="s">
        <v>523</v>
      </c>
      <c r="ET8" s="9" t="s">
        <v>521</v>
      </c>
      <c r="EU8" s="9" t="s">
        <v>524</v>
      </c>
      <c r="EV8" s="9" t="s">
        <v>524</v>
      </c>
      <c r="EW8" s="9" t="s">
        <v>523</v>
      </c>
      <c r="EX8" s="9" t="s">
        <v>523</v>
      </c>
      <c r="EY8" s="9" t="s">
        <v>521</v>
      </c>
      <c r="EZ8" s="9" t="s">
        <v>521</v>
      </c>
      <c r="FA8" s="9" t="s">
        <v>522</v>
      </c>
      <c r="FB8" s="9" t="s">
        <v>522</v>
      </c>
      <c r="FC8" s="9" t="s">
        <v>522</v>
      </c>
      <c r="FD8" s="9" t="s">
        <v>522</v>
      </c>
      <c r="FE8" s="9" t="s">
        <v>522</v>
      </c>
      <c r="FF8" s="9" t="s">
        <v>522</v>
      </c>
      <c r="FG8" s="9" t="s">
        <v>522</v>
      </c>
      <c r="FH8" s="9" t="s">
        <v>522</v>
      </c>
      <c r="FI8" s="197"/>
      <c r="FJ8" s="1"/>
      <c r="FK8" s="10" t="s">
        <v>521</v>
      </c>
      <c r="FL8" s="10" t="s">
        <v>521</v>
      </c>
      <c r="FM8" s="10" t="s">
        <v>521</v>
      </c>
      <c r="FN8" s="10" t="s">
        <v>521</v>
      </c>
      <c r="FO8" s="10" t="s">
        <v>522</v>
      </c>
      <c r="FP8" s="10" t="s">
        <v>522</v>
      </c>
      <c r="FQ8" s="10" t="s">
        <v>521</v>
      </c>
      <c r="FR8" s="10" t="s">
        <v>521</v>
      </c>
      <c r="FS8" s="200"/>
    </row>
    <row r="9" spans="1:175" ht="40.049999999999997" customHeight="1" x14ac:dyDescent="0.3">
      <c r="A9" s="197"/>
      <c r="B9" s="197"/>
      <c r="C9" s="11" t="s">
        <v>525</v>
      </c>
      <c r="D9" s="11" t="s">
        <v>526</v>
      </c>
      <c r="E9" s="11" t="s">
        <v>526</v>
      </c>
      <c r="F9" s="11" t="s">
        <v>526</v>
      </c>
      <c r="G9" s="11" t="s">
        <v>526</v>
      </c>
      <c r="H9" s="11" t="s">
        <v>111</v>
      </c>
      <c r="I9" s="11" t="s">
        <v>111</v>
      </c>
      <c r="J9" s="11" t="s">
        <v>138</v>
      </c>
      <c r="K9" s="11" t="s">
        <v>138</v>
      </c>
      <c r="L9" s="11" t="s">
        <v>101</v>
      </c>
      <c r="M9" s="11" t="s">
        <v>101</v>
      </c>
      <c r="N9" s="11" t="s">
        <v>101</v>
      </c>
      <c r="O9" s="11" t="s">
        <v>101</v>
      </c>
      <c r="P9" s="11" t="s">
        <v>101</v>
      </c>
      <c r="Q9" s="11" t="s">
        <v>101</v>
      </c>
      <c r="R9" s="11" t="s">
        <v>101</v>
      </c>
      <c r="S9" s="11" t="s">
        <v>101</v>
      </c>
      <c r="T9" s="11" t="s">
        <v>527</v>
      </c>
      <c r="U9" s="11" t="s">
        <v>527</v>
      </c>
      <c r="V9" s="11" t="s">
        <v>527</v>
      </c>
      <c r="W9" s="11" t="s">
        <v>527</v>
      </c>
      <c r="X9" s="11" t="s">
        <v>528</v>
      </c>
      <c r="Y9" s="11" t="s">
        <v>261</v>
      </c>
      <c r="Z9" s="11" t="s">
        <v>261</v>
      </c>
      <c r="AA9" s="11" t="s">
        <v>68</v>
      </c>
      <c r="AB9" s="11" t="s">
        <v>68</v>
      </c>
      <c r="AC9" s="11" t="s">
        <v>68</v>
      </c>
      <c r="AD9" s="11" t="s">
        <v>68</v>
      </c>
      <c r="AE9" s="11" t="s">
        <v>68</v>
      </c>
      <c r="AF9" s="11" t="s">
        <v>68</v>
      </c>
      <c r="AG9" s="11" t="s">
        <v>68</v>
      </c>
      <c r="AH9" s="11" t="s">
        <v>436</v>
      </c>
      <c r="AI9" s="11" t="s">
        <v>216</v>
      </c>
      <c r="AJ9" s="11" t="s">
        <v>336</v>
      </c>
      <c r="AK9" s="11" t="s">
        <v>366</v>
      </c>
      <c r="AL9" s="11" t="s">
        <v>366</v>
      </c>
      <c r="AM9" s="11" t="s">
        <v>529</v>
      </c>
      <c r="AN9" s="11" t="s">
        <v>529</v>
      </c>
      <c r="AO9" s="11" t="s">
        <v>326</v>
      </c>
      <c r="AP9" s="11" t="s">
        <v>530</v>
      </c>
      <c r="AQ9" s="11" t="s">
        <v>530</v>
      </c>
      <c r="AR9" s="11" t="s">
        <v>531</v>
      </c>
      <c r="AS9" s="11" t="s">
        <v>532</v>
      </c>
      <c r="AT9" s="11" t="s">
        <v>533</v>
      </c>
      <c r="AU9" s="11" t="s">
        <v>97</v>
      </c>
      <c r="AV9" s="11" t="s">
        <v>97</v>
      </c>
      <c r="AW9" s="11" t="s">
        <v>97</v>
      </c>
      <c r="AX9" s="11" t="s">
        <v>44</v>
      </c>
      <c r="AY9" s="11" t="s">
        <v>44</v>
      </c>
      <c r="AZ9" s="11" t="s">
        <v>44</v>
      </c>
      <c r="BA9" s="11" t="s">
        <v>44</v>
      </c>
      <c r="BB9" s="11" t="s">
        <v>44</v>
      </c>
      <c r="BC9" s="11" t="s">
        <v>44</v>
      </c>
      <c r="BD9" s="11" t="s">
        <v>44</v>
      </c>
      <c r="BE9" s="11" t="s">
        <v>44</v>
      </c>
      <c r="BF9" s="11" t="s">
        <v>534</v>
      </c>
      <c r="BG9" s="11" t="s">
        <v>534</v>
      </c>
      <c r="BH9" s="11" t="s">
        <v>535</v>
      </c>
      <c r="BI9" s="11" t="s">
        <v>77</v>
      </c>
      <c r="BJ9" s="11" t="s">
        <v>77</v>
      </c>
      <c r="BK9" s="11" t="s">
        <v>77</v>
      </c>
      <c r="BL9" s="11" t="s">
        <v>85</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536</v>
      </c>
      <c r="CA9" s="11" t="s">
        <v>536</v>
      </c>
      <c r="CB9" s="11" t="s">
        <v>303</v>
      </c>
      <c r="CC9" s="11" t="s">
        <v>117</v>
      </c>
      <c r="CD9" s="11" t="s">
        <v>117</v>
      </c>
      <c r="CE9" s="11" t="s">
        <v>117</v>
      </c>
      <c r="CF9" s="11" t="s">
        <v>117</v>
      </c>
      <c r="CG9" s="11" t="s">
        <v>117</v>
      </c>
      <c r="CH9" s="11" t="s">
        <v>117</v>
      </c>
      <c r="CI9" s="11" t="s">
        <v>117</v>
      </c>
      <c r="CJ9" s="11" t="s">
        <v>117</v>
      </c>
      <c r="CK9" s="11" t="s">
        <v>117</v>
      </c>
      <c r="CL9" s="11" t="s">
        <v>117</v>
      </c>
      <c r="CM9" s="11" t="s">
        <v>117</v>
      </c>
      <c r="CN9" s="11" t="s">
        <v>117</v>
      </c>
      <c r="CO9" s="11" t="s">
        <v>129</v>
      </c>
      <c r="CP9" s="11" t="s">
        <v>129</v>
      </c>
      <c r="CQ9" s="11" t="s">
        <v>129</v>
      </c>
      <c r="CR9" s="11" t="s">
        <v>129</v>
      </c>
      <c r="CS9" s="11" t="s">
        <v>134</v>
      </c>
      <c r="CT9" s="11" t="s">
        <v>134</v>
      </c>
      <c r="CU9" s="11" t="s">
        <v>537</v>
      </c>
      <c r="CV9" s="11" t="s">
        <v>538</v>
      </c>
      <c r="CW9" s="11" t="s">
        <v>539</v>
      </c>
      <c r="CX9" s="11" t="s">
        <v>540</v>
      </c>
      <c r="CY9" s="11" t="s">
        <v>541</v>
      </c>
      <c r="CZ9" s="11" t="s">
        <v>542</v>
      </c>
      <c r="DA9" s="11" t="s">
        <v>111</v>
      </c>
      <c r="DB9" s="11" t="s">
        <v>111</v>
      </c>
      <c r="DC9" s="11" t="s">
        <v>436</v>
      </c>
      <c r="DD9" s="11" t="s">
        <v>543</v>
      </c>
      <c r="DE9" s="11" t="s">
        <v>544</v>
      </c>
      <c r="DF9" s="11" t="s">
        <v>545</v>
      </c>
      <c r="DG9" s="11" t="s">
        <v>546</v>
      </c>
      <c r="DH9" s="11" t="s">
        <v>547</v>
      </c>
      <c r="DI9" s="11" t="s">
        <v>548</v>
      </c>
      <c r="DJ9" s="11" t="s">
        <v>549</v>
      </c>
      <c r="DK9" s="11" t="s">
        <v>550</v>
      </c>
      <c r="DL9" s="11" t="s">
        <v>551</v>
      </c>
      <c r="DM9" s="11" t="s">
        <v>552</v>
      </c>
      <c r="DN9" s="11" t="s">
        <v>553</v>
      </c>
      <c r="DO9" s="11" t="s">
        <v>554</v>
      </c>
      <c r="DP9" s="11" t="s">
        <v>554</v>
      </c>
      <c r="DQ9" s="11" t="s">
        <v>554</v>
      </c>
      <c r="DR9" s="11" t="s">
        <v>554</v>
      </c>
      <c r="DS9" s="11" t="s">
        <v>555</v>
      </c>
      <c r="DT9" s="11" t="s">
        <v>556</v>
      </c>
      <c r="DU9" s="11" t="s">
        <v>557</v>
      </c>
      <c r="DV9" s="11" t="s">
        <v>558</v>
      </c>
      <c r="DW9" s="11" t="s">
        <v>559</v>
      </c>
      <c r="DX9" s="11" t="s">
        <v>560</v>
      </c>
      <c r="DY9" s="11" t="s">
        <v>560</v>
      </c>
      <c r="DZ9" s="11" t="s">
        <v>560</v>
      </c>
      <c r="EA9" s="11" t="s">
        <v>560</v>
      </c>
      <c r="EB9" s="11" t="s">
        <v>561</v>
      </c>
      <c r="EC9" s="11" t="s">
        <v>562</v>
      </c>
      <c r="ED9" s="11" t="s">
        <v>562</v>
      </c>
      <c r="EE9" s="11" t="s">
        <v>85</v>
      </c>
      <c r="EF9" s="11" t="s">
        <v>85</v>
      </c>
      <c r="EG9" s="11" t="s">
        <v>85</v>
      </c>
      <c r="EH9" s="11" t="s">
        <v>85</v>
      </c>
      <c r="EI9" s="11" t="s">
        <v>85</v>
      </c>
      <c r="EJ9" s="11" t="s">
        <v>563</v>
      </c>
      <c r="EK9" s="11" t="s">
        <v>563</v>
      </c>
      <c r="EL9" s="11" t="s">
        <v>564</v>
      </c>
      <c r="EM9" s="11" t="s">
        <v>564</v>
      </c>
      <c r="EN9" s="11" t="s">
        <v>564</v>
      </c>
      <c r="EO9" s="11" t="s">
        <v>564</v>
      </c>
      <c r="EP9" s="11" t="s">
        <v>565</v>
      </c>
      <c r="EQ9" s="11" t="s">
        <v>319</v>
      </c>
      <c r="ER9" s="11" t="s">
        <v>566</v>
      </c>
      <c r="ES9" s="11" t="s">
        <v>117</v>
      </c>
      <c r="ET9" s="11" t="s">
        <v>117</v>
      </c>
      <c r="EU9" s="11" t="s">
        <v>117</v>
      </c>
      <c r="EV9" s="11" t="s">
        <v>117</v>
      </c>
      <c r="EW9" s="11" t="s">
        <v>117</v>
      </c>
      <c r="EX9" s="11" t="s">
        <v>567</v>
      </c>
      <c r="EY9" s="11" t="s">
        <v>568</v>
      </c>
      <c r="EZ9" s="11" t="s">
        <v>568</v>
      </c>
      <c r="FA9" s="11" t="s">
        <v>569</v>
      </c>
      <c r="FB9" s="11" t="s">
        <v>570</v>
      </c>
      <c r="FC9" s="11" t="s">
        <v>570</v>
      </c>
      <c r="FD9" s="11" t="s">
        <v>571</v>
      </c>
      <c r="FE9" s="11" t="s">
        <v>155</v>
      </c>
      <c r="FF9" s="11" t="s">
        <v>572</v>
      </c>
      <c r="FG9" s="11" t="s">
        <v>573</v>
      </c>
      <c r="FH9" s="11" t="s">
        <v>573</v>
      </c>
      <c r="FI9" s="197"/>
      <c r="FJ9" s="1"/>
      <c r="FK9" s="12" t="s">
        <v>574</v>
      </c>
      <c r="FL9" s="12" t="s">
        <v>575</v>
      </c>
      <c r="FM9" s="12" t="s">
        <v>576</v>
      </c>
      <c r="FN9" s="12" t="s">
        <v>577</v>
      </c>
      <c r="FO9" s="12" t="s">
        <v>22</v>
      </c>
      <c r="FP9" s="12" t="s">
        <v>578</v>
      </c>
      <c r="FQ9" s="12" t="s">
        <v>568</v>
      </c>
      <c r="FR9" s="12" t="s">
        <v>568</v>
      </c>
      <c r="FS9" s="200"/>
    </row>
    <row r="10" spans="1:175" ht="40.049999999999997" customHeight="1" x14ac:dyDescent="0.3">
      <c r="A10" s="197"/>
      <c r="B10" s="197"/>
      <c r="C10" s="9" t="s">
        <v>579</v>
      </c>
      <c r="D10" s="9" t="s">
        <v>580</v>
      </c>
      <c r="E10" s="9" t="s">
        <v>581</v>
      </c>
      <c r="F10" s="9" t="s">
        <v>582</v>
      </c>
      <c r="G10" s="9" t="s">
        <v>583</v>
      </c>
      <c r="H10" s="9" t="s">
        <v>584</v>
      </c>
      <c r="I10" s="9" t="s">
        <v>585</v>
      </c>
      <c r="J10" s="9" t="s">
        <v>586</v>
      </c>
      <c r="K10" s="9" t="s">
        <v>587</v>
      </c>
      <c r="L10" s="9" t="s">
        <v>588</v>
      </c>
      <c r="M10" s="9" t="s">
        <v>589</v>
      </c>
      <c r="N10" s="9" t="s">
        <v>590</v>
      </c>
      <c r="O10" s="9" t="s">
        <v>591</v>
      </c>
      <c r="P10" s="9" t="s">
        <v>592</v>
      </c>
      <c r="Q10" s="9" t="s">
        <v>593</v>
      </c>
      <c r="R10" s="9" t="s">
        <v>594</v>
      </c>
      <c r="S10" s="9" t="s">
        <v>595</v>
      </c>
      <c r="T10" s="9" t="s">
        <v>596</v>
      </c>
      <c r="U10" s="9" t="s">
        <v>597</v>
      </c>
      <c r="V10" s="9" t="s">
        <v>598</v>
      </c>
      <c r="W10" s="9" t="s">
        <v>599</v>
      </c>
      <c r="X10" s="9" t="s">
        <v>600</v>
      </c>
      <c r="Y10" s="9" t="s">
        <v>601</v>
      </c>
      <c r="Z10" s="9" t="s">
        <v>262</v>
      </c>
      <c r="AA10" s="9" t="s">
        <v>603</v>
      </c>
      <c r="AB10" s="9" t="s">
        <v>604</v>
      </c>
      <c r="AC10" s="9" t="s">
        <v>247</v>
      </c>
      <c r="AD10" s="9" t="s">
        <v>251</v>
      </c>
      <c r="AE10" s="9" t="s">
        <v>605</v>
      </c>
      <c r="AF10" s="9" t="s">
        <v>606</v>
      </c>
      <c r="AG10" s="9" t="s">
        <v>607</v>
      </c>
      <c r="AH10" s="9" t="s">
        <v>442</v>
      </c>
      <c r="AI10" s="9" t="s">
        <v>608</v>
      </c>
      <c r="AJ10" s="9" t="s">
        <v>609</v>
      </c>
      <c r="AK10" s="9" t="s">
        <v>610</v>
      </c>
      <c r="AL10" s="9" t="s">
        <v>611</v>
      </c>
      <c r="AM10" s="9" t="s">
        <v>612</v>
      </c>
      <c r="AN10" s="9" t="s">
        <v>613</v>
      </c>
      <c r="AO10" s="9" t="s">
        <v>326</v>
      </c>
      <c r="AP10" s="9" t="s">
        <v>614</v>
      </c>
      <c r="AQ10" s="9" t="s">
        <v>615</v>
      </c>
      <c r="AR10" s="9" t="s">
        <v>616</v>
      </c>
      <c r="AS10" s="9" t="s">
        <v>617</v>
      </c>
      <c r="AT10" s="9" t="s">
        <v>618</v>
      </c>
      <c r="AU10" s="9" t="s">
        <v>619</v>
      </c>
      <c r="AV10" s="9" t="s">
        <v>620</v>
      </c>
      <c r="AW10" s="9" t="s">
        <v>621</v>
      </c>
      <c r="AX10" s="9" t="s">
        <v>454</v>
      </c>
      <c r="AY10" s="9" t="s">
        <v>622</v>
      </c>
      <c r="AZ10" s="9" t="s">
        <v>623</v>
      </c>
      <c r="BA10" s="9" t="s">
        <v>446</v>
      </c>
      <c r="BB10" s="9" t="s">
        <v>624</v>
      </c>
      <c r="BC10" s="9" t="s">
        <v>625</v>
      </c>
      <c r="BD10" s="9" t="s">
        <v>626</v>
      </c>
      <c r="BE10" s="9" t="s">
        <v>627</v>
      </c>
      <c r="BF10" s="9" t="s">
        <v>628</v>
      </c>
      <c r="BG10" s="9" t="s">
        <v>629</v>
      </c>
      <c r="BH10" s="9" t="s">
        <v>630</v>
      </c>
      <c r="BI10" s="9" t="s">
        <v>631</v>
      </c>
      <c r="BJ10" s="9" t="s">
        <v>632</v>
      </c>
      <c r="BK10" s="9" t="s">
        <v>633</v>
      </c>
      <c r="BL10" s="9" t="s">
        <v>634</v>
      </c>
      <c r="BM10" s="9" t="s">
        <v>635</v>
      </c>
      <c r="BN10" s="9" t="s">
        <v>636</v>
      </c>
      <c r="BO10" s="9" t="s">
        <v>284</v>
      </c>
      <c r="BP10" s="9" t="s">
        <v>637</v>
      </c>
      <c r="BQ10" s="9" t="s">
        <v>638</v>
      </c>
      <c r="BR10" s="9" t="s">
        <v>639</v>
      </c>
      <c r="BS10" s="9" t="s">
        <v>640</v>
      </c>
      <c r="BT10" s="9" t="s">
        <v>641</v>
      </c>
      <c r="BU10" s="9" t="s">
        <v>642</v>
      </c>
      <c r="BV10" s="9" t="s">
        <v>643</v>
      </c>
      <c r="BW10" s="9" t="s">
        <v>644</v>
      </c>
      <c r="BX10" s="9" t="s">
        <v>645</v>
      </c>
      <c r="BY10" s="9" t="s">
        <v>646</v>
      </c>
      <c r="BZ10" s="9" t="s">
        <v>647</v>
      </c>
      <c r="CA10" s="9" t="s">
        <v>648</v>
      </c>
      <c r="CB10" s="9" t="s">
        <v>304</v>
      </c>
      <c r="CC10" s="9" t="s">
        <v>649</v>
      </c>
      <c r="CD10" s="9" t="s">
        <v>650</v>
      </c>
      <c r="CE10" s="9" t="s">
        <v>651</v>
      </c>
      <c r="CF10" s="9" t="s">
        <v>652</v>
      </c>
      <c r="CG10" s="9" t="s">
        <v>653</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667</v>
      </c>
      <c r="CV10" s="9" t="s">
        <v>668</v>
      </c>
      <c r="CW10" s="9" t="s">
        <v>669</v>
      </c>
      <c r="CX10" s="9" t="s">
        <v>670</v>
      </c>
      <c r="CY10" s="9" t="s">
        <v>671</v>
      </c>
      <c r="CZ10" s="9" t="s">
        <v>672</v>
      </c>
      <c r="DA10" s="9" t="s">
        <v>673</v>
      </c>
      <c r="DB10" s="9" t="s">
        <v>674</v>
      </c>
      <c r="DC10" s="9" t="s">
        <v>675</v>
      </c>
      <c r="DD10" s="9" t="s">
        <v>676</v>
      </c>
      <c r="DE10" s="9" t="s">
        <v>677</v>
      </c>
      <c r="DF10" s="9" t="s">
        <v>678</v>
      </c>
      <c r="DG10" s="9" t="s">
        <v>679</v>
      </c>
      <c r="DH10" s="9" t="s">
        <v>680</v>
      </c>
      <c r="DI10" s="9" t="s">
        <v>681</v>
      </c>
      <c r="DJ10" s="9" t="s">
        <v>682</v>
      </c>
      <c r="DK10" s="9" t="s">
        <v>683</v>
      </c>
      <c r="DL10" s="9" t="s">
        <v>684</v>
      </c>
      <c r="DM10" s="9" t="s">
        <v>685</v>
      </c>
      <c r="DN10" s="9" t="s">
        <v>686</v>
      </c>
      <c r="DO10" s="9" t="s">
        <v>687</v>
      </c>
      <c r="DP10" s="9" t="s">
        <v>688</v>
      </c>
      <c r="DQ10" s="9" t="s">
        <v>689</v>
      </c>
      <c r="DR10" s="9" t="s">
        <v>690</v>
      </c>
      <c r="DS10" s="9" t="s">
        <v>691</v>
      </c>
      <c r="DT10" s="9" t="s">
        <v>692</v>
      </c>
      <c r="DU10" s="9" t="s">
        <v>693</v>
      </c>
      <c r="DV10" s="9" t="s">
        <v>694</v>
      </c>
      <c r="DW10" s="9" t="s">
        <v>695</v>
      </c>
      <c r="DX10" s="9" t="s">
        <v>696</v>
      </c>
      <c r="DY10" s="9" t="s">
        <v>697</v>
      </c>
      <c r="DZ10" s="9" t="s">
        <v>698</v>
      </c>
      <c r="EA10" s="9" t="s">
        <v>699</v>
      </c>
      <c r="EB10" s="9" t="s">
        <v>700</v>
      </c>
      <c r="EC10" s="9" t="s">
        <v>701</v>
      </c>
      <c r="ED10" s="9" t="s">
        <v>702</v>
      </c>
      <c r="EE10" s="9" t="s">
        <v>703</v>
      </c>
      <c r="EF10" s="9" t="s">
        <v>704</v>
      </c>
      <c r="EG10" s="9" t="s">
        <v>705</v>
      </c>
      <c r="EH10" s="9" t="s">
        <v>706</v>
      </c>
      <c r="EI10" s="9" t="s">
        <v>707</v>
      </c>
      <c r="EJ10" s="9" t="s">
        <v>708</v>
      </c>
      <c r="EK10" s="9" t="s">
        <v>709</v>
      </c>
      <c r="EL10" s="9" t="s">
        <v>710</v>
      </c>
      <c r="EM10" s="9" t="s">
        <v>711</v>
      </c>
      <c r="EN10" s="9" t="s">
        <v>712</v>
      </c>
      <c r="EO10" s="9" t="s">
        <v>713</v>
      </c>
      <c r="EP10" s="9" t="s">
        <v>714</v>
      </c>
      <c r="EQ10" s="9" t="s">
        <v>320</v>
      </c>
      <c r="ER10" s="9" t="s">
        <v>715</v>
      </c>
      <c r="ES10" s="9" t="s">
        <v>716</v>
      </c>
      <c r="ET10" s="9" t="s">
        <v>717</v>
      </c>
      <c r="EU10" s="9" t="s">
        <v>718</v>
      </c>
      <c r="EV10" s="9" t="s">
        <v>719</v>
      </c>
      <c r="EW10" s="9" t="s">
        <v>720</v>
      </c>
      <c r="EX10" s="9" t="s">
        <v>721</v>
      </c>
      <c r="EY10" s="9" t="s">
        <v>722</v>
      </c>
      <c r="EZ10" s="9" t="s">
        <v>723</v>
      </c>
      <c r="FA10" s="9" t="s">
        <v>724</v>
      </c>
      <c r="FB10" s="9" t="s">
        <v>725</v>
      </c>
      <c r="FC10" s="9" t="s">
        <v>726</v>
      </c>
      <c r="FD10" s="9" t="s">
        <v>727</v>
      </c>
      <c r="FE10" s="9" t="s">
        <v>728</v>
      </c>
      <c r="FF10" s="9" t="s">
        <v>729</v>
      </c>
      <c r="FG10" s="9" t="s">
        <v>730</v>
      </c>
      <c r="FH10" s="9" t="s">
        <v>731</v>
      </c>
      <c r="FI10" s="197" t="s">
        <v>791</v>
      </c>
      <c r="FJ10" s="1"/>
      <c r="FK10" s="10" t="s">
        <v>733</v>
      </c>
      <c r="FL10" s="10" t="s">
        <v>734</v>
      </c>
      <c r="FM10" s="10" t="s">
        <v>735</v>
      </c>
      <c r="FN10" s="10" t="s">
        <v>736</v>
      </c>
      <c r="FO10" s="10" t="s">
        <v>737</v>
      </c>
      <c r="FP10" s="10" t="s">
        <v>738</v>
      </c>
      <c r="FQ10" s="10" t="s">
        <v>739</v>
      </c>
      <c r="FR10" s="10" t="s">
        <v>740</v>
      </c>
      <c r="FS10" s="200" t="s">
        <v>791</v>
      </c>
    </row>
    <row r="11" spans="1:175" ht="24" customHeight="1" x14ac:dyDescent="0.3">
      <c r="A11" s="13" t="s">
        <v>65</v>
      </c>
      <c r="B11" s="13" t="s">
        <v>741</v>
      </c>
      <c r="C11" s="14">
        <v>10.4</v>
      </c>
      <c r="D11" s="14">
        <v>30.4</v>
      </c>
      <c r="E11" s="14">
        <v>14.9</v>
      </c>
      <c r="F11" s="14"/>
      <c r="G11" s="14"/>
      <c r="H11" s="14">
        <v>-8.1999999999999993</v>
      </c>
      <c r="I11" s="14">
        <v>0</v>
      </c>
      <c r="J11" s="14"/>
      <c r="K11" s="14"/>
      <c r="L11" s="14">
        <v>-32.9</v>
      </c>
      <c r="M11" s="14">
        <v>-35</v>
      </c>
      <c r="N11" s="14">
        <v>-5.8</v>
      </c>
      <c r="O11" s="14">
        <v>33.1</v>
      </c>
      <c r="P11" s="14">
        <v>-8.4</v>
      </c>
      <c r="Q11" s="14">
        <v>6.6</v>
      </c>
      <c r="R11" s="14">
        <v>38.799999999999997</v>
      </c>
      <c r="S11" s="14">
        <v>0.1</v>
      </c>
      <c r="T11" s="14"/>
      <c r="U11" s="14"/>
      <c r="V11" s="14"/>
      <c r="W11" s="14"/>
      <c r="X11" s="14">
        <v>-2.8</v>
      </c>
      <c r="Y11" s="14">
        <v>0.8</v>
      </c>
      <c r="Z11" s="14"/>
      <c r="AA11" s="14">
        <v>-3.4</v>
      </c>
      <c r="AB11" s="14">
        <v>2.8</v>
      </c>
      <c r="AC11" s="14">
        <v>1.3</v>
      </c>
      <c r="AD11" s="14"/>
      <c r="AE11" s="14"/>
      <c r="AF11" s="14"/>
      <c r="AG11" s="14"/>
      <c r="AH11" s="14">
        <v>3.6</v>
      </c>
      <c r="AI11" s="14">
        <v>-5.2</v>
      </c>
      <c r="AJ11" s="14"/>
      <c r="AK11" s="14"/>
      <c r="AL11" s="14">
        <v>0</v>
      </c>
      <c r="AM11" s="14">
        <v>-0.9</v>
      </c>
      <c r="AN11" s="14">
        <v>0</v>
      </c>
      <c r="AO11" s="14">
        <v>1.6</v>
      </c>
      <c r="AP11" s="14">
        <v>12.9</v>
      </c>
      <c r="AQ11" s="14">
        <v>8.3000000000000007</v>
      </c>
      <c r="AR11" s="14">
        <v>-0.1</v>
      </c>
      <c r="AS11" s="14">
        <v>2.2999999999999998</v>
      </c>
      <c r="AT11" s="14">
        <v>0.5</v>
      </c>
      <c r="AU11" s="14">
        <v>25</v>
      </c>
      <c r="AV11" s="14">
        <v>1.2</v>
      </c>
      <c r="AW11" s="14">
        <v>-42.8</v>
      </c>
      <c r="AX11" s="14">
        <v>-6</v>
      </c>
      <c r="AY11" s="14">
        <v>-2.1</v>
      </c>
      <c r="AZ11" s="14">
        <v>0.8</v>
      </c>
      <c r="BA11" s="14">
        <v>-1.2</v>
      </c>
      <c r="BB11" s="14">
        <v>2.4</v>
      </c>
      <c r="BC11" s="14">
        <v>0.5</v>
      </c>
      <c r="BD11" s="14">
        <v>0.1</v>
      </c>
      <c r="BE11" s="14">
        <v>-1.5</v>
      </c>
      <c r="BF11" s="14"/>
      <c r="BG11" s="14"/>
      <c r="BH11" s="14">
        <v>-2.1</v>
      </c>
      <c r="BI11" s="14">
        <v>4.8</v>
      </c>
      <c r="BJ11" s="14"/>
      <c r="BK11" s="14">
        <v>0</v>
      </c>
      <c r="BL11" s="14"/>
      <c r="BM11" s="14"/>
      <c r="BN11" s="14"/>
      <c r="BO11" s="14">
        <v>-0.2</v>
      </c>
      <c r="BP11" s="14">
        <v>-21</v>
      </c>
      <c r="BQ11" s="14">
        <v>-21.9</v>
      </c>
      <c r="BR11" s="14"/>
      <c r="BS11" s="14">
        <v>17.600000000000001</v>
      </c>
      <c r="BT11" s="14"/>
      <c r="BU11" s="14"/>
      <c r="BV11" s="14"/>
      <c r="BW11" s="14"/>
      <c r="BX11" s="14"/>
      <c r="BY11" s="14"/>
      <c r="BZ11" s="14"/>
      <c r="CA11" s="14"/>
      <c r="CB11" s="14">
        <v>-0.6</v>
      </c>
      <c r="CC11" s="14">
        <v>20.7</v>
      </c>
      <c r="CD11" s="14">
        <v>14.6</v>
      </c>
      <c r="CE11" s="14">
        <v>0</v>
      </c>
      <c r="CF11" s="14">
        <v>2.7</v>
      </c>
      <c r="CG11" s="14">
        <v>-0.4</v>
      </c>
      <c r="CH11" s="14"/>
      <c r="CI11" s="14"/>
      <c r="CJ11" s="14"/>
      <c r="CK11" s="14">
        <v>6.4</v>
      </c>
      <c r="CL11" s="14">
        <v>9.1999999999999993</v>
      </c>
      <c r="CM11" s="14">
        <v>-46.3</v>
      </c>
      <c r="CN11" s="14"/>
      <c r="CO11" s="14"/>
      <c r="CP11" s="14"/>
      <c r="CQ11" s="14"/>
      <c r="CR11" s="14"/>
      <c r="CS11" s="14">
        <v>1.6</v>
      </c>
      <c r="CT11" s="14">
        <v>-2.2000000000000002</v>
      </c>
      <c r="CU11" s="14"/>
      <c r="CV11" s="14">
        <v>-4.9000000000000004</v>
      </c>
      <c r="CW11" s="14">
        <v>0</v>
      </c>
      <c r="CX11" s="14"/>
      <c r="CY11" s="14"/>
      <c r="CZ11" s="14">
        <v>0.7</v>
      </c>
      <c r="DA11" s="14">
        <v>0</v>
      </c>
      <c r="DB11" s="14">
        <v>-0.3</v>
      </c>
      <c r="DC11" s="14"/>
      <c r="DD11" s="14">
        <v>0</v>
      </c>
      <c r="DE11" s="14">
        <v>0.8</v>
      </c>
      <c r="DF11" s="14">
        <v>0.1</v>
      </c>
      <c r="DG11" s="14">
        <v>-0.6</v>
      </c>
      <c r="DH11" s="14">
        <v>0.2</v>
      </c>
      <c r="DI11" s="14">
        <v>0.5</v>
      </c>
      <c r="DJ11" s="14"/>
      <c r="DK11" s="14">
        <v>0</v>
      </c>
      <c r="DL11" s="14">
        <v>0</v>
      </c>
      <c r="DM11" s="14">
        <v>1.3</v>
      </c>
      <c r="DN11" s="14">
        <v>11.1</v>
      </c>
      <c r="DO11" s="14">
        <v>1.5</v>
      </c>
      <c r="DP11" s="14">
        <v>0.6</v>
      </c>
      <c r="DQ11" s="14">
        <v>0.4</v>
      </c>
      <c r="DR11" s="14">
        <v>1.4</v>
      </c>
      <c r="DS11" s="14">
        <v>0</v>
      </c>
      <c r="DT11" s="14">
        <v>0.2</v>
      </c>
      <c r="DU11" s="14">
        <v>0</v>
      </c>
      <c r="DV11" s="14">
        <v>0.3</v>
      </c>
      <c r="DW11" s="14"/>
      <c r="DX11" s="14">
        <v>-2.1</v>
      </c>
      <c r="DY11" s="14">
        <v>0.2</v>
      </c>
      <c r="DZ11" s="14">
        <v>0.5</v>
      </c>
      <c r="EA11" s="14">
        <v>0.5</v>
      </c>
      <c r="EB11" s="14">
        <v>0</v>
      </c>
      <c r="EC11" s="14">
        <v>0.8</v>
      </c>
      <c r="ED11" s="14">
        <v>4</v>
      </c>
      <c r="EE11" s="14">
        <v>0</v>
      </c>
      <c r="EF11" s="14">
        <v>-4.5999999999999996</v>
      </c>
      <c r="EG11" s="14">
        <v>-4.9000000000000004</v>
      </c>
      <c r="EH11" s="14">
        <v>0</v>
      </c>
      <c r="EI11" s="14">
        <v>0</v>
      </c>
      <c r="EJ11" s="14">
        <v>1.4</v>
      </c>
      <c r="EK11" s="14">
        <v>0.1</v>
      </c>
      <c r="EL11" s="14">
        <v>1.4</v>
      </c>
      <c r="EM11" s="14">
        <v>0.1</v>
      </c>
      <c r="EN11" s="14">
        <v>0.1</v>
      </c>
      <c r="EO11" s="14">
        <v>0.1</v>
      </c>
      <c r="EP11" s="14"/>
      <c r="EQ11" s="14">
        <v>0</v>
      </c>
      <c r="ER11" s="14">
        <v>0</v>
      </c>
      <c r="ES11" s="14">
        <v>0</v>
      </c>
      <c r="ET11" s="14">
        <v>-0.2</v>
      </c>
      <c r="EU11" s="14">
        <v>2.9</v>
      </c>
      <c r="EV11" s="14">
        <v>0</v>
      </c>
      <c r="EW11" s="14">
        <v>0</v>
      </c>
      <c r="EX11" s="14">
        <v>0</v>
      </c>
      <c r="EY11" s="14">
        <v>0.4</v>
      </c>
      <c r="EZ11" s="14">
        <v>0.2</v>
      </c>
      <c r="FA11" s="14">
        <v>2.4</v>
      </c>
      <c r="FB11" s="14"/>
      <c r="FC11" s="14"/>
      <c r="FD11" s="14">
        <v>1.3</v>
      </c>
      <c r="FE11" s="14"/>
      <c r="FF11" s="14">
        <v>2</v>
      </c>
      <c r="FG11" s="14"/>
      <c r="FH11" s="14"/>
      <c r="FI11" s="14">
        <v>44.9</v>
      </c>
      <c r="FJ11" s="15"/>
      <c r="FK11" s="14"/>
      <c r="FL11" s="14">
        <v>6.6000000000000003E-2</v>
      </c>
      <c r="FM11" s="14">
        <v>1.3</v>
      </c>
      <c r="FN11" s="14">
        <v>1.1000000000000001</v>
      </c>
      <c r="FO11" s="14">
        <v>0.31176999999999999</v>
      </c>
      <c r="FP11" s="14">
        <v>0.1731</v>
      </c>
      <c r="FQ11" s="14">
        <v>-0.7</v>
      </c>
      <c r="FR11" s="14">
        <v>1</v>
      </c>
      <c r="FS11" s="14">
        <v>3.2508699999999999</v>
      </c>
    </row>
    <row r="12" spans="1:175" ht="24" customHeight="1" x14ac:dyDescent="0.3">
      <c r="A12" s="16" t="s">
        <v>65</v>
      </c>
      <c r="B12" s="16" t="s">
        <v>742</v>
      </c>
      <c r="C12" s="17">
        <v>7.5</v>
      </c>
      <c r="D12" s="17">
        <v>21.6</v>
      </c>
      <c r="E12" s="17">
        <v>13.5</v>
      </c>
      <c r="F12" s="17"/>
      <c r="G12" s="17"/>
      <c r="H12" s="17">
        <v>-8.9</v>
      </c>
      <c r="I12" s="17">
        <v>-1.6</v>
      </c>
      <c r="J12" s="17"/>
      <c r="K12" s="17"/>
      <c r="L12" s="17">
        <v>-30.9</v>
      </c>
      <c r="M12" s="17">
        <v>-38.1</v>
      </c>
      <c r="N12" s="17">
        <v>-7.9</v>
      </c>
      <c r="O12" s="17">
        <v>36.700000000000003</v>
      </c>
      <c r="P12" s="17">
        <v>-7.9</v>
      </c>
      <c r="Q12" s="17">
        <v>7</v>
      </c>
      <c r="R12" s="17">
        <v>34.299999999999997</v>
      </c>
      <c r="S12" s="17">
        <v>-0.1</v>
      </c>
      <c r="T12" s="17"/>
      <c r="U12" s="17"/>
      <c r="V12" s="17"/>
      <c r="W12" s="17"/>
      <c r="X12" s="17">
        <v>-4</v>
      </c>
      <c r="Y12" s="17">
        <v>0.9</v>
      </c>
      <c r="Z12" s="17"/>
      <c r="AA12" s="17">
        <v>-3.4</v>
      </c>
      <c r="AB12" s="17">
        <v>2.6</v>
      </c>
      <c r="AC12" s="17">
        <v>1.6</v>
      </c>
      <c r="AD12" s="17"/>
      <c r="AE12" s="17"/>
      <c r="AF12" s="17"/>
      <c r="AG12" s="17"/>
      <c r="AH12" s="17">
        <v>2.4</v>
      </c>
      <c r="AI12" s="17">
        <v>-5.5</v>
      </c>
      <c r="AJ12" s="17"/>
      <c r="AK12" s="17"/>
      <c r="AL12" s="17">
        <v>0</v>
      </c>
      <c r="AM12" s="17">
        <v>-1</v>
      </c>
      <c r="AN12" s="17">
        <v>0</v>
      </c>
      <c r="AO12" s="17">
        <v>1.5</v>
      </c>
      <c r="AP12" s="17">
        <v>0</v>
      </c>
      <c r="AQ12" s="17">
        <v>9.1</v>
      </c>
      <c r="AR12" s="17">
        <v>0.3</v>
      </c>
      <c r="AS12" s="17">
        <v>2.2999999999999998</v>
      </c>
      <c r="AT12" s="17">
        <v>0.9</v>
      </c>
      <c r="AU12" s="17">
        <v>25.9</v>
      </c>
      <c r="AV12" s="17">
        <v>2.5</v>
      </c>
      <c r="AW12" s="17">
        <v>-41.7</v>
      </c>
      <c r="AX12" s="17">
        <v>-7.7</v>
      </c>
      <c r="AY12" s="17">
        <v>-2.1</v>
      </c>
      <c r="AZ12" s="17">
        <v>0.7</v>
      </c>
      <c r="BA12" s="17">
        <v>-3.5</v>
      </c>
      <c r="BB12" s="17">
        <v>2</v>
      </c>
      <c r="BC12" s="17">
        <v>0.5</v>
      </c>
      <c r="BD12" s="17">
        <v>0.1</v>
      </c>
      <c r="BE12" s="17">
        <v>-1.9</v>
      </c>
      <c r="BF12" s="17"/>
      <c r="BG12" s="17"/>
      <c r="BH12" s="17">
        <v>-2.5</v>
      </c>
      <c r="BI12" s="17">
        <v>5</v>
      </c>
      <c r="BJ12" s="17"/>
      <c r="BK12" s="17">
        <v>0</v>
      </c>
      <c r="BL12" s="17"/>
      <c r="BM12" s="17"/>
      <c r="BN12" s="17"/>
      <c r="BO12" s="17">
        <v>-0.7</v>
      </c>
      <c r="BP12" s="17">
        <v>-19.8</v>
      </c>
      <c r="BQ12" s="17">
        <v>-20.7</v>
      </c>
      <c r="BR12" s="17"/>
      <c r="BS12" s="17">
        <v>17.3</v>
      </c>
      <c r="BT12" s="17"/>
      <c r="BU12" s="17"/>
      <c r="BV12" s="17"/>
      <c r="BW12" s="17"/>
      <c r="BX12" s="17"/>
      <c r="BY12" s="17"/>
      <c r="BZ12" s="17"/>
      <c r="CA12" s="17"/>
      <c r="CB12" s="17">
        <v>-0.6</v>
      </c>
      <c r="CC12" s="17">
        <v>21.9</v>
      </c>
      <c r="CD12" s="17">
        <v>14.8</v>
      </c>
      <c r="CE12" s="17">
        <v>0.3</v>
      </c>
      <c r="CF12" s="17">
        <v>2.8</v>
      </c>
      <c r="CG12" s="17">
        <v>-0.1</v>
      </c>
      <c r="CH12" s="17"/>
      <c r="CI12" s="17"/>
      <c r="CJ12" s="17"/>
      <c r="CK12" s="17">
        <v>6</v>
      </c>
      <c r="CL12" s="17">
        <v>8.1999999999999993</v>
      </c>
      <c r="CM12" s="17">
        <v>-47.2</v>
      </c>
      <c r="CN12" s="17"/>
      <c r="CO12" s="17"/>
      <c r="CP12" s="17"/>
      <c r="CQ12" s="17"/>
      <c r="CR12" s="17"/>
      <c r="CS12" s="17">
        <v>0.7</v>
      </c>
      <c r="CT12" s="17">
        <v>-2.7</v>
      </c>
      <c r="CU12" s="17"/>
      <c r="CV12" s="17">
        <v>-5.4</v>
      </c>
      <c r="CW12" s="17">
        <v>0</v>
      </c>
      <c r="CX12" s="17"/>
      <c r="CY12" s="17"/>
      <c r="CZ12" s="17">
        <v>0.7</v>
      </c>
      <c r="DA12" s="17">
        <v>0</v>
      </c>
      <c r="DB12" s="17">
        <v>-0.2</v>
      </c>
      <c r="DC12" s="17"/>
      <c r="DD12" s="17">
        <v>-0.2</v>
      </c>
      <c r="DE12" s="17">
        <v>0.8</v>
      </c>
      <c r="DF12" s="17">
        <v>0.1</v>
      </c>
      <c r="DG12" s="17">
        <v>-0.5</v>
      </c>
      <c r="DH12" s="17">
        <v>0.3</v>
      </c>
      <c r="DI12" s="17">
        <v>0.5</v>
      </c>
      <c r="DJ12" s="17"/>
      <c r="DK12" s="17">
        <v>0</v>
      </c>
      <c r="DL12" s="17">
        <v>0</v>
      </c>
      <c r="DM12" s="17">
        <v>1.4</v>
      </c>
      <c r="DN12" s="17">
        <v>11.1</v>
      </c>
      <c r="DO12" s="17">
        <v>1.5</v>
      </c>
      <c r="DP12" s="17">
        <v>0.6</v>
      </c>
      <c r="DQ12" s="17">
        <v>0.4</v>
      </c>
      <c r="DR12" s="17">
        <v>1.4</v>
      </c>
      <c r="DS12" s="17">
        <v>0</v>
      </c>
      <c r="DT12" s="17">
        <v>0</v>
      </c>
      <c r="DU12" s="17">
        <v>0</v>
      </c>
      <c r="DV12" s="17">
        <v>0.3</v>
      </c>
      <c r="DW12" s="17"/>
      <c r="DX12" s="17">
        <v>-2.1</v>
      </c>
      <c r="DY12" s="17">
        <v>0.2</v>
      </c>
      <c r="DZ12" s="17">
        <v>0.5</v>
      </c>
      <c r="EA12" s="17">
        <v>0.5</v>
      </c>
      <c r="EB12" s="17">
        <v>0</v>
      </c>
      <c r="EC12" s="17">
        <v>0.8</v>
      </c>
      <c r="ED12" s="17">
        <v>4</v>
      </c>
      <c r="EE12" s="17">
        <v>0</v>
      </c>
      <c r="EF12" s="17">
        <v>-5.0999999999999996</v>
      </c>
      <c r="EG12" s="17">
        <v>-5.3</v>
      </c>
      <c r="EH12" s="17">
        <v>0</v>
      </c>
      <c r="EI12" s="17">
        <v>0</v>
      </c>
      <c r="EJ12" s="17">
        <v>1.4</v>
      </c>
      <c r="EK12" s="17">
        <v>0.1</v>
      </c>
      <c r="EL12" s="17">
        <v>1.4</v>
      </c>
      <c r="EM12" s="17">
        <v>0.1</v>
      </c>
      <c r="EN12" s="17">
        <v>0.1</v>
      </c>
      <c r="EO12" s="17">
        <v>0.1</v>
      </c>
      <c r="EP12" s="17"/>
      <c r="EQ12" s="17">
        <v>0</v>
      </c>
      <c r="ER12" s="17">
        <v>0</v>
      </c>
      <c r="ES12" s="17">
        <v>0</v>
      </c>
      <c r="ET12" s="17">
        <v>-0.2</v>
      </c>
      <c r="EU12" s="17">
        <v>3.6</v>
      </c>
      <c r="EV12" s="17">
        <v>0</v>
      </c>
      <c r="EW12" s="17">
        <v>0</v>
      </c>
      <c r="EX12" s="17">
        <v>0</v>
      </c>
      <c r="EY12" s="17">
        <v>0.4</v>
      </c>
      <c r="EZ12" s="17">
        <v>0.2</v>
      </c>
      <c r="FA12" s="17">
        <v>2.5</v>
      </c>
      <c r="FB12" s="17"/>
      <c r="FC12" s="17"/>
      <c r="FD12" s="17">
        <v>0.3</v>
      </c>
      <c r="FE12" s="17"/>
      <c r="FF12" s="17">
        <v>2.6</v>
      </c>
      <c r="FG12" s="17"/>
      <c r="FH12" s="17"/>
      <c r="FI12" s="17">
        <v>9.3000000000000007</v>
      </c>
      <c r="FJ12" s="15"/>
      <c r="FK12" s="17"/>
      <c r="FL12" s="17">
        <v>-5.6000000000000001E-2</v>
      </c>
      <c r="FM12" s="17">
        <v>1.56</v>
      </c>
      <c r="FN12" s="17">
        <v>1</v>
      </c>
      <c r="FO12" s="17">
        <v>0.30084</v>
      </c>
      <c r="FP12" s="17">
        <v>0.18129000000000001</v>
      </c>
      <c r="FQ12" s="17">
        <v>-0.6</v>
      </c>
      <c r="FR12" s="17">
        <v>1.1000000000000001</v>
      </c>
      <c r="FS12" s="17">
        <v>3.4861300000000002</v>
      </c>
    </row>
    <row r="13" spans="1:175" ht="24" customHeight="1" x14ac:dyDescent="0.3">
      <c r="A13" s="16" t="s">
        <v>65</v>
      </c>
      <c r="B13" s="16" t="s">
        <v>743</v>
      </c>
      <c r="C13" s="17">
        <v>-4.8</v>
      </c>
      <c r="D13" s="17">
        <v>38.200000000000003</v>
      </c>
      <c r="E13" s="17">
        <v>16.3</v>
      </c>
      <c r="F13" s="17"/>
      <c r="G13" s="17"/>
      <c r="H13" s="17">
        <v>-9.5</v>
      </c>
      <c r="I13" s="17">
        <v>-0.5</v>
      </c>
      <c r="J13" s="17"/>
      <c r="K13" s="17"/>
      <c r="L13" s="17">
        <v>-26.1</v>
      </c>
      <c r="M13" s="17">
        <v>-34.6</v>
      </c>
      <c r="N13" s="17">
        <v>-5.8</v>
      </c>
      <c r="O13" s="17">
        <v>42.4</v>
      </c>
      <c r="P13" s="17">
        <v>-6.8</v>
      </c>
      <c r="Q13" s="17">
        <v>8</v>
      </c>
      <c r="R13" s="17">
        <v>40.6</v>
      </c>
      <c r="S13" s="17">
        <v>0</v>
      </c>
      <c r="T13" s="17"/>
      <c r="U13" s="17"/>
      <c r="V13" s="17"/>
      <c r="W13" s="17"/>
      <c r="X13" s="17">
        <v>-1.4</v>
      </c>
      <c r="Y13" s="17">
        <v>1</v>
      </c>
      <c r="Z13" s="17"/>
      <c r="AA13" s="17">
        <v>-3.4</v>
      </c>
      <c r="AB13" s="17">
        <v>2.6</v>
      </c>
      <c r="AC13" s="17">
        <v>1.7</v>
      </c>
      <c r="AD13" s="17"/>
      <c r="AE13" s="17"/>
      <c r="AF13" s="17"/>
      <c r="AG13" s="17"/>
      <c r="AH13" s="17">
        <v>1.9</v>
      </c>
      <c r="AI13" s="17">
        <v>-5.8</v>
      </c>
      <c r="AJ13" s="17"/>
      <c r="AK13" s="17"/>
      <c r="AL13" s="17">
        <v>0</v>
      </c>
      <c r="AM13" s="17">
        <v>-1.1000000000000001</v>
      </c>
      <c r="AN13" s="17">
        <v>0</v>
      </c>
      <c r="AO13" s="17">
        <v>1.3</v>
      </c>
      <c r="AP13" s="17">
        <v>0</v>
      </c>
      <c r="AQ13" s="17">
        <v>8.6999999999999993</v>
      </c>
      <c r="AR13" s="17">
        <v>0.1</v>
      </c>
      <c r="AS13" s="17">
        <v>2.2999999999999998</v>
      </c>
      <c r="AT13" s="17">
        <v>0.3</v>
      </c>
      <c r="AU13" s="17">
        <v>27.5</v>
      </c>
      <c r="AV13" s="17">
        <v>3.6</v>
      </c>
      <c r="AW13" s="17">
        <v>-40.299999999999997</v>
      </c>
      <c r="AX13" s="17">
        <v>-9.9</v>
      </c>
      <c r="AY13" s="17">
        <v>-1.9</v>
      </c>
      <c r="AZ13" s="17">
        <v>0.8</v>
      </c>
      <c r="BA13" s="17">
        <v>-4.0999999999999996</v>
      </c>
      <c r="BB13" s="17">
        <v>1.4</v>
      </c>
      <c r="BC13" s="17">
        <v>0.5</v>
      </c>
      <c r="BD13" s="17">
        <v>0.2</v>
      </c>
      <c r="BE13" s="17">
        <v>-3.3</v>
      </c>
      <c r="BF13" s="17"/>
      <c r="BG13" s="17"/>
      <c r="BH13" s="17">
        <v>-3</v>
      </c>
      <c r="BI13" s="17">
        <v>2.8</v>
      </c>
      <c r="BJ13" s="17"/>
      <c r="BK13" s="17">
        <v>0</v>
      </c>
      <c r="BL13" s="17"/>
      <c r="BM13" s="17"/>
      <c r="BN13" s="17"/>
      <c r="BO13" s="17">
        <v>0.7</v>
      </c>
      <c r="BP13" s="17">
        <v>-19.399999999999999</v>
      </c>
      <c r="BQ13" s="17">
        <v>-20.3</v>
      </c>
      <c r="BR13" s="17"/>
      <c r="BS13" s="17">
        <v>17.100000000000001</v>
      </c>
      <c r="BT13" s="17"/>
      <c r="BU13" s="17"/>
      <c r="BV13" s="17"/>
      <c r="BW13" s="17"/>
      <c r="BX13" s="17"/>
      <c r="BY13" s="17"/>
      <c r="BZ13" s="17"/>
      <c r="CA13" s="17"/>
      <c r="CB13" s="17">
        <v>-0.6</v>
      </c>
      <c r="CC13" s="17">
        <v>14.1</v>
      </c>
      <c r="CD13" s="17">
        <v>15.9</v>
      </c>
      <c r="CE13" s="17">
        <v>1.4</v>
      </c>
      <c r="CF13" s="17">
        <v>2.1</v>
      </c>
      <c r="CG13" s="17">
        <v>-0.3</v>
      </c>
      <c r="CH13" s="17"/>
      <c r="CI13" s="17"/>
      <c r="CJ13" s="17"/>
      <c r="CK13" s="17">
        <v>6</v>
      </c>
      <c r="CL13" s="17">
        <v>8.6</v>
      </c>
      <c r="CM13" s="17">
        <v>-47.5</v>
      </c>
      <c r="CN13" s="17"/>
      <c r="CO13" s="17"/>
      <c r="CP13" s="17"/>
      <c r="CQ13" s="17"/>
      <c r="CR13" s="17"/>
      <c r="CS13" s="17">
        <v>0.4</v>
      </c>
      <c r="CT13" s="17">
        <v>-2.9</v>
      </c>
      <c r="CU13" s="17"/>
      <c r="CV13" s="17">
        <v>-4.9000000000000004</v>
      </c>
      <c r="CW13" s="17">
        <v>0</v>
      </c>
      <c r="CX13" s="17"/>
      <c r="CY13" s="17"/>
      <c r="CZ13" s="17">
        <v>0.7</v>
      </c>
      <c r="DA13" s="17">
        <v>0</v>
      </c>
      <c r="DB13" s="17">
        <v>-0.2</v>
      </c>
      <c r="DC13" s="17"/>
      <c r="DD13" s="17">
        <v>-0.1</v>
      </c>
      <c r="DE13" s="17">
        <v>0.8</v>
      </c>
      <c r="DF13" s="17">
        <v>0.1</v>
      </c>
      <c r="DG13" s="17">
        <v>-0.8</v>
      </c>
      <c r="DH13" s="17">
        <v>0.3</v>
      </c>
      <c r="DI13" s="17">
        <v>0.5</v>
      </c>
      <c r="DJ13" s="17"/>
      <c r="DK13" s="17">
        <v>0</v>
      </c>
      <c r="DL13" s="17">
        <v>0</v>
      </c>
      <c r="DM13" s="17">
        <v>2.2000000000000002</v>
      </c>
      <c r="DN13" s="17">
        <v>13</v>
      </c>
      <c r="DO13" s="17">
        <v>1.5</v>
      </c>
      <c r="DP13" s="17">
        <v>0.6</v>
      </c>
      <c r="DQ13" s="17">
        <v>0.4</v>
      </c>
      <c r="DR13" s="17">
        <v>1.4</v>
      </c>
      <c r="DS13" s="17">
        <v>0</v>
      </c>
      <c r="DT13" s="17">
        <v>0</v>
      </c>
      <c r="DU13" s="17">
        <v>0</v>
      </c>
      <c r="DV13" s="17">
        <v>0.3</v>
      </c>
      <c r="DW13" s="17"/>
      <c r="DX13" s="17">
        <v>-2.1</v>
      </c>
      <c r="DY13" s="17">
        <v>0.2</v>
      </c>
      <c r="DZ13" s="17">
        <v>0.5</v>
      </c>
      <c r="EA13" s="17">
        <v>0.4</v>
      </c>
      <c r="EB13" s="17">
        <v>0</v>
      </c>
      <c r="EC13" s="17">
        <v>0.8</v>
      </c>
      <c r="ED13" s="17">
        <v>4</v>
      </c>
      <c r="EE13" s="17">
        <v>0</v>
      </c>
      <c r="EF13" s="17">
        <v>-1.1000000000000001</v>
      </c>
      <c r="EG13" s="17">
        <v>-1.6</v>
      </c>
      <c r="EH13" s="17">
        <v>0.2</v>
      </c>
      <c r="EI13" s="17">
        <v>0.1</v>
      </c>
      <c r="EJ13" s="17">
        <v>1.4</v>
      </c>
      <c r="EK13" s="17">
        <v>0.1</v>
      </c>
      <c r="EL13" s="17">
        <v>1.5</v>
      </c>
      <c r="EM13" s="17">
        <v>0.1</v>
      </c>
      <c r="EN13" s="17">
        <v>0.1</v>
      </c>
      <c r="EO13" s="17">
        <v>0.1</v>
      </c>
      <c r="EP13" s="17"/>
      <c r="EQ13" s="17">
        <v>0</v>
      </c>
      <c r="ER13" s="17">
        <v>0</v>
      </c>
      <c r="ES13" s="17">
        <v>0</v>
      </c>
      <c r="ET13" s="17">
        <v>-0.2</v>
      </c>
      <c r="EU13" s="17">
        <v>5.2</v>
      </c>
      <c r="EV13" s="17">
        <v>0.5</v>
      </c>
      <c r="EW13" s="17">
        <v>0</v>
      </c>
      <c r="EX13" s="17">
        <v>0</v>
      </c>
      <c r="EY13" s="17">
        <v>0.2</v>
      </c>
      <c r="EZ13" s="17">
        <v>0</v>
      </c>
      <c r="FA13" s="17">
        <v>2.5</v>
      </c>
      <c r="FB13" s="17"/>
      <c r="FC13" s="17"/>
      <c r="FD13" s="17">
        <v>2.5</v>
      </c>
      <c r="FE13" s="17"/>
      <c r="FF13" s="17">
        <v>2.1</v>
      </c>
      <c r="FG13" s="17"/>
      <c r="FH13" s="17"/>
      <c r="FI13" s="17">
        <v>48.5</v>
      </c>
      <c r="FJ13" s="15"/>
      <c r="FK13" s="17"/>
      <c r="FL13" s="17">
        <v>0</v>
      </c>
      <c r="FM13" s="17">
        <v>1.62</v>
      </c>
      <c r="FN13" s="17">
        <v>1.1000000000000001</v>
      </c>
      <c r="FO13" s="17">
        <v>0.30508000000000002</v>
      </c>
      <c r="FP13" s="17">
        <v>0.14252000000000001</v>
      </c>
      <c r="FQ13" s="17">
        <v>-0.7</v>
      </c>
      <c r="FR13" s="17">
        <v>1.2</v>
      </c>
      <c r="FS13" s="17">
        <v>3.6676000000000002</v>
      </c>
    </row>
    <row r="14" spans="1:175" ht="24" customHeight="1" x14ac:dyDescent="0.3">
      <c r="A14" s="16" t="s">
        <v>65</v>
      </c>
      <c r="B14" s="16" t="s">
        <v>744</v>
      </c>
      <c r="C14" s="17">
        <v>-7.1</v>
      </c>
      <c r="D14" s="17">
        <v>26.2</v>
      </c>
      <c r="E14" s="17">
        <v>14.6</v>
      </c>
      <c r="F14" s="17"/>
      <c r="G14" s="17"/>
      <c r="H14" s="17">
        <v>-5.8</v>
      </c>
      <c r="I14" s="17">
        <v>3.6</v>
      </c>
      <c r="J14" s="17"/>
      <c r="K14" s="17"/>
      <c r="L14" s="17">
        <v>-31.1</v>
      </c>
      <c r="M14" s="17">
        <v>-38.6</v>
      </c>
      <c r="N14" s="17">
        <v>-9.3000000000000007</v>
      </c>
      <c r="O14" s="17">
        <v>36.700000000000003</v>
      </c>
      <c r="P14" s="17">
        <v>-6.5</v>
      </c>
      <c r="Q14" s="17">
        <v>7.8</v>
      </c>
      <c r="R14" s="17">
        <v>34.700000000000003</v>
      </c>
      <c r="S14" s="17">
        <v>-0.1</v>
      </c>
      <c r="T14" s="17"/>
      <c r="U14" s="17"/>
      <c r="V14" s="17"/>
      <c r="W14" s="17"/>
      <c r="X14" s="17">
        <v>-3.3</v>
      </c>
      <c r="Y14" s="17">
        <v>0.6</v>
      </c>
      <c r="Z14" s="17"/>
      <c r="AA14" s="17">
        <v>-3.4</v>
      </c>
      <c r="AB14" s="17">
        <v>2.6</v>
      </c>
      <c r="AC14" s="17">
        <v>1.8</v>
      </c>
      <c r="AD14" s="17"/>
      <c r="AE14" s="17"/>
      <c r="AF14" s="17"/>
      <c r="AG14" s="17"/>
      <c r="AH14" s="17">
        <v>1.3</v>
      </c>
      <c r="AI14" s="17">
        <v>-5.4</v>
      </c>
      <c r="AJ14" s="17"/>
      <c r="AK14" s="17"/>
      <c r="AL14" s="17">
        <v>0</v>
      </c>
      <c r="AM14" s="17">
        <v>-1</v>
      </c>
      <c r="AN14" s="17">
        <v>0</v>
      </c>
      <c r="AO14" s="17">
        <v>2.1</v>
      </c>
      <c r="AP14" s="17">
        <v>0</v>
      </c>
      <c r="AQ14" s="17">
        <v>8.8000000000000007</v>
      </c>
      <c r="AR14" s="17">
        <v>0.4</v>
      </c>
      <c r="AS14" s="17">
        <v>2.2999999999999998</v>
      </c>
      <c r="AT14" s="17">
        <v>1.4</v>
      </c>
      <c r="AU14" s="17">
        <v>42.6</v>
      </c>
      <c r="AV14" s="17">
        <v>-11.2</v>
      </c>
      <c r="AW14" s="17">
        <v>-38.5</v>
      </c>
      <c r="AX14" s="17">
        <v>-5.9</v>
      </c>
      <c r="AY14" s="17">
        <v>-1.8</v>
      </c>
      <c r="AZ14" s="17">
        <v>0.8</v>
      </c>
      <c r="BA14" s="17">
        <v>-2.5</v>
      </c>
      <c r="BB14" s="17">
        <v>2.4</v>
      </c>
      <c r="BC14" s="17">
        <v>0.5</v>
      </c>
      <c r="BD14" s="17">
        <v>0.1</v>
      </c>
      <c r="BE14" s="17">
        <v>-0.8</v>
      </c>
      <c r="BF14" s="17"/>
      <c r="BG14" s="17"/>
      <c r="BH14" s="17">
        <v>-2.2999999999999998</v>
      </c>
      <c r="BI14" s="17">
        <v>0</v>
      </c>
      <c r="BJ14" s="17"/>
      <c r="BK14" s="17">
        <v>0</v>
      </c>
      <c r="BL14" s="17"/>
      <c r="BM14" s="17"/>
      <c r="BN14" s="17"/>
      <c r="BO14" s="17">
        <v>0.3</v>
      </c>
      <c r="BP14" s="17">
        <v>-18.5</v>
      </c>
      <c r="BQ14" s="17">
        <v>-19.3</v>
      </c>
      <c r="BR14" s="17"/>
      <c r="BS14" s="17">
        <v>19</v>
      </c>
      <c r="BT14" s="17"/>
      <c r="BU14" s="17"/>
      <c r="BV14" s="17"/>
      <c r="BW14" s="17"/>
      <c r="BX14" s="17"/>
      <c r="BY14" s="17"/>
      <c r="BZ14" s="17"/>
      <c r="CA14" s="17"/>
      <c r="CB14" s="17">
        <v>-0.6</v>
      </c>
      <c r="CC14" s="17">
        <v>14.9</v>
      </c>
      <c r="CD14" s="17">
        <v>14.7</v>
      </c>
      <c r="CE14" s="17">
        <v>0.1</v>
      </c>
      <c r="CF14" s="17">
        <v>2.1</v>
      </c>
      <c r="CG14" s="17">
        <v>-0.2</v>
      </c>
      <c r="CH14" s="17"/>
      <c r="CI14" s="17"/>
      <c r="CJ14" s="17"/>
      <c r="CK14" s="17">
        <v>7.5</v>
      </c>
      <c r="CL14" s="17">
        <v>10.199999999999999</v>
      </c>
      <c r="CM14" s="17">
        <v>-44.8</v>
      </c>
      <c r="CN14" s="17"/>
      <c r="CO14" s="17"/>
      <c r="CP14" s="17"/>
      <c r="CQ14" s="17"/>
      <c r="CR14" s="17"/>
      <c r="CS14" s="17">
        <v>2.8</v>
      </c>
      <c r="CT14" s="17">
        <v>-1.5</v>
      </c>
      <c r="CU14" s="17"/>
      <c r="CV14" s="17">
        <v>-5</v>
      </c>
      <c r="CW14" s="17">
        <v>0</v>
      </c>
      <c r="CX14" s="17"/>
      <c r="CY14" s="17"/>
      <c r="CZ14" s="17">
        <v>0.7</v>
      </c>
      <c r="DA14" s="17">
        <v>0</v>
      </c>
      <c r="DB14" s="17">
        <v>-0.2</v>
      </c>
      <c r="DC14" s="17"/>
      <c r="DD14" s="17">
        <v>0.2</v>
      </c>
      <c r="DE14" s="17">
        <v>0.8</v>
      </c>
      <c r="DF14" s="17">
        <v>0.1</v>
      </c>
      <c r="DG14" s="17">
        <v>-0.7</v>
      </c>
      <c r="DH14" s="17">
        <v>0.2</v>
      </c>
      <c r="DI14" s="17">
        <v>0.6</v>
      </c>
      <c r="DJ14" s="17"/>
      <c r="DK14" s="17">
        <v>0</v>
      </c>
      <c r="DL14" s="17">
        <v>0</v>
      </c>
      <c r="DM14" s="17">
        <v>1.4</v>
      </c>
      <c r="DN14" s="17">
        <v>11.5</v>
      </c>
      <c r="DO14" s="17">
        <v>1.5</v>
      </c>
      <c r="DP14" s="17">
        <v>0.6</v>
      </c>
      <c r="DQ14" s="17">
        <v>0.4</v>
      </c>
      <c r="DR14" s="17">
        <v>1.4</v>
      </c>
      <c r="DS14" s="17">
        <v>0</v>
      </c>
      <c r="DT14" s="17">
        <v>0.2</v>
      </c>
      <c r="DU14" s="17">
        <v>0</v>
      </c>
      <c r="DV14" s="17">
        <v>0.3</v>
      </c>
      <c r="DW14" s="17"/>
      <c r="DX14" s="17">
        <v>-2.1</v>
      </c>
      <c r="DY14" s="17">
        <v>0.2</v>
      </c>
      <c r="DZ14" s="17">
        <v>0.5</v>
      </c>
      <c r="EA14" s="17">
        <v>0.5</v>
      </c>
      <c r="EB14" s="17">
        <v>0</v>
      </c>
      <c r="EC14" s="17">
        <v>0.8</v>
      </c>
      <c r="ED14" s="17">
        <v>4</v>
      </c>
      <c r="EE14" s="17">
        <v>0</v>
      </c>
      <c r="EF14" s="17">
        <v>-5.7</v>
      </c>
      <c r="EG14" s="17">
        <v>-5.8</v>
      </c>
      <c r="EH14" s="17">
        <v>0</v>
      </c>
      <c r="EI14" s="17">
        <v>0</v>
      </c>
      <c r="EJ14" s="17">
        <v>1.4</v>
      </c>
      <c r="EK14" s="17">
        <v>0.1</v>
      </c>
      <c r="EL14" s="17">
        <v>1.4</v>
      </c>
      <c r="EM14" s="17">
        <v>0.1</v>
      </c>
      <c r="EN14" s="17">
        <v>0.1</v>
      </c>
      <c r="EO14" s="17">
        <v>0.1</v>
      </c>
      <c r="EP14" s="17"/>
      <c r="EQ14" s="17">
        <v>0</v>
      </c>
      <c r="ER14" s="17">
        <v>0</v>
      </c>
      <c r="ES14" s="17">
        <v>0</v>
      </c>
      <c r="ET14" s="17">
        <v>-0.2</v>
      </c>
      <c r="EU14" s="17">
        <v>4.7</v>
      </c>
      <c r="EV14" s="17">
        <v>0</v>
      </c>
      <c r="EW14" s="17">
        <v>0</v>
      </c>
      <c r="EX14" s="17">
        <v>0</v>
      </c>
      <c r="EY14" s="17">
        <v>0.2</v>
      </c>
      <c r="EZ14" s="17">
        <v>0.2</v>
      </c>
      <c r="FA14" s="17">
        <v>2.7</v>
      </c>
      <c r="FB14" s="17"/>
      <c r="FC14" s="17"/>
      <c r="FD14" s="17">
        <v>3.3</v>
      </c>
      <c r="FE14" s="17"/>
      <c r="FF14" s="17">
        <v>2.2000000000000002</v>
      </c>
      <c r="FG14" s="17"/>
      <c r="FH14" s="17"/>
      <c r="FI14" s="17">
        <v>26.1</v>
      </c>
      <c r="FJ14" s="15"/>
      <c r="FK14" s="17"/>
      <c r="FL14" s="17">
        <v>0</v>
      </c>
      <c r="FM14" s="17">
        <v>1.82</v>
      </c>
      <c r="FN14" s="17">
        <v>1.2</v>
      </c>
      <c r="FO14" s="17">
        <v>0.38019999999999998</v>
      </c>
      <c r="FP14" s="17">
        <v>0.16316</v>
      </c>
      <c r="FQ14" s="17">
        <v>0.2</v>
      </c>
      <c r="FR14" s="17">
        <v>1.2</v>
      </c>
      <c r="FS14" s="17">
        <v>4.9633599999999998</v>
      </c>
    </row>
    <row r="15" spans="1:175" ht="24" customHeight="1" x14ac:dyDescent="0.3">
      <c r="A15" s="16" t="s">
        <v>65</v>
      </c>
      <c r="B15" s="16" t="s">
        <v>745</v>
      </c>
      <c r="C15" s="17">
        <v>-6.1</v>
      </c>
      <c r="D15" s="17">
        <v>30.5</v>
      </c>
      <c r="E15" s="17">
        <v>15</v>
      </c>
      <c r="F15" s="17"/>
      <c r="G15" s="17"/>
      <c r="H15" s="17">
        <v>-6.4</v>
      </c>
      <c r="I15" s="17">
        <v>2.2000000000000002</v>
      </c>
      <c r="J15" s="17"/>
      <c r="K15" s="17"/>
      <c r="L15" s="17">
        <v>-28.8</v>
      </c>
      <c r="M15" s="17">
        <v>-34.9</v>
      </c>
      <c r="N15" s="17">
        <v>-6</v>
      </c>
      <c r="O15" s="17">
        <v>39</v>
      </c>
      <c r="P15" s="17">
        <v>-6.7</v>
      </c>
      <c r="Q15" s="17">
        <v>8</v>
      </c>
      <c r="R15" s="17">
        <v>35.200000000000003</v>
      </c>
      <c r="S15" s="17">
        <v>0</v>
      </c>
      <c r="T15" s="17"/>
      <c r="U15" s="17"/>
      <c r="V15" s="17"/>
      <c r="W15" s="17"/>
      <c r="X15" s="17">
        <v>-2.8</v>
      </c>
      <c r="Y15" s="17">
        <v>0.6</v>
      </c>
      <c r="Z15" s="17"/>
      <c r="AA15" s="17">
        <v>-3.4</v>
      </c>
      <c r="AB15" s="17">
        <v>2.6</v>
      </c>
      <c r="AC15" s="17">
        <v>2.1</v>
      </c>
      <c r="AD15" s="17"/>
      <c r="AE15" s="17"/>
      <c r="AF15" s="17"/>
      <c r="AG15" s="17"/>
      <c r="AH15" s="17">
        <v>1</v>
      </c>
      <c r="AI15" s="17">
        <v>-5.6</v>
      </c>
      <c r="AJ15" s="17"/>
      <c r="AK15" s="17"/>
      <c r="AL15" s="17">
        <v>0</v>
      </c>
      <c r="AM15" s="17">
        <v>-1</v>
      </c>
      <c r="AN15" s="17">
        <v>0</v>
      </c>
      <c r="AO15" s="17">
        <v>2.2000000000000002</v>
      </c>
      <c r="AP15" s="17">
        <v>0</v>
      </c>
      <c r="AQ15" s="17">
        <v>8.6</v>
      </c>
      <c r="AR15" s="17">
        <v>0.4</v>
      </c>
      <c r="AS15" s="17">
        <v>2.2999999999999998</v>
      </c>
      <c r="AT15" s="17">
        <v>0.5</v>
      </c>
      <c r="AU15" s="17">
        <v>41.4</v>
      </c>
      <c r="AV15" s="17">
        <v>-12.3</v>
      </c>
      <c r="AW15" s="17">
        <v>-39.700000000000003</v>
      </c>
      <c r="AX15" s="17">
        <v>-6.1</v>
      </c>
      <c r="AY15" s="17">
        <v>-1.8</v>
      </c>
      <c r="AZ15" s="17">
        <v>0.8</v>
      </c>
      <c r="BA15" s="17">
        <v>-2.8</v>
      </c>
      <c r="BB15" s="17">
        <v>2</v>
      </c>
      <c r="BC15" s="17">
        <v>0.5</v>
      </c>
      <c r="BD15" s="17">
        <v>0.1</v>
      </c>
      <c r="BE15" s="17">
        <v>-2.6</v>
      </c>
      <c r="BF15" s="17"/>
      <c r="BG15" s="17"/>
      <c r="BH15" s="17">
        <v>-2.1</v>
      </c>
      <c r="BI15" s="17">
        <v>0</v>
      </c>
      <c r="BJ15" s="17"/>
      <c r="BK15" s="17">
        <v>0</v>
      </c>
      <c r="BL15" s="17"/>
      <c r="BM15" s="17"/>
      <c r="BN15" s="17"/>
      <c r="BO15" s="17">
        <v>0.8</v>
      </c>
      <c r="BP15" s="17">
        <v>-19.2</v>
      </c>
      <c r="BQ15" s="17">
        <v>-20</v>
      </c>
      <c r="BR15" s="17"/>
      <c r="BS15" s="17">
        <v>18.8</v>
      </c>
      <c r="BT15" s="17"/>
      <c r="BU15" s="17"/>
      <c r="BV15" s="17"/>
      <c r="BW15" s="17"/>
      <c r="BX15" s="17"/>
      <c r="BY15" s="17"/>
      <c r="BZ15" s="17"/>
      <c r="CA15" s="17"/>
      <c r="CB15" s="17">
        <v>-0.6</v>
      </c>
      <c r="CC15" s="17">
        <v>14.8</v>
      </c>
      <c r="CD15" s="17">
        <v>14.5</v>
      </c>
      <c r="CE15" s="17">
        <v>0.2</v>
      </c>
      <c r="CF15" s="17">
        <v>3.8</v>
      </c>
      <c r="CG15" s="17">
        <v>-0.4</v>
      </c>
      <c r="CH15" s="17"/>
      <c r="CI15" s="17"/>
      <c r="CJ15" s="17"/>
      <c r="CK15" s="17">
        <v>6</v>
      </c>
      <c r="CL15" s="17">
        <v>8.5</v>
      </c>
      <c r="CM15" s="17">
        <v>-47.1</v>
      </c>
      <c r="CN15" s="17"/>
      <c r="CO15" s="17"/>
      <c r="CP15" s="17"/>
      <c r="CQ15" s="17"/>
      <c r="CR15" s="17"/>
      <c r="CS15" s="17">
        <v>2.2000000000000002</v>
      </c>
      <c r="CT15" s="17">
        <v>-1.9</v>
      </c>
      <c r="CU15" s="17"/>
      <c r="CV15" s="17">
        <v>-4.8</v>
      </c>
      <c r="CW15" s="17">
        <v>0</v>
      </c>
      <c r="CX15" s="17"/>
      <c r="CY15" s="17"/>
      <c r="CZ15" s="17">
        <v>0.7</v>
      </c>
      <c r="DA15" s="17">
        <v>-0.1</v>
      </c>
      <c r="DB15" s="17">
        <v>-0.2</v>
      </c>
      <c r="DC15" s="17"/>
      <c r="DD15" s="17">
        <v>0</v>
      </c>
      <c r="DE15" s="17">
        <v>0.8</v>
      </c>
      <c r="DF15" s="17">
        <v>0.1</v>
      </c>
      <c r="DG15" s="17">
        <v>-0.7</v>
      </c>
      <c r="DH15" s="17">
        <v>0.2</v>
      </c>
      <c r="DI15" s="17">
        <v>0.5</v>
      </c>
      <c r="DJ15" s="17"/>
      <c r="DK15" s="17">
        <v>0</v>
      </c>
      <c r="DL15" s="17">
        <v>0</v>
      </c>
      <c r="DM15" s="17">
        <v>1.8</v>
      </c>
      <c r="DN15" s="17">
        <v>12.1</v>
      </c>
      <c r="DO15" s="17">
        <v>1.5</v>
      </c>
      <c r="DP15" s="17">
        <v>0.6</v>
      </c>
      <c r="DQ15" s="17">
        <v>0.4</v>
      </c>
      <c r="DR15" s="17">
        <v>1.4</v>
      </c>
      <c r="DS15" s="17">
        <v>0</v>
      </c>
      <c r="DT15" s="17">
        <v>0</v>
      </c>
      <c r="DU15" s="17">
        <v>0</v>
      </c>
      <c r="DV15" s="17">
        <v>0.3</v>
      </c>
      <c r="DW15" s="17"/>
      <c r="DX15" s="17">
        <v>-2.1</v>
      </c>
      <c r="DY15" s="17">
        <v>0.3</v>
      </c>
      <c r="DZ15" s="17">
        <v>0.5</v>
      </c>
      <c r="EA15" s="17">
        <v>0.5</v>
      </c>
      <c r="EB15" s="17">
        <v>0</v>
      </c>
      <c r="EC15" s="17">
        <v>0.8</v>
      </c>
      <c r="ED15" s="17">
        <v>4</v>
      </c>
      <c r="EE15" s="17">
        <v>0</v>
      </c>
      <c r="EF15" s="17">
        <v>-3</v>
      </c>
      <c r="EG15" s="17">
        <v>-3</v>
      </c>
      <c r="EH15" s="17">
        <v>0</v>
      </c>
      <c r="EI15" s="17">
        <v>0</v>
      </c>
      <c r="EJ15" s="17">
        <v>1.4</v>
      </c>
      <c r="EK15" s="17">
        <v>0.1</v>
      </c>
      <c r="EL15" s="17">
        <v>1.4</v>
      </c>
      <c r="EM15" s="17">
        <v>0.1</v>
      </c>
      <c r="EN15" s="17">
        <v>0.1</v>
      </c>
      <c r="EO15" s="17">
        <v>0.1</v>
      </c>
      <c r="EP15" s="17"/>
      <c r="EQ15" s="17">
        <v>0</v>
      </c>
      <c r="ER15" s="17">
        <v>0</v>
      </c>
      <c r="ES15" s="17">
        <v>0</v>
      </c>
      <c r="ET15" s="17">
        <v>-0.2</v>
      </c>
      <c r="EU15" s="17">
        <v>5.3</v>
      </c>
      <c r="EV15" s="17">
        <v>0</v>
      </c>
      <c r="EW15" s="17">
        <v>0</v>
      </c>
      <c r="EX15" s="17">
        <v>0</v>
      </c>
      <c r="EY15" s="17">
        <v>0.2</v>
      </c>
      <c r="EZ15" s="17">
        <v>0.2</v>
      </c>
      <c r="FA15" s="17">
        <v>2.5</v>
      </c>
      <c r="FB15" s="17"/>
      <c r="FC15" s="17"/>
      <c r="FD15" s="17">
        <v>0.6</v>
      </c>
      <c r="FE15" s="17"/>
      <c r="FF15" s="17">
        <v>2.1</v>
      </c>
      <c r="FG15" s="17"/>
      <c r="FH15" s="17"/>
      <c r="FI15" s="17">
        <v>32.799999999999997</v>
      </c>
      <c r="FJ15" s="15"/>
      <c r="FK15" s="17"/>
      <c r="FL15" s="17">
        <v>0</v>
      </c>
      <c r="FM15" s="17">
        <v>1.76</v>
      </c>
      <c r="FN15" s="17">
        <v>1.1000000000000001</v>
      </c>
      <c r="FO15" s="17">
        <v>0.38800000000000001</v>
      </c>
      <c r="FP15" s="17">
        <v>0.1966</v>
      </c>
      <c r="FQ15" s="17">
        <v>0</v>
      </c>
      <c r="FR15" s="17">
        <v>1.2</v>
      </c>
      <c r="FS15" s="17">
        <v>4.6445999999999996</v>
      </c>
    </row>
    <row r="16" spans="1:175" ht="24" customHeight="1" x14ac:dyDescent="0.3">
      <c r="A16" s="16" t="s">
        <v>65</v>
      </c>
      <c r="B16" s="16" t="s">
        <v>746</v>
      </c>
      <c r="C16" s="17">
        <v>-7</v>
      </c>
      <c r="D16" s="17">
        <v>25</v>
      </c>
      <c r="E16" s="17">
        <v>14.6</v>
      </c>
      <c r="F16" s="17"/>
      <c r="G16" s="17"/>
      <c r="H16" s="17">
        <v>-9.1999999999999993</v>
      </c>
      <c r="I16" s="17">
        <v>-5</v>
      </c>
      <c r="J16" s="17"/>
      <c r="K16" s="17"/>
      <c r="L16" s="17">
        <v>-33.9</v>
      </c>
      <c r="M16" s="17">
        <v>-34.6</v>
      </c>
      <c r="N16" s="17">
        <v>-3.7</v>
      </c>
      <c r="O16" s="17">
        <v>32.9</v>
      </c>
      <c r="P16" s="17">
        <v>-8.5</v>
      </c>
      <c r="Q16" s="17">
        <v>6.3</v>
      </c>
      <c r="R16" s="17">
        <v>34.5</v>
      </c>
      <c r="S16" s="17">
        <v>0.1</v>
      </c>
      <c r="T16" s="17"/>
      <c r="U16" s="17"/>
      <c r="V16" s="17"/>
      <c r="W16" s="17"/>
      <c r="X16" s="17">
        <v>-2.6</v>
      </c>
      <c r="Y16" s="17">
        <v>0.9</v>
      </c>
      <c r="Z16" s="17"/>
      <c r="AA16" s="17">
        <v>-3.4</v>
      </c>
      <c r="AB16" s="17">
        <v>2.7</v>
      </c>
      <c r="AC16" s="17">
        <v>2.1</v>
      </c>
      <c r="AD16" s="17"/>
      <c r="AE16" s="17"/>
      <c r="AF16" s="17"/>
      <c r="AG16" s="17"/>
      <c r="AH16" s="17">
        <v>1.9</v>
      </c>
      <c r="AI16" s="17">
        <v>-5.8</v>
      </c>
      <c r="AJ16" s="17"/>
      <c r="AK16" s="17"/>
      <c r="AL16" s="17">
        <v>0</v>
      </c>
      <c r="AM16" s="17">
        <v>-1</v>
      </c>
      <c r="AN16" s="17">
        <v>0</v>
      </c>
      <c r="AO16" s="17">
        <v>2.2000000000000002</v>
      </c>
      <c r="AP16" s="17">
        <v>0</v>
      </c>
      <c r="AQ16" s="17">
        <v>8.6999999999999993</v>
      </c>
      <c r="AR16" s="17">
        <v>0</v>
      </c>
      <c r="AS16" s="17">
        <v>2.2999999999999998</v>
      </c>
      <c r="AT16" s="17">
        <v>0.7</v>
      </c>
      <c r="AU16" s="17">
        <v>38.5</v>
      </c>
      <c r="AV16" s="17">
        <v>-15</v>
      </c>
      <c r="AW16" s="17">
        <v>-42.2</v>
      </c>
      <c r="AX16" s="17">
        <v>-7</v>
      </c>
      <c r="AY16" s="17">
        <v>-1.8</v>
      </c>
      <c r="AZ16" s="17">
        <v>0.8</v>
      </c>
      <c r="BA16" s="17">
        <v>-2.1</v>
      </c>
      <c r="BB16" s="17">
        <v>1.3</v>
      </c>
      <c r="BC16" s="17">
        <v>0.5</v>
      </c>
      <c r="BD16" s="17">
        <v>0.1</v>
      </c>
      <c r="BE16" s="17">
        <v>0.6</v>
      </c>
      <c r="BF16" s="17"/>
      <c r="BG16" s="17"/>
      <c r="BH16" s="17">
        <v>-2</v>
      </c>
      <c r="BI16" s="17">
        <v>0</v>
      </c>
      <c r="BJ16" s="17"/>
      <c r="BK16" s="17">
        <v>0</v>
      </c>
      <c r="BL16" s="17"/>
      <c r="BM16" s="17"/>
      <c r="BN16" s="17"/>
      <c r="BO16" s="17">
        <v>-2.2000000000000002</v>
      </c>
      <c r="BP16" s="17">
        <v>-20.3</v>
      </c>
      <c r="BQ16" s="17">
        <v>-21.3</v>
      </c>
      <c r="BR16" s="17"/>
      <c r="BS16" s="17">
        <v>18.3</v>
      </c>
      <c r="BT16" s="17"/>
      <c r="BU16" s="17"/>
      <c r="BV16" s="17"/>
      <c r="BW16" s="17"/>
      <c r="BX16" s="17"/>
      <c r="BY16" s="17"/>
      <c r="BZ16" s="17"/>
      <c r="CA16" s="17"/>
      <c r="CB16" s="17">
        <v>-0.6</v>
      </c>
      <c r="CC16" s="17">
        <v>14.4</v>
      </c>
      <c r="CD16" s="17">
        <v>13.7</v>
      </c>
      <c r="CE16" s="17">
        <v>-1</v>
      </c>
      <c r="CF16" s="17">
        <v>2.2000000000000002</v>
      </c>
      <c r="CG16" s="17">
        <v>-0.2</v>
      </c>
      <c r="CH16" s="17"/>
      <c r="CI16" s="17"/>
      <c r="CJ16" s="17"/>
      <c r="CK16" s="17">
        <v>3.8</v>
      </c>
      <c r="CL16" s="17">
        <v>5.5</v>
      </c>
      <c r="CM16" s="17">
        <v>-50.9</v>
      </c>
      <c r="CN16" s="17"/>
      <c r="CO16" s="17"/>
      <c r="CP16" s="17"/>
      <c r="CQ16" s="17"/>
      <c r="CR16" s="17"/>
      <c r="CS16" s="17">
        <v>2.2999999999999998</v>
      </c>
      <c r="CT16" s="17">
        <v>-1.9</v>
      </c>
      <c r="CU16" s="17"/>
      <c r="CV16" s="17">
        <v>-4.4000000000000004</v>
      </c>
      <c r="CW16" s="17">
        <v>0</v>
      </c>
      <c r="CX16" s="17"/>
      <c r="CY16" s="17"/>
      <c r="CZ16" s="17">
        <v>0.7</v>
      </c>
      <c r="DA16" s="17">
        <v>0</v>
      </c>
      <c r="DB16" s="17">
        <v>0</v>
      </c>
      <c r="DC16" s="17"/>
      <c r="DD16" s="17">
        <v>0.2</v>
      </c>
      <c r="DE16" s="17">
        <v>0.8</v>
      </c>
      <c r="DF16" s="17">
        <v>0.1</v>
      </c>
      <c r="DG16" s="17">
        <v>-0.8</v>
      </c>
      <c r="DH16" s="17">
        <v>0.2</v>
      </c>
      <c r="DI16" s="17">
        <v>0.5</v>
      </c>
      <c r="DJ16" s="17"/>
      <c r="DK16" s="17">
        <v>0</v>
      </c>
      <c r="DL16" s="17">
        <v>0</v>
      </c>
      <c r="DM16" s="17">
        <v>1.2</v>
      </c>
      <c r="DN16" s="17">
        <v>11.5</v>
      </c>
      <c r="DO16" s="17">
        <v>1.5</v>
      </c>
      <c r="DP16" s="17">
        <v>0.6</v>
      </c>
      <c r="DQ16" s="17">
        <v>0.4</v>
      </c>
      <c r="DR16" s="17">
        <v>1.4</v>
      </c>
      <c r="DS16" s="17">
        <v>0</v>
      </c>
      <c r="DT16" s="17">
        <v>0</v>
      </c>
      <c r="DU16" s="17">
        <v>0</v>
      </c>
      <c r="DV16" s="17">
        <v>0.3</v>
      </c>
      <c r="DW16" s="17"/>
      <c r="DX16" s="17">
        <v>-2</v>
      </c>
      <c r="DY16" s="17">
        <v>0.3</v>
      </c>
      <c r="DZ16" s="17">
        <v>0.5</v>
      </c>
      <c r="EA16" s="17">
        <v>0.1</v>
      </c>
      <c r="EB16" s="17">
        <v>0</v>
      </c>
      <c r="EC16" s="17">
        <v>0.8</v>
      </c>
      <c r="ED16" s="17">
        <v>4</v>
      </c>
      <c r="EE16" s="17">
        <v>0</v>
      </c>
      <c r="EF16" s="17">
        <v>-4.0999999999999996</v>
      </c>
      <c r="EG16" s="17">
        <v>-4.3</v>
      </c>
      <c r="EH16" s="17">
        <v>0</v>
      </c>
      <c r="EI16" s="17">
        <v>0</v>
      </c>
      <c r="EJ16" s="17">
        <v>1.4</v>
      </c>
      <c r="EK16" s="17">
        <v>0.1</v>
      </c>
      <c r="EL16" s="17">
        <v>1.6</v>
      </c>
      <c r="EM16" s="17">
        <v>0.1</v>
      </c>
      <c r="EN16" s="17">
        <v>0.1</v>
      </c>
      <c r="EO16" s="17">
        <v>0.1</v>
      </c>
      <c r="EP16" s="17"/>
      <c r="EQ16" s="17">
        <v>0</v>
      </c>
      <c r="ER16" s="17">
        <v>0</v>
      </c>
      <c r="ES16" s="17">
        <v>0</v>
      </c>
      <c r="ET16" s="17">
        <v>-0.2</v>
      </c>
      <c r="EU16" s="17">
        <v>4.5999999999999996</v>
      </c>
      <c r="EV16" s="17">
        <v>0</v>
      </c>
      <c r="EW16" s="17">
        <v>0</v>
      </c>
      <c r="EX16" s="17">
        <v>0</v>
      </c>
      <c r="EY16" s="17">
        <v>0.2</v>
      </c>
      <c r="EZ16" s="17">
        <v>0.1</v>
      </c>
      <c r="FA16" s="17">
        <v>2.6</v>
      </c>
      <c r="FB16" s="17"/>
      <c r="FC16" s="17"/>
      <c r="FD16" s="17">
        <v>3.6</v>
      </c>
      <c r="FE16" s="17"/>
      <c r="FF16" s="17">
        <v>2.4</v>
      </c>
      <c r="FG16" s="17"/>
      <c r="FH16" s="17"/>
      <c r="FI16" s="17">
        <v>-20.100000000000001</v>
      </c>
      <c r="FJ16" s="15"/>
      <c r="FK16" s="17"/>
      <c r="FL16" s="17">
        <v>0</v>
      </c>
      <c r="FM16" s="17">
        <v>1.69</v>
      </c>
      <c r="FN16" s="17">
        <v>1.1000000000000001</v>
      </c>
      <c r="FO16" s="17">
        <v>0.38546000000000002</v>
      </c>
      <c r="FP16" s="17">
        <v>0.13983999999999999</v>
      </c>
      <c r="FQ16" s="17">
        <v>-0.2</v>
      </c>
      <c r="FR16" s="17">
        <v>0.8</v>
      </c>
      <c r="FS16" s="17">
        <v>3.9152999999999998</v>
      </c>
    </row>
    <row r="17" spans="1:175" ht="24" customHeight="1" x14ac:dyDescent="0.3">
      <c r="A17" s="16" t="s">
        <v>65</v>
      </c>
      <c r="B17" s="16" t="s">
        <v>747</v>
      </c>
      <c r="C17" s="17">
        <v>-7</v>
      </c>
      <c r="D17" s="17">
        <v>23.3</v>
      </c>
      <c r="E17" s="17">
        <v>14.1</v>
      </c>
      <c r="F17" s="17"/>
      <c r="G17" s="17"/>
      <c r="H17" s="17">
        <v>-9.1999999999999993</v>
      </c>
      <c r="I17" s="17">
        <v>-5.8</v>
      </c>
      <c r="J17" s="17"/>
      <c r="K17" s="17"/>
      <c r="L17" s="17">
        <v>-37.1</v>
      </c>
      <c r="M17" s="17">
        <v>-40.299999999999997</v>
      </c>
      <c r="N17" s="17">
        <v>-10.7</v>
      </c>
      <c r="O17" s="17">
        <v>29.2</v>
      </c>
      <c r="P17" s="17">
        <v>-8.8000000000000007</v>
      </c>
      <c r="Q17" s="17">
        <v>5.8</v>
      </c>
      <c r="R17" s="17">
        <v>37.700000000000003</v>
      </c>
      <c r="S17" s="17">
        <v>0.1</v>
      </c>
      <c r="T17" s="17"/>
      <c r="U17" s="17"/>
      <c r="V17" s="17"/>
      <c r="W17" s="17"/>
      <c r="X17" s="17">
        <v>-2.4</v>
      </c>
      <c r="Y17" s="17">
        <v>0.9</v>
      </c>
      <c r="Z17" s="17"/>
      <c r="AA17" s="17">
        <v>-3.4</v>
      </c>
      <c r="AB17" s="17">
        <v>3.4</v>
      </c>
      <c r="AC17" s="17">
        <v>2.8</v>
      </c>
      <c r="AD17" s="17"/>
      <c r="AE17" s="17"/>
      <c r="AF17" s="17"/>
      <c r="AG17" s="17"/>
      <c r="AH17" s="17">
        <v>1.7</v>
      </c>
      <c r="AI17" s="17">
        <v>-6.4</v>
      </c>
      <c r="AJ17" s="17"/>
      <c r="AK17" s="17"/>
      <c r="AL17" s="17">
        <v>0</v>
      </c>
      <c r="AM17" s="17">
        <v>-1</v>
      </c>
      <c r="AN17" s="17">
        <v>0</v>
      </c>
      <c r="AO17" s="17">
        <v>1.9</v>
      </c>
      <c r="AP17" s="17">
        <v>0</v>
      </c>
      <c r="AQ17" s="17">
        <v>8.6</v>
      </c>
      <c r="AR17" s="17">
        <v>0.2</v>
      </c>
      <c r="AS17" s="17">
        <v>2.2999999999999998</v>
      </c>
      <c r="AT17" s="17">
        <v>0.8</v>
      </c>
      <c r="AU17" s="17">
        <v>37.6</v>
      </c>
      <c r="AV17" s="17">
        <v>-15.9</v>
      </c>
      <c r="AW17" s="17">
        <v>-43</v>
      </c>
      <c r="AX17" s="17">
        <v>-7.7</v>
      </c>
      <c r="AY17" s="17">
        <v>-1.9</v>
      </c>
      <c r="AZ17" s="17">
        <v>0.8</v>
      </c>
      <c r="BA17" s="17">
        <v>-1.6</v>
      </c>
      <c r="BB17" s="17">
        <v>1.4</v>
      </c>
      <c r="BC17" s="17">
        <v>0.5</v>
      </c>
      <c r="BD17" s="17">
        <v>0.1</v>
      </c>
      <c r="BE17" s="17">
        <v>-2.4</v>
      </c>
      <c r="BF17" s="17"/>
      <c r="BG17" s="17"/>
      <c r="BH17" s="17">
        <v>-3.4</v>
      </c>
      <c r="BI17" s="17">
        <v>0</v>
      </c>
      <c r="BJ17" s="17"/>
      <c r="BK17" s="17">
        <v>0</v>
      </c>
      <c r="BL17" s="17"/>
      <c r="BM17" s="17"/>
      <c r="BN17" s="17"/>
      <c r="BO17" s="17">
        <v>-2</v>
      </c>
      <c r="BP17" s="17">
        <v>-21</v>
      </c>
      <c r="BQ17" s="17">
        <v>-22.1</v>
      </c>
      <c r="BR17" s="17"/>
      <c r="BS17" s="17">
        <v>16.399999999999999</v>
      </c>
      <c r="BT17" s="17"/>
      <c r="BU17" s="17"/>
      <c r="BV17" s="17"/>
      <c r="BW17" s="17"/>
      <c r="BX17" s="17"/>
      <c r="BY17" s="17"/>
      <c r="BZ17" s="17"/>
      <c r="CA17" s="17"/>
      <c r="CB17" s="17">
        <v>-0.6</v>
      </c>
      <c r="CC17" s="17">
        <v>13.1</v>
      </c>
      <c r="CD17" s="17">
        <v>14.2</v>
      </c>
      <c r="CE17" s="17">
        <v>-1.1000000000000001</v>
      </c>
      <c r="CF17" s="17">
        <v>4.5</v>
      </c>
      <c r="CG17" s="17">
        <v>-0.3</v>
      </c>
      <c r="CH17" s="17"/>
      <c r="CI17" s="17"/>
      <c r="CJ17" s="17"/>
      <c r="CK17" s="17">
        <v>2.4</v>
      </c>
      <c r="CL17" s="17">
        <v>4.7</v>
      </c>
      <c r="CM17" s="17">
        <v>-52.7</v>
      </c>
      <c r="CN17" s="17"/>
      <c r="CO17" s="17"/>
      <c r="CP17" s="17"/>
      <c r="CQ17" s="17"/>
      <c r="CR17" s="17"/>
      <c r="CS17" s="17">
        <v>1.7</v>
      </c>
      <c r="CT17" s="17">
        <v>-2.2000000000000002</v>
      </c>
      <c r="CU17" s="17"/>
      <c r="CV17" s="17">
        <v>-3.3</v>
      </c>
      <c r="CW17" s="17">
        <v>0</v>
      </c>
      <c r="CX17" s="17"/>
      <c r="CY17" s="17"/>
      <c r="CZ17" s="17">
        <v>0.7</v>
      </c>
      <c r="DA17" s="17">
        <v>0</v>
      </c>
      <c r="DB17" s="17">
        <v>0</v>
      </c>
      <c r="DC17" s="17"/>
      <c r="DD17" s="17">
        <v>0</v>
      </c>
      <c r="DE17" s="17">
        <v>0.7</v>
      </c>
      <c r="DF17" s="17">
        <v>0.1</v>
      </c>
      <c r="DG17" s="17">
        <v>-0.7</v>
      </c>
      <c r="DH17" s="17">
        <v>0.2</v>
      </c>
      <c r="DI17" s="17">
        <v>0.5</v>
      </c>
      <c r="DJ17" s="17"/>
      <c r="DK17" s="17">
        <v>0</v>
      </c>
      <c r="DL17" s="17">
        <v>0</v>
      </c>
      <c r="DM17" s="17">
        <v>1</v>
      </c>
      <c r="DN17" s="17">
        <v>11.5</v>
      </c>
      <c r="DO17" s="17">
        <v>1.5</v>
      </c>
      <c r="DP17" s="17">
        <v>0.6</v>
      </c>
      <c r="DQ17" s="17">
        <v>0.4</v>
      </c>
      <c r="DR17" s="17">
        <v>1.4</v>
      </c>
      <c r="DS17" s="17">
        <v>0</v>
      </c>
      <c r="DT17" s="17">
        <v>-0.1</v>
      </c>
      <c r="DU17" s="17">
        <v>-0.2</v>
      </c>
      <c r="DV17" s="17">
        <v>0.3</v>
      </c>
      <c r="DW17" s="17"/>
      <c r="DX17" s="17">
        <v>-2.1</v>
      </c>
      <c r="DY17" s="17">
        <v>0.1</v>
      </c>
      <c r="DZ17" s="17">
        <v>0.4</v>
      </c>
      <c r="EA17" s="17">
        <v>0.1</v>
      </c>
      <c r="EB17" s="17">
        <v>0</v>
      </c>
      <c r="EC17" s="17">
        <v>0.8</v>
      </c>
      <c r="ED17" s="17">
        <v>4</v>
      </c>
      <c r="EE17" s="17">
        <v>0</v>
      </c>
      <c r="EF17" s="17">
        <v>-6.6</v>
      </c>
      <c r="EG17" s="17">
        <v>-6.7</v>
      </c>
      <c r="EH17" s="17">
        <v>0</v>
      </c>
      <c r="EI17" s="17">
        <v>0</v>
      </c>
      <c r="EJ17" s="17">
        <v>1.4</v>
      </c>
      <c r="EK17" s="17">
        <v>0.1</v>
      </c>
      <c r="EL17" s="17">
        <v>1.4</v>
      </c>
      <c r="EM17" s="17">
        <v>0.1</v>
      </c>
      <c r="EN17" s="17">
        <v>0.1</v>
      </c>
      <c r="EO17" s="17">
        <v>0.1</v>
      </c>
      <c r="EP17" s="17"/>
      <c r="EQ17" s="17">
        <v>0</v>
      </c>
      <c r="ER17" s="17">
        <v>0</v>
      </c>
      <c r="ES17" s="17">
        <v>0</v>
      </c>
      <c r="ET17" s="17">
        <v>-0.2</v>
      </c>
      <c r="EU17" s="17">
        <v>5</v>
      </c>
      <c r="EV17" s="17">
        <v>0.8</v>
      </c>
      <c r="EW17" s="17">
        <v>0</v>
      </c>
      <c r="EX17" s="17">
        <v>0</v>
      </c>
      <c r="EY17" s="17">
        <v>0.2</v>
      </c>
      <c r="EZ17" s="17">
        <v>0.2</v>
      </c>
      <c r="FA17" s="17">
        <v>2.5</v>
      </c>
      <c r="FB17" s="17"/>
      <c r="FC17" s="17"/>
      <c r="FD17" s="17">
        <v>1.9</v>
      </c>
      <c r="FE17" s="17"/>
      <c r="FF17" s="17">
        <v>2.2999999999999998</v>
      </c>
      <c r="FG17" s="17"/>
      <c r="FH17" s="17"/>
      <c r="FI17" s="17">
        <v>-59.3</v>
      </c>
      <c r="FJ17" s="15"/>
      <c r="FK17" s="17"/>
      <c r="FL17" s="17">
        <v>0</v>
      </c>
      <c r="FM17" s="17">
        <v>1.4</v>
      </c>
      <c r="FN17" s="17">
        <v>1.2</v>
      </c>
      <c r="FO17" s="17">
        <v>0.38629999999999998</v>
      </c>
      <c r="FP17" s="17">
        <v>0.16167999999999999</v>
      </c>
      <c r="FQ17" s="17">
        <v>-0.2</v>
      </c>
      <c r="FR17" s="17">
        <v>0.9</v>
      </c>
      <c r="FS17" s="17">
        <v>3.8479800000000002</v>
      </c>
    </row>
    <row r="18" spans="1:175" ht="24" customHeight="1" x14ac:dyDescent="0.3">
      <c r="A18" s="18" t="s">
        <v>65</v>
      </c>
      <c r="B18" s="18" t="s">
        <v>748</v>
      </c>
      <c r="C18" s="19">
        <v>-5.5</v>
      </c>
      <c r="D18" s="19">
        <v>26.2</v>
      </c>
      <c r="E18" s="19">
        <v>14.9</v>
      </c>
      <c r="F18" s="19"/>
      <c r="G18" s="19"/>
      <c r="H18" s="19">
        <v>-5.5</v>
      </c>
      <c r="I18" s="19">
        <v>-8.9</v>
      </c>
      <c r="J18" s="19"/>
      <c r="K18" s="19"/>
      <c r="L18" s="19">
        <v>-36.6</v>
      </c>
      <c r="M18" s="19">
        <v>-43.1</v>
      </c>
      <c r="N18" s="19">
        <v>-13.1</v>
      </c>
      <c r="O18" s="19">
        <v>29.7</v>
      </c>
      <c r="P18" s="19">
        <v>-10.1</v>
      </c>
      <c r="Q18" s="19">
        <v>6.1</v>
      </c>
      <c r="R18" s="19">
        <v>35.4</v>
      </c>
      <c r="S18" s="19">
        <v>0</v>
      </c>
      <c r="T18" s="19"/>
      <c r="U18" s="19"/>
      <c r="V18" s="19"/>
      <c r="W18" s="19"/>
      <c r="X18" s="19">
        <v>-1.2</v>
      </c>
      <c r="Y18" s="19">
        <v>0.6</v>
      </c>
      <c r="Z18" s="19"/>
      <c r="AA18" s="19">
        <v>-3.4</v>
      </c>
      <c r="AB18" s="19">
        <v>3.3</v>
      </c>
      <c r="AC18" s="19">
        <v>2.5</v>
      </c>
      <c r="AD18" s="19"/>
      <c r="AE18" s="19"/>
      <c r="AF18" s="19"/>
      <c r="AG18" s="19"/>
      <c r="AH18" s="19">
        <v>1.7</v>
      </c>
      <c r="AI18" s="19">
        <v>-7.1</v>
      </c>
      <c r="AJ18" s="19"/>
      <c r="AK18" s="19"/>
      <c r="AL18" s="19">
        <v>0</v>
      </c>
      <c r="AM18" s="19">
        <v>-1.1000000000000001</v>
      </c>
      <c r="AN18" s="19">
        <v>0</v>
      </c>
      <c r="AO18" s="19">
        <v>1.8</v>
      </c>
      <c r="AP18" s="19">
        <v>0</v>
      </c>
      <c r="AQ18" s="19">
        <v>8.3000000000000007</v>
      </c>
      <c r="AR18" s="19">
        <v>0.3</v>
      </c>
      <c r="AS18" s="19">
        <v>2.2999999999999998</v>
      </c>
      <c r="AT18" s="19">
        <v>2</v>
      </c>
      <c r="AU18" s="19">
        <v>36.700000000000003</v>
      </c>
      <c r="AV18" s="19">
        <v>-16.7</v>
      </c>
      <c r="AW18" s="19">
        <v>-43.9</v>
      </c>
      <c r="AX18" s="19">
        <v>-9.4</v>
      </c>
      <c r="AY18" s="19">
        <v>-1.8</v>
      </c>
      <c r="AZ18" s="19">
        <v>0.8</v>
      </c>
      <c r="BA18" s="19">
        <v>-2.5</v>
      </c>
      <c r="BB18" s="19">
        <v>0.4</v>
      </c>
      <c r="BC18" s="19">
        <v>0.5</v>
      </c>
      <c r="BD18" s="19">
        <v>0.1</v>
      </c>
      <c r="BE18" s="19">
        <v>-3.2</v>
      </c>
      <c r="BF18" s="19"/>
      <c r="BG18" s="19"/>
      <c r="BH18" s="19">
        <v>-3.6</v>
      </c>
      <c r="BI18" s="19">
        <v>0</v>
      </c>
      <c r="BJ18" s="19"/>
      <c r="BK18" s="19">
        <v>0</v>
      </c>
      <c r="BL18" s="19"/>
      <c r="BM18" s="19"/>
      <c r="BN18" s="19"/>
      <c r="BO18" s="19">
        <v>-1.9</v>
      </c>
      <c r="BP18" s="19">
        <v>-21.4</v>
      </c>
      <c r="BQ18" s="19">
        <v>-22.6</v>
      </c>
      <c r="BR18" s="19"/>
      <c r="BS18" s="19">
        <v>14.7</v>
      </c>
      <c r="BT18" s="19"/>
      <c r="BU18" s="19"/>
      <c r="BV18" s="19"/>
      <c r="BW18" s="19"/>
      <c r="BX18" s="19"/>
      <c r="BY18" s="19"/>
      <c r="BZ18" s="19"/>
      <c r="CA18" s="19"/>
      <c r="CB18" s="19">
        <v>-0.6</v>
      </c>
      <c r="CC18" s="19">
        <v>15.5</v>
      </c>
      <c r="CD18" s="19">
        <v>13.6</v>
      </c>
      <c r="CE18" s="19">
        <v>-1.1000000000000001</v>
      </c>
      <c r="CF18" s="19">
        <v>2.1</v>
      </c>
      <c r="CG18" s="19">
        <v>-0.3</v>
      </c>
      <c r="CH18" s="19"/>
      <c r="CI18" s="19"/>
      <c r="CJ18" s="19"/>
      <c r="CK18" s="19">
        <v>1</v>
      </c>
      <c r="CL18" s="19">
        <v>3.6</v>
      </c>
      <c r="CM18" s="19">
        <v>-54</v>
      </c>
      <c r="CN18" s="19"/>
      <c r="CO18" s="19"/>
      <c r="CP18" s="19"/>
      <c r="CQ18" s="19"/>
      <c r="CR18" s="19"/>
      <c r="CS18" s="19">
        <v>0.1</v>
      </c>
      <c r="CT18" s="19">
        <v>-3.1</v>
      </c>
      <c r="CU18" s="19"/>
      <c r="CV18" s="19">
        <v>-3.5</v>
      </c>
      <c r="CW18" s="19">
        <v>0</v>
      </c>
      <c r="CX18" s="19"/>
      <c r="CY18" s="19"/>
      <c r="CZ18" s="19">
        <v>0.7</v>
      </c>
      <c r="DA18" s="19">
        <v>0</v>
      </c>
      <c r="DB18" s="19">
        <v>0</v>
      </c>
      <c r="DC18" s="19"/>
      <c r="DD18" s="19">
        <v>0</v>
      </c>
      <c r="DE18" s="19">
        <v>0.7</v>
      </c>
      <c r="DF18" s="19">
        <v>0.1</v>
      </c>
      <c r="DG18" s="19">
        <v>-0.7</v>
      </c>
      <c r="DH18" s="19">
        <v>0.2</v>
      </c>
      <c r="DI18" s="19">
        <v>0.5</v>
      </c>
      <c r="DJ18" s="19"/>
      <c r="DK18" s="19">
        <v>0</v>
      </c>
      <c r="DL18" s="19">
        <v>0</v>
      </c>
      <c r="DM18" s="19">
        <v>1.2</v>
      </c>
      <c r="DN18" s="19">
        <v>11.4</v>
      </c>
      <c r="DO18" s="19">
        <v>1.5</v>
      </c>
      <c r="DP18" s="19">
        <v>0.6</v>
      </c>
      <c r="DQ18" s="19">
        <v>0.4</v>
      </c>
      <c r="DR18" s="19">
        <v>1.4</v>
      </c>
      <c r="DS18" s="19">
        <v>0</v>
      </c>
      <c r="DT18" s="19">
        <v>-0.2</v>
      </c>
      <c r="DU18" s="19">
        <v>0</v>
      </c>
      <c r="DV18" s="19">
        <v>0.3</v>
      </c>
      <c r="DW18" s="19"/>
      <c r="DX18" s="19">
        <v>-2.1</v>
      </c>
      <c r="DY18" s="19">
        <v>0.2</v>
      </c>
      <c r="DZ18" s="19">
        <v>0.5</v>
      </c>
      <c r="EA18" s="19">
        <v>0.1</v>
      </c>
      <c r="EB18" s="19">
        <v>0</v>
      </c>
      <c r="EC18" s="19">
        <v>0.8</v>
      </c>
      <c r="ED18" s="19">
        <v>4</v>
      </c>
      <c r="EE18" s="19">
        <v>0</v>
      </c>
      <c r="EF18" s="19">
        <v>-3.4</v>
      </c>
      <c r="EG18" s="19">
        <v>-3.6</v>
      </c>
      <c r="EH18" s="19">
        <v>0</v>
      </c>
      <c r="EI18" s="19">
        <v>0</v>
      </c>
      <c r="EJ18" s="19">
        <v>1.4</v>
      </c>
      <c r="EK18" s="19">
        <v>0.1</v>
      </c>
      <c r="EL18" s="19">
        <v>1.5</v>
      </c>
      <c r="EM18" s="19">
        <v>0.1</v>
      </c>
      <c r="EN18" s="19">
        <v>0.1</v>
      </c>
      <c r="EO18" s="19">
        <v>0.1</v>
      </c>
      <c r="EP18" s="19"/>
      <c r="EQ18" s="19">
        <v>0</v>
      </c>
      <c r="ER18" s="19">
        <v>0</v>
      </c>
      <c r="ES18" s="19">
        <v>0</v>
      </c>
      <c r="ET18" s="19">
        <v>-0.2</v>
      </c>
      <c r="EU18" s="19">
        <v>7.4</v>
      </c>
      <c r="EV18" s="19">
        <v>1.1000000000000001</v>
      </c>
      <c r="EW18" s="19">
        <v>0</v>
      </c>
      <c r="EX18" s="19">
        <v>0</v>
      </c>
      <c r="EY18" s="19">
        <v>0.1</v>
      </c>
      <c r="EZ18" s="19">
        <v>0.1</v>
      </c>
      <c r="FA18" s="19">
        <v>2.5</v>
      </c>
      <c r="FB18" s="19"/>
      <c r="FC18" s="19"/>
      <c r="FD18" s="19">
        <v>0.2</v>
      </c>
      <c r="FE18" s="19"/>
      <c r="FF18" s="19">
        <v>2.5</v>
      </c>
      <c r="FG18" s="19"/>
      <c r="FH18" s="19"/>
      <c r="FI18" s="19">
        <v>-69.400000000000006</v>
      </c>
      <c r="FJ18" s="15"/>
      <c r="FK18" s="19"/>
      <c r="FL18" s="19">
        <v>0</v>
      </c>
      <c r="FM18" s="19">
        <v>1.47</v>
      </c>
      <c r="FN18" s="19">
        <v>1.2</v>
      </c>
      <c r="FO18" s="19">
        <v>0.38101000000000002</v>
      </c>
      <c r="FP18" s="19">
        <v>0.16169</v>
      </c>
      <c r="FQ18" s="19">
        <v>-0.8</v>
      </c>
      <c r="FR18" s="19">
        <v>0.9</v>
      </c>
      <c r="FS18" s="19">
        <v>3.3127</v>
      </c>
    </row>
    <row r="19" spans="1:175" ht="24" customHeight="1" x14ac:dyDescent="0.3">
      <c r="A19" s="13" t="s">
        <v>65</v>
      </c>
      <c r="B19" s="13" t="s">
        <v>749</v>
      </c>
      <c r="C19" s="14">
        <v>-5.6</v>
      </c>
      <c r="D19" s="14">
        <v>18.399999999999999</v>
      </c>
      <c r="E19" s="14">
        <v>13.5</v>
      </c>
      <c r="F19" s="14"/>
      <c r="G19" s="14"/>
      <c r="H19" s="14">
        <v>-4.0999999999999996</v>
      </c>
      <c r="I19" s="14">
        <v>4.0999999999999996</v>
      </c>
      <c r="J19" s="14"/>
      <c r="K19" s="14"/>
      <c r="L19" s="14">
        <v>-39</v>
      </c>
      <c r="M19" s="14">
        <v>-43</v>
      </c>
      <c r="N19" s="14">
        <v>-13.7</v>
      </c>
      <c r="O19" s="14">
        <v>28.3</v>
      </c>
      <c r="P19" s="14">
        <v>-8.6999999999999993</v>
      </c>
      <c r="Q19" s="14">
        <v>6.1</v>
      </c>
      <c r="R19" s="14">
        <v>35.200000000000003</v>
      </c>
      <c r="S19" s="14">
        <v>0</v>
      </c>
      <c r="T19" s="14"/>
      <c r="U19" s="14"/>
      <c r="V19" s="14"/>
      <c r="W19" s="14"/>
      <c r="X19" s="14">
        <v>-2.5</v>
      </c>
      <c r="Y19" s="14">
        <v>1.1000000000000001</v>
      </c>
      <c r="Z19" s="14"/>
      <c r="AA19" s="14">
        <v>-3.4</v>
      </c>
      <c r="AB19" s="14">
        <v>3.3</v>
      </c>
      <c r="AC19" s="14">
        <v>2.8</v>
      </c>
      <c r="AD19" s="14"/>
      <c r="AE19" s="14"/>
      <c r="AF19" s="14"/>
      <c r="AG19" s="14"/>
      <c r="AH19" s="14">
        <v>1.2</v>
      </c>
      <c r="AI19" s="14">
        <v>-6.8</v>
      </c>
      <c r="AJ19" s="14"/>
      <c r="AK19" s="14"/>
      <c r="AL19" s="14">
        <v>0</v>
      </c>
      <c r="AM19" s="14">
        <v>-1</v>
      </c>
      <c r="AN19" s="14">
        <v>0</v>
      </c>
      <c r="AO19" s="14">
        <v>2.2000000000000002</v>
      </c>
      <c r="AP19" s="14">
        <v>0</v>
      </c>
      <c r="AQ19" s="14">
        <v>9</v>
      </c>
      <c r="AR19" s="14">
        <v>0.3</v>
      </c>
      <c r="AS19" s="14">
        <v>2.2999999999999998</v>
      </c>
      <c r="AT19" s="14">
        <v>1.1000000000000001</v>
      </c>
      <c r="AU19" s="14">
        <v>39.5</v>
      </c>
      <c r="AV19" s="14">
        <v>-14.1</v>
      </c>
      <c r="AW19" s="14">
        <v>-41.3</v>
      </c>
      <c r="AX19" s="14">
        <v>-7</v>
      </c>
      <c r="AY19" s="14">
        <v>-1.8</v>
      </c>
      <c r="AZ19" s="14">
        <v>0.8</v>
      </c>
      <c r="BA19" s="14">
        <v>-2.4</v>
      </c>
      <c r="BB19" s="14">
        <v>1.2</v>
      </c>
      <c r="BC19" s="14">
        <v>0.5</v>
      </c>
      <c r="BD19" s="14">
        <v>0.1</v>
      </c>
      <c r="BE19" s="14">
        <v>-3.2</v>
      </c>
      <c r="BF19" s="14"/>
      <c r="BG19" s="14"/>
      <c r="BH19" s="14">
        <v>-3.4</v>
      </c>
      <c r="BI19" s="14">
        <v>0</v>
      </c>
      <c r="BJ19" s="14"/>
      <c r="BK19" s="14">
        <v>0</v>
      </c>
      <c r="BL19" s="14"/>
      <c r="BM19" s="14"/>
      <c r="BN19" s="14"/>
      <c r="BO19" s="14">
        <v>-1.1000000000000001</v>
      </c>
      <c r="BP19" s="14">
        <v>-20.5</v>
      </c>
      <c r="BQ19" s="14">
        <v>-21.8</v>
      </c>
      <c r="BR19" s="14"/>
      <c r="BS19" s="14">
        <v>16.3</v>
      </c>
      <c r="BT19" s="14"/>
      <c r="BU19" s="14"/>
      <c r="BV19" s="14"/>
      <c r="BW19" s="14"/>
      <c r="BX19" s="14"/>
      <c r="BY19" s="14"/>
      <c r="BZ19" s="14"/>
      <c r="CA19" s="14"/>
      <c r="CB19" s="14">
        <v>-0.6</v>
      </c>
      <c r="CC19" s="14">
        <v>16.899999999999999</v>
      </c>
      <c r="CD19" s="14">
        <v>14.2</v>
      </c>
      <c r="CE19" s="14">
        <v>-1</v>
      </c>
      <c r="CF19" s="14">
        <v>2.2999999999999998</v>
      </c>
      <c r="CG19" s="14">
        <v>-0.1</v>
      </c>
      <c r="CH19" s="14"/>
      <c r="CI19" s="14"/>
      <c r="CJ19" s="14"/>
      <c r="CK19" s="14">
        <v>4.2</v>
      </c>
      <c r="CL19" s="14">
        <v>6.6</v>
      </c>
      <c r="CM19" s="14">
        <v>-49.8</v>
      </c>
      <c r="CN19" s="14"/>
      <c r="CO19" s="14"/>
      <c r="CP19" s="14"/>
      <c r="CQ19" s="14"/>
      <c r="CR19" s="14"/>
      <c r="CS19" s="14">
        <v>0.1</v>
      </c>
      <c r="CT19" s="14">
        <v>-3.2</v>
      </c>
      <c r="CU19" s="14"/>
      <c r="CV19" s="14">
        <v>-3.3</v>
      </c>
      <c r="CW19" s="14">
        <v>0</v>
      </c>
      <c r="CX19" s="14"/>
      <c r="CY19" s="14"/>
      <c r="CZ19" s="14">
        <v>0.7</v>
      </c>
      <c r="DA19" s="14">
        <v>0</v>
      </c>
      <c r="DB19" s="14">
        <v>0</v>
      </c>
      <c r="DC19" s="14"/>
      <c r="DD19" s="14">
        <v>0</v>
      </c>
      <c r="DE19" s="14">
        <v>0.7</v>
      </c>
      <c r="DF19" s="14">
        <v>0.1</v>
      </c>
      <c r="DG19" s="14">
        <v>-0.6</v>
      </c>
      <c r="DH19" s="14">
        <v>0.2</v>
      </c>
      <c r="DI19" s="14">
        <v>0.5</v>
      </c>
      <c r="DJ19" s="14"/>
      <c r="DK19" s="14">
        <v>0</v>
      </c>
      <c r="DL19" s="14">
        <v>0</v>
      </c>
      <c r="DM19" s="14">
        <v>1</v>
      </c>
      <c r="DN19" s="14">
        <v>11.1</v>
      </c>
      <c r="DO19" s="14">
        <v>1.5</v>
      </c>
      <c r="DP19" s="14">
        <v>0.6</v>
      </c>
      <c r="DQ19" s="14">
        <v>0.4</v>
      </c>
      <c r="DR19" s="14">
        <v>1.4</v>
      </c>
      <c r="DS19" s="14">
        <v>0</v>
      </c>
      <c r="DT19" s="14">
        <v>0.1</v>
      </c>
      <c r="DU19" s="14">
        <v>0.1</v>
      </c>
      <c r="DV19" s="14">
        <v>0.3</v>
      </c>
      <c r="DW19" s="14"/>
      <c r="DX19" s="14">
        <v>-2.1</v>
      </c>
      <c r="DY19" s="14">
        <v>0.3</v>
      </c>
      <c r="DZ19" s="14">
        <v>0.5</v>
      </c>
      <c r="EA19" s="14">
        <v>0.1</v>
      </c>
      <c r="EB19" s="14">
        <v>0</v>
      </c>
      <c r="EC19" s="14">
        <v>0.8</v>
      </c>
      <c r="ED19" s="14">
        <v>4</v>
      </c>
      <c r="EE19" s="14">
        <v>0</v>
      </c>
      <c r="EF19" s="14">
        <v>-6.8</v>
      </c>
      <c r="EG19" s="14">
        <v>-7.1</v>
      </c>
      <c r="EH19" s="14">
        <v>0</v>
      </c>
      <c r="EI19" s="14">
        <v>0</v>
      </c>
      <c r="EJ19" s="14">
        <v>1.4</v>
      </c>
      <c r="EK19" s="14">
        <v>0.1</v>
      </c>
      <c r="EL19" s="14">
        <v>1.5</v>
      </c>
      <c r="EM19" s="14">
        <v>0.1</v>
      </c>
      <c r="EN19" s="14">
        <v>0.1</v>
      </c>
      <c r="EO19" s="14">
        <v>0.1</v>
      </c>
      <c r="EP19" s="14"/>
      <c r="EQ19" s="14">
        <v>0</v>
      </c>
      <c r="ER19" s="14">
        <v>0</v>
      </c>
      <c r="ES19" s="14">
        <v>0</v>
      </c>
      <c r="ET19" s="14">
        <v>-0.2</v>
      </c>
      <c r="EU19" s="14">
        <v>9.4</v>
      </c>
      <c r="EV19" s="14">
        <v>2.4</v>
      </c>
      <c r="EW19" s="14">
        <v>0</v>
      </c>
      <c r="EX19" s="14">
        <v>0</v>
      </c>
      <c r="EY19" s="14">
        <v>0.2</v>
      </c>
      <c r="EZ19" s="14">
        <v>0.2</v>
      </c>
      <c r="FA19" s="14">
        <v>2.6</v>
      </c>
      <c r="FB19" s="14"/>
      <c r="FC19" s="14"/>
      <c r="FD19" s="14">
        <v>3.9</v>
      </c>
      <c r="FE19" s="14"/>
      <c r="FF19" s="14">
        <v>2.4</v>
      </c>
      <c r="FG19" s="14"/>
      <c r="FH19" s="14"/>
      <c r="FI19" s="14">
        <v>-38.799999999999997</v>
      </c>
      <c r="FJ19" s="15"/>
      <c r="FK19" s="14"/>
      <c r="FL19" s="14">
        <v>0</v>
      </c>
      <c r="FM19" s="14">
        <v>1.73</v>
      </c>
      <c r="FN19" s="14">
        <v>1.2</v>
      </c>
      <c r="FO19" s="14">
        <v>0.38819999999999999</v>
      </c>
      <c r="FP19" s="14">
        <v>0.17605999999999999</v>
      </c>
      <c r="FQ19" s="14">
        <v>-0.4</v>
      </c>
      <c r="FR19" s="14">
        <v>1.1000000000000001</v>
      </c>
      <c r="FS19" s="14">
        <v>4.1942599999999999</v>
      </c>
    </row>
    <row r="20" spans="1:175" ht="24" customHeight="1" x14ac:dyDescent="0.3">
      <c r="A20" s="16" t="s">
        <v>65</v>
      </c>
      <c r="B20" s="16" t="s">
        <v>750</v>
      </c>
      <c r="C20" s="17">
        <v>-4.5999999999999996</v>
      </c>
      <c r="D20" s="17">
        <v>23.9</v>
      </c>
      <c r="E20" s="17">
        <v>14.5</v>
      </c>
      <c r="F20" s="17"/>
      <c r="G20" s="17"/>
      <c r="H20" s="17">
        <v>-4.5999999999999996</v>
      </c>
      <c r="I20" s="17">
        <v>5.4</v>
      </c>
      <c r="J20" s="17"/>
      <c r="K20" s="17"/>
      <c r="L20" s="17">
        <v>-33.700000000000003</v>
      </c>
      <c r="M20" s="17">
        <v>-36.1</v>
      </c>
      <c r="N20" s="17">
        <v>-6.6</v>
      </c>
      <c r="O20" s="17">
        <v>33.4</v>
      </c>
      <c r="P20" s="17">
        <v>-8</v>
      </c>
      <c r="Q20" s="17">
        <v>6.9</v>
      </c>
      <c r="R20" s="17">
        <v>36.700000000000003</v>
      </c>
      <c r="S20" s="17">
        <v>0.1</v>
      </c>
      <c r="T20" s="17"/>
      <c r="U20" s="17"/>
      <c r="V20" s="17"/>
      <c r="W20" s="17"/>
      <c r="X20" s="17">
        <v>-1.9</v>
      </c>
      <c r="Y20" s="17">
        <v>1.2</v>
      </c>
      <c r="Z20" s="17"/>
      <c r="AA20" s="17">
        <v>-3.4</v>
      </c>
      <c r="AB20" s="17">
        <v>2.9</v>
      </c>
      <c r="AC20" s="17">
        <v>3.3</v>
      </c>
      <c r="AD20" s="17"/>
      <c r="AE20" s="17"/>
      <c r="AF20" s="17"/>
      <c r="AG20" s="17"/>
      <c r="AH20" s="17">
        <v>1.5</v>
      </c>
      <c r="AI20" s="17">
        <v>-6.3</v>
      </c>
      <c r="AJ20" s="17"/>
      <c r="AK20" s="17"/>
      <c r="AL20" s="17">
        <v>0</v>
      </c>
      <c r="AM20" s="17">
        <v>-1</v>
      </c>
      <c r="AN20" s="17">
        <v>0</v>
      </c>
      <c r="AO20" s="17">
        <v>2.2000000000000002</v>
      </c>
      <c r="AP20" s="17">
        <v>0</v>
      </c>
      <c r="AQ20" s="17">
        <v>8.4</v>
      </c>
      <c r="AR20" s="17">
        <v>-0.1</v>
      </c>
      <c r="AS20" s="17">
        <v>2.2999999999999998</v>
      </c>
      <c r="AT20" s="17">
        <v>0.7</v>
      </c>
      <c r="AU20" s="17">
        <v>39.4</v>
      </c>
      <c r="AV20" s="17">
        <v>-14.5</v>
      </c>
      <c r="AW20" s="17">
        <v>-41.6</v>
      </c>
      <c r="AX20" s="17">
        <v>-7</v>
      </c>
      <c r="AY20" s="17">
        <v>-1.7</v>
      </c>
      <c r="AZ20" s="17">
        <v>0.8</v>
      </c>
      <c r="BA20" s="17">
        <v>-2.4</v>
      </c>
      <c r="BB20" s="17">
        <v>1.4</v>
      </c>
      <c r="BC20" s="17">
        <v>0.5</v>
      </c>
      <c r="BD20" s="17">
        <v>0.1</v>
      </c>
      <c r="BE20" s="17">
        <v>-3.2</v>
      </c>
      <c r="BF20" s="17"/>
      <c r="BG20" s="17"/>
      <c r="BH20" s="17">
        <v>-0.8</v>
      </c>
      <c r="BI20" s="17">
        <v>0</v>
      </c>
      <c r="BJ20" s="17"/>
      <c r="BK20" s="17">
        <v>0</v>
      </c>
      <c r="BL20" s="17"/>
      <c r="BM20" s="17"/>
      <c r="BN20" s="17"/>
      <c r="BO20" s="17">
        <v>-1.2</v>
      </c>
      <c r="BP20" s="17">
        <v>-20.8</v>
      </c>
      <c r="BQ20" s="17">
        <v>-22.1</v>
      </c>
      <c r="BR20" s="17"/>
      <c r="BS20" s="17">
        <v>18.100000000000001</v>
      </c>
      <c r="BT20" s="17"/>
      <c r="BU20" s="17"/>
      <c r="BV20" s="17"/>
      <c r="BW20" s="17"/>
      <c r="BX20" s="17"/>
      <c r="BY20" s="17"/>
      <c r="BZ20" s="17"/>
      <c r="CA20" s="17"/>
      <c r="CB20" s="17">
        <v>-0.6</v>
      </c>
      <c r="CC20" s="17">
        <v>15.1</v>
      </c>
      <c r="CD20" s="17">
        <v>13.9</v>
      </c>
      <c r="CE20" s="17">
        <v>-0.4</v>
      </c>
      <c r="CF20" s="17">
        <v>2</v>
      </c>
      <c r="CG20" s="17">
        <v>-0.5</v>
      </c>
      <c r="CH20" s="17"/>
      <c r="CI20" s="17"/>
      <c r="CJ20" s="17"/>
      <c r="CK20" s="17">
        <v>3.7</v>
      </c>
      <c r="CL20" s="17">
        <v>6.6</v>
      </c>
      <c r="CM20" s="17">
        <v>-50.7</v>
      </c>
      <c r="CN20" s="17"/>
      <c r="CO20" s="17"/>
      <c r="CP20" s="17"/>
      <c r="CQ20" s="17"/>
      <c r="CR20" s="17"/>
      <c r="CS20" s="17">
        <v>1.5</v>
      </c>
      <c r="CT20" s="17">
        <v>-2.2999999999999998</v>
      </c>
      <c r="CU20" s="17"/>
      <c r="CV20" s="17">
        <v>-2.6</v>
      </c>
      <c r="CW20" s="17">
        <v>0</v>
      </c>
      <c r="CX20" s="17"/>
      <c r="CY20" s="17"/>
      <c r="CZ20" s="17">
        <v>0.7</v>
      </c>
      <c r="DA20" s="17">
        <v>0.1</v>
      </c>
      <c r="DB20" s="17">
        <v>0</v>
      </c>
      <c r="DC20" s="17"/>
      <c r="DD20" s="17">
        <v>0.2</v>
      </c>
      <c r="DE20" s="17">
        <v>0.7</v>
      </c>
      <c r="DF20" s="17">
        <v>0.1</v>
      </c>
      <c r="DG20" s="17">
        <v>-0.7</v>
      </c>
      <c r="DH20" s="17">
        <v>0.2</v>
      </c>
      <c r="DI20" s="17">
        <v>0.6</v>
      </c>
      <c r="DJ20" s="17"/>
      <c r="DK20" s="17">
        <v>0</v>
      </c>
      <c r="DL20" s="17">
        <v>0</v>
      </c>
      <c r="DM20" s="17">
        <v>1</v>
      </c>
      <c r="DN20" s="17">
        <v>10.5</v>
      </c>
      <c r="DO20" s="17">
        <v>1.5</v>
      </c>
      <c r="DP20" s="17">
        <v>0.6</v>
      </c>
      <c r="DQ20" s="17">
        <v>0.4</v>
      </c>
      <c r="DR20" s="17">
        <v>1.4</v>
      </c>
      <c r="DS20" s="17">
        <v>0.2</v>
      </c>
      <c r="DT20" s="17">
        <v>0.2</v>
      </c>
      <c r="DU20" s="17">
        <v>0.2</v>
      </c>
      <c r="DV20" s="17">
        <v>0.3</v>
      </c>
      <c r="DW20" s="17"/>
      <c r="DX20" s="17">
        <v>-2.2000000000000002</v>
      </c>
      <c r="DY20" s="17">
        <v>0.3</v>
      </c>
      <c r="DZ20" s="17">
        <v>0.5</v>
      </c>
      <c r="EA20" s="17">
        <v>0.1</v>
      </c>
      <c r="EB20" s="17">
        <v>0.1</v>
      </c>
      <c r="EC20" s="17">
        <v>0.8</v>
      </c>
      <c r="ED20" s="17">
        <v>4</v>
      </c>
      <c r="EE20" s="17">
        <v>0.4</v>
      </c>
      <c r="EF20" s="17">
        <v>-4.5</v>
      </c>
      <c r="EG20" s="17">
        <v>-4.5999999999999996</v>
      </c>
      <c r="EH20" s="17">
        <v>0</v>
      </c>
      <c r="EI20" s="17">
        <v>0</v>
      </c>
      <c r="EJ20" s="17">
        <v>1.4</v>
      </c>
      <c r="EK20" s="17">
        <v>0.1</v>
      </c>
      <c r="EL20" s="17">
        <v>1.5</v>
      </c>
      <c r="EM20" s="17">
        <v>0.1</v>
      </c>
      <c r="EN20" s="17">
        <v>0.1</v>
      </c>
      <c r="EO20" s="17">
        <v>0.1</v>
      </c>
      <c r="EP20" s="17"/>
      <c r="EQ20" s="17">
        <v>0</v>
      </c>
      <c r="ER20" s="17">
        <v>0</v>
      </c>
      <c r="ES20" s="17">
        <v>0</v>
      </c>
      <c r="ET20" s="17">
        <v>-0.2</v>
      </c>
      <c r="EU20" s="17">
        <v>8.5</v>
      </c>
      <c r="EV20" s="17">
        <v>1.4</v>
      </c>
      <c r="EW20" s="17">
        <v>0</v>
      </c>
      <c r="EX20" s="17">
        <v>0</v>
      </c>
      <c r="EY20" s="17">
        <v>0.2</v>
      </c>
      <c r="EZ20" s="17">
        <v>0.2</v>
      </c>
      <c r="FA20" s="17">
        <v>2.5</v>
      </c>
      <c r="FB20" s="17"/>
      <c r="FC20" s="17"/>
      <c r="FD20" s="17">
        <v>2.2000000000000002</v>
      </c>
      <c r="FE20" s="17"/>
      <c r="FF20" s="17">
        <v>2.2999999999999998</v>
      </c>
      <c r="FG20" s="17"/>
      <c r="FH20" s="17"/>
      <c r="FI20" s="17">
        <v>1.3</v>
      </c>
      <c r="FJ20" s="15"/>
      <c r="FK20" s="17"/>
      <c r="FL20" s="17">
        <v>0</v>
      </c>
      <c r="FM20" s="17">
        <v>1.47</v>
      </c>
      <c r="FN20" s="17">
        <v>1.1000000000000001</v>
      </c>
      <c r="FO20" s="17">
        <v>0.38632</v>
      </c>
      <c r="FP20" s="17">
        <v>0.22464999999999999</v>
      </c>
      <c r="FQ20" s="17">
        <v>-0.4</v>
      </c>
      <c r="FR20" s="17">
        <v>0.9</v>
      </c>
      <c r="FS20" s="17">
        <v>3.6809699999999999</v>
      </c>
    </row>
    <row r="21" spans="1:175" ht="24" customHeight="1" x14ac:dyDescent="0.3">
      <c r="A21" s="16" t="s">
        <v>65</v>
      </c>
      <c r="B21" s="16" t="s">
        <v>751</v>
      </c>
      <c r="C21" s="17">
        <v>-4</v>
      </c>
      <c r="D21" s="17">
        <v>29.4</v>
      </c>
      <c r="E21" s="17">
        <v>16.5</v>
      </c>
      <c r="F21" s="17"/>
      <c r="G21" s="17"/>
      <c r="H21" s="17">
        <v>-3.5</v>
      </c>
      <c r="I21" s="17">
        <v>0.1</v>
      </c>
      <c r="J21" s="17"/>
      <c r="K21" s="17"/>
      <c r="L21" s="17">
        <v>-29.2</v>
      </c>
      <c r="M21" s="17">
        <v>-31.9</v>
      </c>
      <c r="N21" s="17">
        <v>-2.2999999999999998</v>
      </c>
      <c r="O21" s="17">
        <v>40.9</v>
      </c>
      <c r="P21" s="17">
        <v>-5.2</v>
      </c>
      <c r="Q21" s="17">
        <v>7.7</v>
      </c>
      <c r="R21" s="17">
        <v>46.5</v>
      </c>
      <c r="S21" s="17">
        <v>-0.1</v>
      </c>
      <c r="T21" s="17"/>
      <c r="U21" s="17"/>
      <c r="V21" s="17"/>
      <c r="W21" s="17"/>
      <c r="X21" s="17">
        <v>-0.6</v>
      </c>
      <c r="Y21" s="17">
        <v>1.3</v>
      </c>
      <c r="Z21" s="17"/>
      <c r="AA21" s="17">
        <v>-3.4</v>
      </c>
      <c r="AB21" s="17">
        <v>3.4</v>
      </c>
      <c r="AC21" s="17">
        <v>5.4</v>
      </c>
      <c r="AD21" s="17"/>
      <c r="AE21" s="17"/>
      <c r="AF21" s="17"/>
      <c r="AG21" s="17"/>
      <c r="AH21" s="17">
        <v>1.9</v>
      </c>
      <c r="AI21" s="17">
        <v>-5.3</v>
      </c>
      <c r="AJ21" s="17"/>
      <c r="AK21" s="17"/>
      <c r="AL21" s="17">
        <v>0</v>
      </c>
      <c r="AM21" s="17">
        <v>-0.9</v>
      </c>
      <c r="AN21" s="17">
        <v>0</v>
      </c>
      <c r="AO21" s="17">
        <v>2.1</v>
      </c>
      <c r="AP21" s="17">
        <v>0</v>
      </c>
      <c r="AQ21" s="17">
        <v>8.9</v>
      </c>
      <c r="AR21" s="17">
        <v>-0.4</v>
      </c>
      <c r="AS21" s="17">
        <v>2.2999999999999998</v>
      </c>
      <c r="AT21" s="17">
        <v>1.3</v>
      </c>
      <c r="AU21" s="17">
        <v>43.5</v>
      </c>
      <c r="AV21" s="17">
        <v>-10.1</v>
      </c>
      <c r="AW21" s="17">
        <v>-37.4</v>
      </c>
      <c r="AX21" s="17">
        <v>-7.7</v>
      </c>
      <c r="AY21" s="17">
        <v>-1.6</v>
      </c>
      <c r="AZ21" s="17">
        <v>0.8</v>
      </c>
      <c r="BA21" s="17">
        <v>-1.9</v>
      </c>
      <c r="BB21" s="17">
        <v>0.4</v>
      </c>
      <c r="BC21" s="17">
        <v>0.5</v>
      </c>
      <c r="BD21" s="17">
        <v>0</v>
      </c>
      <c r="BE21" s="17">
        <v>-3.1</v>
      </c>
      <c r="BF21" s="17"/>
      <c r="BG21" s="17"/>
      <c r="BH21" s="17">
        <v>-0.4</v>
      </c>
      <c r="BI21" s="17">
        <v>0</v>
      </c>
      <c r="BJ21" s="17"/>
      <c r="BK21" s="17">
        <v>0</v>
      </c>
      <c r="BL21" s="17"/>
      <c r="BM21" s="17"/>
      <c r="BN21" s="17"/>
      <c r="BO21" s="17">
        <v>-1.1000000000000001</v>
      </c>
      <c r="BP21" s="17">
        <v>-17.600000000000001</v>
      </c>
      <c r="BQ21" s="17">
        <v>-18.899999999999999</v>
      </c>
      <c r="BR21" s="17"/>
      <c r="BS21" s="17">
        <v>19.8</v>
      </c>
      <c r="BT21" s="17"/>
      <c r="BU21" s="17"/>
      <c r="BV21" s="17"/>
      <c r="BW21" s="17"/>
      <c r="BX21" s="17"/>
      <c r="BY21" s="17"/>
      <c r="BZ21" s="17"/>
      <c r="CA21" s="17"/>
      <c r="CB21" s="17">
        <v>-0.6</v>
      </c>
      <c r="CC21" s="17">
        <v>16</v>
      </c>
      <c r="CD21" s="17">
        <v>13.3</v>
      </c>
      <c r="CE21" s="17">
        <v>-1.4</v>
      </c>
      <c r="CF21" s="17">
        <v>2.2999999999999998</v>
      </c>
      <c r="CG21" s="17">
        <v>-0.2</v>
      </c>
      <c r="CH21" s="17"/>
      <c r="CI21" s="17"/>
      <c r="CJ21" s="17"/>
      <c r="CK21" s="17">
        <v>8.1</v>
      </c>
      <c r="CL21" s="17">
        <v>10.4</v>
      </c>
      <c r="CM21" s="17">
        <v>-32.9</v>
      </c>
      <c r="CN21" s="17"/>
      <c r="CO21" s="17"/>
      <c r="CP21" s="17"/>
      <c r="CQ21" s="17"/>
      <c r="CR21" s="17"/>
      <c r="CS21" s="17">
        <v>4.5</v>
      </c>
      <c r="CT21" s="17">
        <v>-0.5</v>
      </c>
      <c r="CU21" s="17"/>
      <c r="CV21" s="17">
        <v>-3</v>
      </c>
      <c r="CW21" s="17">
        <v>0</v>
      </c>
      <c r="CX21" s="17"/>
      <c r="CY21" s="17"/>
      <c r="CZ21" s="17">
        <v>0.7</v>
      </c>
      <c r="DA21" s="17">
        <v>0</v>
      </c>
      <c r="DB21" s="17">
        <v>0</v>
      </c>
      <c r="DC21" s="17"/>
      <c r="DD21" s="17">
        <v>0.2</v>
      </c>
      <c r="DE21" s="17">
        <v>0.7</v>
      </c>
      <c r="DF21" s="17">
        <v>0.1</v>
      </c>
      <c r="DG21" s="17">
        <v>-0.4</v>
      </c>
      <c r="DH21" s="17">
        <v>0.2</v>
      </c>
      <c r="DI21" s="17">
        <v>0.6</v>
      </c>
      <c r="DJ21" s="17"/>
      <c r="DK21" s="17">
        <v>0</v>
      </c>
      <c r="DL21" s="17">
        <v>0</v>
      </c>
      <c r="DM21" s="17">
        <v>1.1000000000000001</v>
      </c>
      <c r="DN21" s="17">
        <v>10.7</v>
      </c>
      <c r="DO21" s="17">
        <v>1.5</v>
      </c>
      <c r="DP21" s="17">
        <v>0.6</v>
      </c>
      <c r="DQ21" s="17">
        <v>0.4</v>
      </c>
      <c r="DR21" s="17">
        <v>1.4</v>
      </c>
      <c r="DS21" s="17">
        <v>0.2</v>
      </c>
      <c r="DT21" s="17">
        <v>0.4</v>
      </c>
      <c r="DU21" s="17">
        <v>0.3</v>
      </c>
      <c r="DV21" s="17">
        <v>0.3</v>
      </c>
      <c r="DW21" s="17"/>
      <c r="DX21" s="17">
        <v>-2.2000000000000002</v>
      </c>
      <c r="DY21" s="17">
        <v>0.4</v>
      </c>
      <c r="DZ21" s="17">
        <v>0.6</v>
      </c>
      <c r="EA21" s="17">
        <v>0.2</v>
      </c>
      <c r="EB21" s="17">
        <v>0.1</v>
      </c>
      <c r="EC21" s="17">
        <v>0.8</v>
      </c>
      <c r="ED21" s="17">
        <v>4</v>
      </c>
      <c r="EE21" s="17">
        <v>0.4</v>
      </c>
      <c r="EF21" s="17">
        <v>-4.3</v>
      </c>
      <c r="EG21" s="17">
        <v>-4.5</v>
      </c>
      <c r="EH21" s="17">
        <v>0</v>
      </c>
      <c r="EI21" s="17">
        <v>0</v>
      </c>
      <c r="EJ21" s="17">
        <v>1.4</v>
      </c>
      <c r="EK21" s="17">
        <v>0.1</v>
      </c>
      <c r="EL21" s="17">
        <v>1.8</v>
      </c>
      <c r="EM21" s="17">
        <v>0.1</v>
      </c>
      <c r="EN21" s="17">
        <v>0.1</v>
      </c>
      <c r="EO21" s="17">
        <v>0.1</v>
      </c>
      <c r="EP21" s="17"/>
      <c r="EQ21" s="17">
        <v>0</v>
      </c>
      <c r="ER21" s="17">
        <v>0</v>
      </c>
      <c r="ES21" s="17">
        <v>0</v>
      </c>
      <c r="ET21" s="17">
        <v>-0.2</v>
      </c>
      <c r="EU21" s="17">
        <v>5.8</v>
      </c>
      <c r="EV21" s="17">
        <v>0.9</v>
      </c>
      <c r="EW21" s="17">
        <v>0</v>
      </c>
      <c r="EX21" s="17">
        <v>0</v>
      </c>
      <c r="EY21" s="17">
        <v>0.2</v>
      </c>
      <c r="EZ21" s="17">
        <v>0.4</v>
      </c>
      <c r="FA21" s="17">
        <v>2.4</v>
      </c>
      <c r="FB21" s="17"/>
      <c r="FC21" s="17"/>
      <c r="FD21" s="17">
        <v>3.1</v>
      </c>
      <c r="FE21" s="17"/>
      <c r="FF21" s="17">
        <v>2.8</v>
      </c>
      <c r="FG21" s="17"/>
      <c r="FH21" s="17"/>
      <c r="FI21" s="17">
        <v>95.6</v>
      </c>
      <c r="FJ21" s="15"/>
      <c r="FK21" s="17"/>
      <c r="FL21" s="17">
        <v>0</v>
      </c>
      <c r="FM21" s="17">
        <v>1.29</v>
      </c>
      <c r="FN21" s="17">
        <v>1.2</v>
      </c>
      <c r="FO21" s="17">
        <v>0.38607999999999998</v>
      </c>
      <c r="FP21" s="17">
        <v>0.21156</v>
      </c>
      <c r="FQ21" s="17">
        <v>0.3</v>
      </c>
      <c r="FR21" s="17">
        <v>0.9</v>
      </c>
      <c r="FS21" s="17">
        <v>4.2876399999999997</v>
      </c>
    </row>
    <row r="22" spans="1:175" ht="24" customHeight="1" x14ac:dyDescent="0.3">
      <c r="A22" s="16" t="s">
        <v>65</v>
      </c>
      <c r="B22" s="16" t="s">
        <v>752</v>
      </c>
      <c r="C22" s="17">
        <v>-2.7</v>
      </c>
      <c r="D22" s="17">
        <v>48.7</v>
      </c>
      <c r="E22" s="17">
        <v>19</v>
      </c>
      <c r="F22" s="17"/>
      <c r="G22" s="17"/>
      <c r="H22" s="17">
        <v>-2</v>
      </c>
      <c r="I22" s="17">
        <v>0.5</v>
      </c>
      <c r="J22" s="17"/>
      <c r="K22" s="17"/>
      <c r="L22" s="17">
        <v>-24.4</v>
      </c>
      <c r="M22" s="17">
        <v>-27.5</v>
      </c>
      <c r="N22" s="17">
        <v>1</v>
      </c>
      <c r="O22" s="17">
        <v>45.9</v>
      </c>
      <c r="P22" s="17">
        <v>-3.5</v>
      </c>
      <c r="Q22" s="17">
        <v>9.8000000000000007</v>
      </c>
      <c r="R22" s="17">
        <v>73</v>
      </c>
      <c r="S22" s="17">
        <v>0.1</v>
      </c>
      <c r="T22" s="17"/>
      <c r="U22" s="17"/>
      <c r="V22" s="17"/>
      <c r="W22" s="17"/>
      <c r="X22" s="17">
        <v>2.8</v>
      </c>
      <c r="Y22" s="17">
        <v>1.6</v>
      </c>
      <c r="Z22" s="17"/>
      <c r="AA22" s="17">
        <v>-3.3</v>
      </c>
      <c r="AB22" s="17">
        <v>3.4</v>
      </c>
      <c r="AC22" s="17">
        <v>6</v>
      </c>
      <c r="AD22" s="17"/>
      <c r="AE22" s="17"/>
      <c r="AF22" s="17"/>
      <c r="AG22" s="17"/>
      <c r="AH22" s="17">
        <v>1.9</v>
      </c>
      <c r="AI22" s="17">
        <v>-3.1</v>
      </c>
      <c r="AJ22" s="17"/>
      <c r="AK22" s="17"/>
      <c r="AL22" s="17">
        <v>0</v>
      </c>
      <c r="AM22" s="17">
        <v>-0.8</v>
      </c>
      <c r="AN22" s="17">
        <v>0</v>
      </c>
      <c r="AO22" s="17">
        <v>2.8</v>
      </c>
      <c r="AP22" s="17">
        <v>0</v>
      </c>
      <c r="AQ22" s="17">
        <v>8.6</v>
      </c>
      <c r="AR22" s="17">
        <v>-0.1</v>
      </c>
      <c r="AS22" s="17">
        <v>2.2999999999999998</v>
      </c>
      <c r="AT22" s="17">
        <v>0.6</v>
      </c>
      <c r="AU22" s="17">
        <v>47.4</v>
      </c>
      <c r="AV22" s="17">
        <v>-6.4</v>
      </c>
      <c r="AW22" s="17">
        <v>-33.5</v>
      </c>
      <c r="AX22" s="17">
        <v>-5.2</v>
      </c>
      <c r="AY22" s="17">
        <v>-1.5</v>
      </c>
      <c r="AZ22" s="17">
        <v>0.8</v>
      </c>
      <c r="BA22" s="17">
        <v>-1.8</v>
      </c>
      <c r="BB22" s="17">
        <v>2</v>
      </c>
      <c r="BC22" s="17">
        <v>0.5</v>
      </c>
      <c r="BD22" s="17">
        <v>0</v>
      </c>
      <c r="BE22" s="17">
        <v>-2.5</v>
      </c>
      <c r="BF22" s="17"/>
      <c r="BG22" s="17"/>
      <c r="BH22" s="17">
        <v>1.1000000000000001</v>
      </c>
      <c r="BI22" s="17">
        <v>0</v>
      </c>
      <c r="BJ22" s="17"/>
      <c r="BK22" s="17">
        <v>0</v>
      </c>
      <c r="BL22" s="17"/>
      <c r="BM22" s="17"/>
      <c r="BN22" s="17"/>
      <c r="BO22" s="17">
        <v>1.1000000000000001</v>
      </c>
      <c r="BP22" s="17">
        <v>-15.9</v>
      </c>
      <c r="BQ22" s="17">
        <v>-17.2</v>
      </c>
      <c r="BR22" s="17"/>
      <c r="BS22" s="17">
        <v>22.2</v>
      </c>
      <c r="BT22" s="17"/>
      <c r="BU22" s="17"/>
      <c r="BV22" s="17"/>
      <c r="BW22" s="17"/>
      <c r="BX22" s="17"/>
      <c r="BY22" s="17"/>
      <c r="BZ22" s="17"/>
      <c r="CA22" s="17"/>
      <c r="CB22" s="17">
        <v>-0.6</v>
      </c>
      <c r="CC22" s="17">
        <v>17.3</v>
      </c>
      <c r="CD22" s="17">
        <v>14.1</v>
      </c>
      <c r="CE22" s="17">
        <v>-0.4</v>
      </c>
      <c r="CF22" s="17">
        <v>2.1</v>
      </c>
      <c r="CG22" s="17">
        <v>-0.3</v>
      </c>
      <c r="CH22" s="17"/>
      <c r="CI22" s="17"/>
      <c r="CJ22" s="17"/>
      <c r="CK22" s="17">
        <v>12.4</v>
      </c>
      <c r="CL22" s="17">
        <v>14.8</v>
      </c>
      <c r="CM22" s="17">
        <v>-26.7</v>
      </c>
      <c r="CN22" s="17"/>
      <c r="CO22" s="17"/>
      <c r="CP22" s="17"/>
      <c r="CQ22" s="17"/>
      <c r="CR22" s="17"/>
      <c r="CS22" s="17">
        <v>8.8000000000000007</v>
      </c>
      <c r="CT22" s="17">
        <v>1.9</v>
      </c>
      <c r="CU22" s="17"/>
      <c r="CV22" s="17">
        <v>-2.8</v>
      </c>
      <c r="CW22" s="17">
        <v>0</v>
      </c>
      <c r="CX22" s="17"/>
      <c r="CY22" s="17"/>
      <c r="CZ22" s="17">
        <v>0.7</v>
      </c>
      <c r="DA22" s="17">
        <v>0</v>
      </c>
      <c r="DB22" s="17">
        <v>0</v>
      </c>
      <c r="DC22" s="17"/>
      <c r="DD22" s="17">
        <v>0.2</v>
      </c>
      <c r="DE22" s="17">
        <v>0.7</v>
      </c>
      <c r="DF22" s="17">
        <v>0.1</v>
      </c>
      <c r="DG22" s="17">
        <v>-0.1</v>
      </c>
      <c r="DH22" s="17">
        <v>0.2</v>
      </c>
      <c r="DI22" s="17">
        <v>0.5</v>
      </c>
      <c r="DJ22" s="17"/>
      <c r="DK22" s="17">
        <v>0</v>
      </c>
      <c r="DL22" s="17">
        <v>0</v>
      </c>
      <c r="DM22" s="17">
        <v>1.4</v>
      </c>
      <c r="DN22" s="17">
        <v>11.6</v>
      </c>
      <c r="DO22" s="17">
        <v>1.5</v>
      </c>
      <c r="DP22" s="17">
        <v>0.6</v>
      </c>
      <c r="DQ22" s="17">
        <v>0.4</v>
      </c>
      <c r="DR22" s="17">
        <v>1.4</v>
      </c>
      <c r="DS22" s="17">
        <v>0.3</v>
      </c>
      <c r="DT22" s="17">
        <v>0.3</v>
      </c>
      <c r="DU22" s="17">
        <v>0.1</v>
      </c>
      <c r="DV22" s="17">
        <v>0.2</v>
      </c>
      <c r="DW22" s="17"/>
      <c r="DX22" s="17">
        <v>-2.1</v>
      </c>
      <c r="DY22" s="17">
        <v>0.1</v>
      </c>
      <c r="DZ22" s="17">
        <v>0.5</v>
      </c>
      <c r="EA22" s="17">
        <v>0.2</v>
      </c>
      <c r="EB22" s="17">
        <v>0.2</v>
      </c>
      <c r="EC22" s="17">
        <v>0.8</v>
      </c>
      <c r="ED22" s="17">
        <v>4</v>
      </c>
      <c r="EE22" s="17">
        <v>0.3</v>
      </c>
      <c r="EF22" s="17">
        <v>-3.3</v>
      </c>
      <c r="EG22" s="17">
        <v>-4.0999999999999996</v>
      </c>
      <c r="EH22" s="17">
        <v>0</v>
      </c>
      <c r="EI22" s="17">
        <v>0</v>
      </c>
      <c r="EJ22" s="17">
        <v>1.4</v>
      </c>
      <c r="EK22" s="17">
        <v>0.1</v>
      </c>
      <c r="EL22" s="17">
        <v>1.6</v>
      </c>
      <c r="EM22" s="17">
        <v>0.1</v>
      </c>
      <c r="EN22" s="17">
        <v>0.1</v>
      </c>
      <c r="EO22" s="17">
        <v>0.1</v>
      </c>
      <c r="EP22" s="17"/>
      <c r="EQ22" s="17">
        <v>0</v>
      </c>
      <c r="ER22" s="17">
        <v>0</v>
      </c>
      <c r="ES22" s="17">
        <v>0</v>
      </c>
      <c r="ET22" s="17">
        <v>-0.2</v>
      </c>
      <c r="EU22" s="17">
        <v>6.4</v>
      </c>
      <c r="EV22" s="17">
        <v>1.9</v>
      </c>
      <c r="EW22" s="17">
        <v>0</v>
      </c>
      <c r="EX22" s="17">
        <v>0</v>
      </c>
      <c r="EY22" s="17">
        <v>0.2</v>
      </c>
      <c r="EZ22" s="17">
        <v>0.4</v>
      </c>
      <c r="FA22" s="17">
        <v>2.5</v>
      </c>
      <c r="FB22" s="17"/>
      <c r="FC22" s="17"/>
      <c r="FD22" s="17">
        <v>5.7</v>
      </c>
      <c r="FE22" s="17"/>
      <c r="FF22" s="17">
        <v>3.1</v>
      </c>
      <c r="FG22" s="17"/>
      <c r="FH22" s="17"/>
      <c r="FI22" s="17">
        <v>232.4</v>
      </c>
      <c r="FJ22" s="15"/>
      <c r="FK22" s="17"/>
      <c r="FL22" s="17">
        <v>0</v>
      </c>
      <c r="FM22" s="17">
        <v>1.1399999999999999</v>
      </c>
      <c r="FN22" s="17">
        <v>1.2</v>
      </c>
      <c r="FO22" s="17">
        <v>0.38224999999999998</v>
      </c>
      <c r="FP22" s="17">
        <v>0.22298999999999999</v>
      </c>
      <c r="FQ22" s="17">
        <v>0.2</v>
      </c>
      <c r="FR22" s="17">
        <v>0.9</v>
      </c>
      <c r="FS22" s="17">
        <v>4.0452399999999997</v>
      </c>
    </row>
    <row r="23" spans="1:175" ht="24" customHeight="1" x14ac:dyDescent="0.3">
      <c r="A23" s="16" t="s">
        <v>65</v>
      </c>
      <c r="B23" s="16" t="s">
        <v>753</v>
      </c>
      <c r="C23" s="17">
        <v>-5</v>
      </c>
      <c r="D23" s="17">
        <v>43.1</v>
      </c>
      <c r="E23" s="17">
        <v>17.399999999999999</v>
      </c>
      <c r="F23" s="17"/>
      <c r="G23" s="17"/>
      <c r="H23" s="17">
        <v>-1.2</v>
      </c>
      <c r="I23" s="17">
        <v>13.4</v>
      </c>
      <c r="J23" s="17"/>
      <c r="K23" s="17"/>
      <c r="L23" s="17">
        <v>-22.8</v>
      </c>
      <c r="M23" s="17">
        <v>-23.9</v>
      </c>
      <c r="N23" s="17">
        <v>5.5</v>
      </c>
      <c r="O23" s="17">
        <v>48</v>
      </c>
      <c r="P23" s="17">
        <v>-2.1</v>
      </c>
      <c r="Q23" s="17">
        <v>10.7</v>
      </c>
      <c r="R23" s="17">
        <v>69.900000000000006</v>
      </c>
      <c r="S23" s="17">
        <v>0.1</v>
      </c>
      <c r="T23" s="17"/>
      <c r="U23" s="17"/>
      <c r="V23" s="17"/>
      <c r="W23" s="17"/>
      <c r="X23" s="17">
        <v>0.2</v>
      </c>
      <c r="Y23" s="17">
        <v>1.4</v>
      </c>
      <c r="Z23" s="17"/>
      <c r="AA23" s="17">
        <v>-3.3</v>
      </c>
      <c r="AB23" s="17">
        <v>3.1</v>
      </c>
      <c r="AC23" s="17">
        <v>5.7</v>
      </c>
      <c r="AD23" s="17"/>
      <c r="AE23" s="17"/>
      <c r="AF23" s="17"/>
      <c r="AG23" s="17"/>
      <c r="AH23" s="17">
        <v>2.2999999999999998</v>
      </c>
      <c r="AI23" s="17">
        <v>-2</v>
      </c>
      <c r="AJ23" s="17"/>
      <c r="AK23" s="17"/>
      <c r="AL23" s="17">
        <v>0</v>
      </c>
      <c r="AM23" s="17">
        <v>-0.8</v>
      </c>
      <c r="AN23" s="17">
        <v>-4.4000000000000004</v>
      </c>
      <c r="AO23" s="17">
        <v>2.9</v>
      </c>
      <c r="AP23" s="17">
        <v>8.1999999999999993</v>
      </c>
      <c r="AQ23" s="17">
        <v>8.6</v>
      </c>
      <c r="AR23" s="17">
        <v>-0.3</v>
      </c>
      <c r="AS23" s="17">
        <v>2.2999999999999998</v>
      </c>
      <c r="AT23" s="17">
        <v>0.9</v>
      </c>
      <c r="AU23" s="17">
        <v>49.8</v>
      </c>
      <c r="AV23" s="17">
        <v>-4.0999999999999996</v>
      </c>
      <c r="AW23" s="17">
        <v>-31.3</v>
      </c>
      <c r="AX23" s="17">
        <v>-5.7</v>
      </c>
      <c r="AY23" s="17">
        <v>-1.6</v>
      </c>
      <c r="AZ23" s="17">
        <v>0.8</v>
      </c>
      <c r="BA23" s="17">
        <v>-1.2</v>
      </c>
      <c r="BB23" s="17">
        <v>3.2</v>
      </c>
      <c r="BC23" s="17">
        <v>0.5</v>
      </c>
      <c r="BD23" s="17">
        <v>0</v>
      </c>
      <c r="BE23" s="17">
        <v>-1</v>
      </c>
      <c r="BF23" s="17"/>
      <c r="BG23" s="17"/>
      <c r="BH23" s="17">
        <v>1.5</v>
      </c>
      <c r="BI23" s="17">
        <v>0</v>
      </c>
      <c r="BJ23" s="17"/>
      <c r="BK23" s="17">
        <v>-0.9</v>
      </c>
      <c r="BL23" s="17"/>
      <c r="BM23" s="17"/>
      <c r="BN23" s="17"/>
      <c r="BO23" s="17">
        <v>1.4</v>
      </c>
      <c r="BP23" s="17">
        <v>-14.8</v>
      </c>
      <c r="BQ23" s="17">
        <v>-16</v>
      </c>
      <c r="BR23" s="17"/>
      <c r="BS23" s="17">
        <v>23.4</v>
      </c>
      <c r="BT23" s="17"/>
      <c r="BU23" s="17"/>
      <c r="BV23" s="17"/>
      <c r="BW23" s="17"/>
      <c r="BX23" s="17"/>
      <c r="BY23" s="17"/>
      <c r="BZ23" s="17"/>
      <c r="CA23" s="17"/>
      <c r="CB23" s="17">
        <v>-0.6</v>
      </c>
      <c r="CC23" s="17">
        <v>30.6</v>
      </c>
      <c r="CD23" s="17">
        <v>18.2</v>
      </c>
      <c r="CE23" s="17">
        <v>5.7</v>
      </c>
      <c r="CF23" s="17">
        <v>2.1</v>
      </c>
      <c r="CG23" s="17">
        <v>-0.1</v>
      </c>
      <c r="CH23" s="17"/>
      <c r="CI23" s="17"/>
      <c r="CJ23" s="17"/>
      <c r="CK23" s="17">
        <v>15.4</v>
      </c>
      <c r="CL23" s="17">
        <v>17.899999999999999</v>
      </c>
      <c r="CM23" s="17">
        <v>-22.4</v>
      </c>
      <c r="CN23" s="17"/>
      <c r="CO23" s="17"/>
      <c r="CP23" s="17"/>
      <c r="CQ23" s="17"/>
      <c r="CR23" s="17"/>
      <c r="CS23" s="17">
        <v>11.7</v>
      </c>
      <c r="CT23" s="17">
        <v>3.7</v>
      </c>
      <c r="CU23" s="17"/>
      <c r="CV23" s="17">
        <v>-4</v>
      </c>
      <c r="CW23" s="17">
        <v>0</v>
      </c>
      <c r="CX23" s="17"/>
      <c r="CY23" s="17"/>
      <c r="CZ23" s="17">
        <v>0.7</v>
      </c>
      <c r="DA23" s="17">
        <v>0</v>
      </c>
      <c r="DB23" s="17">
        <v>0</v>
      </c>
      <c r="DC23" s="17"/>
      <c r="DD23" s="17">
        <v>-0.2</v>
      </c>
      <c r="DE23" s="17">
        <v>0.7</v>
      </c>
      <c r="DF23" s="17">
        <v>0.1</v>
      </c>
      <c r="DG23" s="17">
        <v>0.5</v>
      </c>
      <c r="DH23" s="17">
        <v>0.2</v>
      </c>
      <c r="DI23" s="17">
        <v>0.5</v>
      </c>
      <c r="DJ23" s="17"/>
      <c r="DK23" s="17">
        <v>0</v>
      </c>
      <c r="DL23" s="17">
        <v>0</v>
      </c>
      <c r="DM23" s="17">
        <v>1.1000000000000001</v>
      </c>
      <c r="DN23" s="17">
        <v>11.3</v>
      </c>
      <c r="DO23" s="17">
        <v>1.5</v>
      </c>
      <c r="DP23" s="17">
        <v>0.6</v>
      </c>
      <c r="DQ23" s="17">
        <v>0.4</v>
      </c>
      <c r="DR23" s="17">
        <v>1.4</v>
      </c>
      <c r="DS23" s="17">
        <v>0.5</v>
      </c>
      <c r="DT23" s="17">
        <v>0.5</v>
      </c>
      <c r="DU23" s="17">
        <v>0.3</v>
      </c>
      <c r="DV23" s="17">
        <v>0.2</v>
      </c>
      <c r="DW23" s="17"/>
      <c r="DX23" s="17">
        <v>-2.4</v>
      </c>
      <c r="DY23" s="17">
        <v>0</v>
      </c>
      <c r="DZ23" s="17">
        <v>0.5</v>
      </c>
      <c r="EA23" s="17">
        <v>0.2</v>
      </c>
      <c r="EB23" s="17">
        <v>0.3</v>
      </c>
      <c r="EC23" s="17">
        <v>0.8</v>
      </c>
      <c r="ED23" s="17">
        <v>4</v>
      </c>
      <c r="EE23" s="17">
        <v>0.3</v>
      </c>
      <c r="EF23" s="17">
        <v>-3.7</v>
      </c>
      <c r="EG23" s="17">
        <v>-3.7</v>
      </c>
      <c r="EH23" s="17">
        <v>0</v>
      </c>
      <c r="EI23" s="17">
        <v>0</v>
      </c>
      <c r="EJ23" s="17">
        <v>1.4</v>
      </c>
      <c r="EK23" s="17">
        <v>0.1</v>
      </c>
      <c r="EL23" s="17">
        <v>1.4</v>
      </c>
      <c r="EM23" s="17">
        <v>0.1</v>
      </c>
      <c r="EN23" s="17">
        <v>0.1</v>
      </c>
      <c r="EO23" s="17">
        <v>0.1</v>
      </c>
      <c r="EP23" s="17"/>
      <c r="EQ23" s="17">
        <v>0.9</v>
      </c>
      <c r="ER23" s="17">
        <v>0</v>
      </c>
      <c r="ES23" s="17">
        <v>2.2000000000000002</v>
      </c>
      <c r="ET23" s="17">
        <v>-0.2</v>
      </c>
      <c r="EU23" s="17">
        <v>5.3</v>
      </c>
      <c r="EV23" s="17">
        <v>0.9</v>
      </c>
      <c r="EW23" s="17">
        <v>1.2</v>
      </c>
      <c r="EX23" s="17">
        <v>0</v>
      </c>
      <c r="EY23" s="17">
        <v>0.2</v>
      </c>
      <c r="EZ23" s="17">
        <v>0.8</v>
      </c>
      <c r="FA23" s="17">
        <v>2.5</v>
      </c>
      <c r="FB23" s="17"/>
      <c r="FC23" s="17"/>
      <c r="FD23" s="17">
        <v>4.5</v>
      </c>
      <c r="FE23" s="17"/>
      <c r="FF23" s="17">
        <v>2.5</v>
      </c>
      <c r="FG23" s="17"/>
      <c r="FH23" s="17"/>
      <c r="FI23" s="17">
        <v>300.7</v>
      </c>
      <c r="FJ23" s="15"/>
      <c r="FK23" s="17"/>
      <c r="FL23" s="17">
        <v>0</v>
      </c>
      <c r="FM23" s="17">
        <v>0.876</v>
      </c>
      <c r="FN23" s="17">
        <v>1.2</v>
      </c>
      <c r="FO23" s="17">
        <v>0.38323000000000002</v>
      </c>
      <c r="FP23" s="17">
        <v>0.21410000000000001</v>
      </c>
      <c r="FQ23" s="17">
        <v>0.1</v>
      </c>
      <c r="FR23" s="17">
        <v>0.8</v>
      </c>
      <c r="FS23" s="17">
        <v>3.5733299999999999</v>
      </c>
    </row>
    <row r="24" spans="1:175" ht="24" customHeight="1" x14ac:dyDescent="0.3">
      <c r="A24" s="16" t="s">
        <v>65</v>
      </c>
      <c r="B24" s="16" t="s">
        <v>754</v>
      </c>
      <c r="C24" s="17">
        <v>-5.0999999999999996</v>
      </c>
      <c r="D24" s="17">
        <v>31.4</v>
      </c>
      <c r="E24" s="17">
        <v>14.8</v>
      </c>
      <c r="F24" s="17"/>
      <c r="G24" s="17"/>
      <c r="H24" s="17">
        <v>-2.7</v>
      </c>
      <c r="I24" s="17">
        <v>-4.5</v>
      </c>
      <c r="J24" s="17"/>
      <c r="K24" s="17"/>
      <c r="L24" s="17">
        <v>-26.5</v>
      </c>
      <c r="M24" s="17">
        <v>-34.299999999999997</v>
      </c>
      <c r="N24" s="17">
        <v>-5.3</v>
      </c>
      <c r="O24" s="17">
        <v>42.9</v>
      </c>
      <c r="P24" s="17">
        <v>-4.9000000000000004</v>
      </c>
      <c r="Q24" s="17">
        <v>9</v>
      </c>
      <c r="R24" s="17">
        <v>63.1</v>
      </c>
      <c r="S24" s="17">
        <v>0</v>
      </c>
      <c r="T24" s="17"/>
      <c r="U24" s="17"/>
      <c r="V24" s="17"/>
      <c r="W24" s="17"/>
      <c r="X24" s="17">
        <v>-0.9</v>
      </c>
      <c r="Y24" s="17">
        <v>0.6</v>
      </c>
      <c r="Z24" s="17"/>
      <c r="AA24" s="17">
        <v>-3.3</v>
      </c>
      <c r="AB24" s="17">
        <v>3.4</v>
      </c>
      <c r="AC24" s="17">
        <v>4.7</v>
      </c>
      <c r="AD24" s="17"/>
      <c r="AE24" s="17"/>
      <c r="AF24" s="17"/>
      <c r="AG24" s="17"/>
      <c r="AH24" s="17">
        <v>2.5</v>
      </c>
      <c r="AI24" s="17">
        <v>-2.9</v>
      </c>
      <c r="AJ24" s="17"/>
      <c r="AK24" s="17"/>
      <c r="AL24" s="17">
        <v>0</v>
      </c>
      <c r="AM24" s="17">
        <v>-0.9</v>
      </c>
      <c r="AN24" s="17">
        <v>-25</v>
      </c>
      <c r="AO24" s="17">
        <v>2</v>
      </c>
      <c r="AP24" s="17">
        <v>13.9</v>
      </c>
      <c r="AQ24" s="17">
        <v>8.9</v>
      </c>
      <c r="AR24" s="17">
        <v>-0.4</v>
      </c>
      <c r="AS24" s="17">
        <v>2.2999999999999998</v>
      </c>
      <c r="AT24" s="17">
        <v>0.1</v>
      </c>
      <c r="AU24" s="17">
        <v>44</v>
      </c>
      <c r="AV24" s="17">
        <v>-9.8000000000000007</v>
      </c>
      <c r="AW24" s="17">
        <v>-37.1</v>
      </c>
      <c r="AX24" s="17">
        <v>-7.7</v>
      </c>
      <c r="AY24" s="17">
        <v>-1.7</v>
      </c>
      <c r="AZ24" s="17">
        <v>0.8</v>
      </c>
      <c r="BA24" s="17">
        <v>-3.5</v>
      </c>
      <c r="BB24" s="17">
        <v>1.6</v>
      </c>
      <c r="BC24" s="17">
        <v>0.5</v>
      </c>
      <c r="BD24" s="17">
        <v>0</v>
      </c>
      <c r="BE24" s="17">
        <v>-2.5</v>
      </c>
      <c r="BF24" s="17"/>
      <c r="BG24" s="17"/>
      <c r="BH24" s="17">
        <v>0.4</v>
      </c>
      <c r="BI24" s="17">
        <v>0</v>
      </c>
      <c r="BJ24" s="17"/>
      <c r="BK24" s="17">
        <v>-5.6</v>
      </c>
      <c r="BL24" s="17"/>
      <c r="BM24" s="17"/>
      <c r="BN24" s="17"/>
      <c r="BO24" s="17">
        <v>-1.1000000000000001</v>
      </c>
      <c r="BP24" s="17">
        <v>-17.5</v>
      </c>
      <c r="BQ24" s="17">
        <v>-18.7</v>
      </c>
      <c r="BR24" s="17"/>
      <c r="BS24" s="17">
        <v>19.8</v>
      </c>
      <c r="BT24" s="17"/>
      <c r="BU24" s="17"/>
      <c r="BV24" s="17"/>
      <c r="BW24" s="17"/>
      <c r="BX24" s="17"/>
      <c r="BY24" s="17"/>
      <c r="BZ24" s="17"/>
      <c r="CA24" s="17"/>
      <c r="CB24" s="17">
        <v>-0.6</v>
      </c>
      <c r="CC24" s="17">
        <v>30.1</v>
      </c>
      <c r="CD24" s="17">
        <v>19</v>
      </c>
      <c r="CE24" s="17">
        <v>6.2</v>
      </c>
      <c r="CF24" s="17">
        <v>2</v>
      </c>
      <c r="CG24" s="17">
        <v>-0.1</v>
      </c>
      <c r="CH24" s="17"/>
      <c r="CI24" s="17"/>
      <c r="CJ24" s="17"/>
      <c r="CK24" s="17">
        <v>9.8000000000000007</v>
      </c>
      <c r="CL24" s="17">
        <v>12.2</v>
      </c>
      <c r="CM24" s="17">
        <v>-30.6</v>
      </c>
      <c r="CN24" s="17"/>
      <c r="CO24" s="17"/>
      <c r="CP24" s="17"/>
      <c r="CQ24" s="17"/>
      <c r="CR24" s="17"/>
      <c r="CS24" s="17">
        <v>7.3</v>
      </c>
      <c r="CT24" s="17">
        <v>1.1000000000000001</v>
      </c>
      <c r="CU24" s="17"/>
      <c r="CV24" s="17">
        <v>-4</v>
      </c>
      <c r="CW24" s="17">
        <v>2</v>
      </c>
      <c r="CX24" s="17"/>
      <c r="CY24" s="17"/>
      <c r="CZ24" s="17">
        <v>0.7</v>
      </c>
      <c r="DA24" s="17">
        <v>-0.1</v>
      </c>
      <c r="DB24" s="17">
        <v>0</v>
      </c>
      <c r="DC24" s="17"/>
      <c r="DD24" s="17">
        <v>-0.2</v>
      </c>
      <c r="DE24" s="17">
        <v>0.6</v>
      </c>
      <c r="DF24" s="17">
        <v>0.1</v>
      </c>
      <c r="DG24" s="17">
        <v>0.6</v>
      </c>
      <c r="DH24" s="17">
        <v>0.2</v>
      </c>
      <c r="DI24" s="17">
        <v>0.5</v>
      </c>
      <c r="DJ24" s="17"/>
      <c r="DK24" s="17">
        <v>-0.1</v>
      </c>
      <c r="DL24" s="17">
        <v>0</v>
      </c>
      <c r="DM24" s="17">
        <v>0.7</v>
      </c>
      <c r="DN24" s="17">
        <v>9.9</v>
      </c>
      <c r="DO24" s="17">
        <v>1.5</v>
      </c>
      <c r="DP24" s="17">
        <v>0.6</v>
      </c>
      <c r="DQ24" s="17">
        <v>0.4</v>
      </c>
      <c r="DR24" s="17">
        <v>1.4</v>
      </c>
      <c r="DS24" s="17">
        <v>0.3</v>
      </c>
      <c r="DT24" s="17">
        <v>0.1</v>
      </c>
      <c r="DU24" s="17">
        <v>0.3</v>
      </c>
      <c r="DV24" s="17">
        <v>0.3</v>
      </c>
      <c r="DW24" s="17"/>
      <c r="DX24" s="17">
        <v>-2.6</v>
      </c>
      <c r="DY24" s="17">
        <v>0</v>
      </c>
      <c r="DZ24" s="17">
        <v>0.5</v>
      </c>
      <c r="EA24" s="17">
        <v>0.1</v>
      </c>
      <c r="EB24" s="17">
        <v>0.3</v>
      </c>
      <c r="EC24" s="17">
        <v>0.8</v>
      </c>
      <c r="ED24" s="17">
        <v>4</v>
      </c>
      <c r="EE24" s="17">
        <v>-0.1</v>
      </c>
      <c r="EF24" s="17">
        <v>-3.1</v>
      </c>
      <c r="EG24" s="17">
        <v>-2.2999999999999998</v>
      </c>
      <c r="EH24" s="17">
        <v>0</v>
      </c>
      <c r="EI24" s="17">
        <v>0</v>
      </c>
      <c r="EJ24" s="17">
        <v>1.4</v>
      </c>
      <c r="EK24" s="17">
        <v>0.1</v>
      </c>
      <c r="EL24" s="17">
        <v>1.4</v>
      </c>
      <c r="EM24" s="17">
        <v>0.1</v>
      </c>
      <c r="EN24" s="17">
        <v>0.1</v>
      </c>
      <c r="EO24" s="17">
        <v>0.1</v>
      </c>
      <c r="EP24" s="17"/>
      <c r="EQ24" s="17">
        <v>1</v>
      </c>
      <c r="ER24" s="17">
        <v>0</v>
      </c>
      <c r="ES24" s="17">
        <v>2.2000000000000002</v>
      </c>
      <c r="ET24" s="17">
        <v>-0.2</v>
      </c>
      <c r="EU24" s="17">
        <v>4.8</v>
      </c>
      <c r="EV24" s="17">
        <v>0</v>
      </c>
      <c r="EW24" s="17">
        <v>0.9</v>
      </c>
      <c r="EX24" s="17">
        <v>0</v>
      </c>
      <c r="EY24" s="17">
        <v>0.2</v>
      </c>
      <c r="EZ24" s="17">
        <v>0.6</v>
      </c>
      <c r="FA24" s="17">
        <v>2.5</v>
      </c>
      <c r="FB24" s="17"/>
      <c r="FC24" s="17"/>
      <c r="FD24" s="17">
        <v>3.4</v>
      </c>
      <c r="FE24" s="17"/>
      <c r="FF24" s="17">
        <v>2.7</v>
      </c>
      <c r="FG24" s="17"/>
      <c r="FH24" s="17"/>
      <c r="FI24" s="17">
        <v>135.9</v>
      </c>
      <c r="FJ24" s="15"/>
      <c r="FK24" s="17"/>
      <c r="FL24" s="17">
        <v>0</v>
      </c>
      <c r="FM24" s="17">
        <v>1.2</v>
      </c>
      <c r="FN24" s="17">
        <v>1.2</v>
      </c>
      <c r="FO24" s="17">
        <v>0.36086000000000001</v>
      </c>
      <c r="FP24" s="17">
        <v>0.16982</v>
      </c>
      <c r="FQ24" s="17">
        <v>-0.5</v>
      </c>
      <c r="FR24" s="17">
        <v>1</v>
      </c>
      <c r="FS24" s="17">
        <v>3.4306800000000002</v>
      </c>
    </row>
    <row r="25" spans="1:175" ht="24" customHeight="1" x14ac:dyDescent="0.3">
      <c r="A25" s="16" t="s">
        <v>65</v>
      </c>
      <c r="B25" s="16" t="s">
        <v>755</v>
      </c>
      <c r="C25" s="17">
        <v>-7.2</v>
      </c>
      <c r="D25" s="17">
        <v>12.9</v>
      </c>
      <c r="E25" s="17">
        <v>12.3</v>
      </c>
      <c r="F25" s="17"/>
      <c r="G25" s="17"/>
      <c r="H25" s="17">
        <v>-1.1000000000000001</v>
      </c>
      <c r="I25" s="17">
        <v>0.1</v>
      </c>
      <c r="J25" s="17"/>
      <c r="K25" s="17"/>
      <c r="L25" s="17">
        <v>-24.1</v>
      </c>
      <c r="M25" s="17">
        <v>-27.7</v>
      </c>
      <c r="N25" s="17">
        <v>2.5</v>
      </c>
      <c r="O25" s="17">
        <v>46.4</v>
      </c>
      <c r="P25" s="17">
        <v>-3</v>
      </c>
      <c r="Q25" s="17">
        <v>10.5</v>
      </c>
      <c r="R25" s="17">
        <v>21.4</v>
      </c>
      <c r="S25" s="17">
        <v>0.1</v>
      </c>
      <c r="T25" s="17"/>
      <c r="U25" s="17"/>
      <c r="V25" s="17"/>
      <c r="W25" s="17"/>
      <c r="X25" s="17">
        <v>-5.3</v>
      </c>
      <c r="Y25" s="17">
        <v>0.3</v>
      </c>
      <c r="Z25" s="17"/>
      <c r="AA25" s="17">
        <v>-3.3</v>
      </c>
      <c r="AB25" s="17">
        <v>3.5</v>
      </c>
      <c r="AC25" s="17">
        <v>3.4</v>
      </c>
      <c r="AD25" s="17"/>
      <c r="AE25" s="17"/>
      <c r="AF25" s="17"/>
      <c r="AG25" s="17"/>
      <c r="AH25" s="17">
        <v>2.6</v>
      </c>
      <c r="AI25" s="17">
        <v>-1.7</v>
      </c>
      <c r="AJ25" s="17"/>
      <c r="AK25" s="17"/>
      <c r="AL25" s="17">
        <v>0</v>
      </c>
      <c r="AM25" s="17">
        <v>-0.7</v>
      </c>
      <c r="AN25" s="17">
        <v>-23.6</v>
      </c>
      <c r="AO25" s="17">
        <v>2</v>
      </c>
      <c r="AP25" s="17">
        <v>13.5</v>
      </c>
      <c r="AQ25" s="17">
        <v>8.6999999999999993</v>
      </c>
      <c r="AR25" s="17">
        <v>-0.4</v>
      </c>
      <c r="AS25" s="17">
        <v>2.2999999999999998</v>
      </c>
      <c r="AT25" s="17">
        <v>0.8</v>
      </c>
      <c r="AU25" s="17">
        <v>48.2</v>
      </c>
      <c r="AV25" s="17">
        <v>-5.7</v>
      </c>
      <c r="AW25" s="17">
        <v>-42.6</v>
      </c>
      <c r="AX25" s="17">
        <v>-6.9</v>
      </c>
      <c r="AY25" s="17">
        <v>-1.5</v>
      </c>
      <c r="AZ25" s="17">
        <v>0.9</v>
      </c>
      <c r="BA25" s="17">
        <v>-2.2999999999999998</v>
      </c>
      <c r="BB25" s="17">
        <v>2.2000000000000002</v>
      </c>
      <c r="BC25" s="17">
        <v>0.5</v>
      </c>
      <c r="BD25" s="17">
        <v>0</v>
      </c>
      <c r="BE25" s="17">
        <v>-1.7</v>
      </c>
      <c r="BF25" s="17"/>
      <c r="BG25" s="17"/>
      <c r="BH25" s="17">
        <v>2.2000000000000002</v>
      </c>
      <c r="BI25" s="17">
        <v>0</v>
      </c>
      <c r="BJ25" s="17"/>
      <c r="BK25" s="17">
        <v>-3</v>
      </c>
      <c r="BL25" s="17"/>
      <c r="BM25" s="17"/>
      <c r="BN25" s="17"/>
      <c r="BO25" s="17">
        <v>-0.5</v>
      </c>
      <c r="BP25" s="17">
        <v>-15.2</v>
      </c>
      <c r="BQ25" s="17">
        <v>-16.5</v>
      </c>
      <c r="BR25" s="17"/>
      <c r="BS25" s="17">
        <v>23.4</v>
      </c>
      <c r="BT25" s="17"/>
      <c r="BU25" s="17"/>
      <c r="BV25" s="17"/>
      <c r="BW25" s="17"/>
      <c r="BX25" s="17"/>
      <c r="BY25" s="17"/>
      <c r="BZ25" s="17"/>
      <c r="CA25" s="17"/>
      <c r="CB25" s="17">
        <v>-0.6</v>
      </c>
      <c r="CC25" s="17">
        <v>30.9</v>
      </c>
      <c r="CD25" s="17">
        <v>18.8</v>
      </c>
      <c r="CE25" s="17">
        <v>5.9</v>
      </c>
      <c r="CF25" s="17">
        <v>2</v>
      </c>
      <c r="CG25" s="17">
        <v>0</v>
      </c>
      <c r="CH25" s="17"/>
      <c r="CI25" s="17"/>
      <c r="CJ25" s="17"/>
      <c r="CK25" s="17">
        <v>17.3</v>
      </c>
      <c r="CL25" s="17">
        <v>19.7</v>
      </c>
      <c r="CM25" s="17">
        <v>-19.3</v>
      </c>
      <c r="CN25" s="17"/>
      <c r="CO25" s="17"/>
      <c r="CP25" s="17"/>
      <c r="CQ25" s="17"/>
      <c r="CR25" s="17"/>
      <c r="CS25" s="17">
        <v>9.5</v>
      </c>
      <c r="CT25" s="17">
        <v>2.4</v>
      </c>
      <c r="CU25" s="17"/>
      <c r="CV25" s="17">
        <v>-3.6</v>
      </c>
      <c r="CW25" s="17">
        <v>4.4000000000000004</v>
      </c>
      <c r="CX25" s="17"/>
      <c r="CY25" s="17"/>
      <c r="CZ25" s="17">
        <v>0.7</v>
      </c>
      <c r="DA25" s="17">
        <v>0</v>
      </c>
      <c r="DB25" s="17">
        <v>0</v>
      </c>
      <c r="DC25" s="17"/>
      <c r="DD25" s="17">
        <v>0</v>
      </c>
      <c r="DE25" s="17">
        <v>0.6</v>
      </c>
      <c r="DF25" s="17">
        <v>0.1</v>
      </c>
      <c r="DG25" s="17">
        <v>1</v>
      </c>
      <c r="DH25" s="17">
        <v>0.2</v>
      </c>
      <c r="DI25" s="17">
        <v>0.5</v>
      </c>
      <c r="DJ25" s="17"/>
      <c r="DK25" s="17">
        <v>-0.4</v>
      </c>
      <c r="DL25" s="17">
        <v>-0.1</v>
      </c>
      <c r="DM25" s="17">
        <v>0.1</v>
      </c>
      <c r="DN25" s="17">
        <v>8.6</v>
      </c>
      <c r="DO25" s="17">
        <v>1.5</v>
      </c>
      <c r="DP25" s="17">
        <v>0.6</v>
      </c>
      <c r="DQ25" s="17">
        <v>0.4</v>
      </c>
      <c r="DR25" s="17">
        <v>1.4</v>
      </c>
      <c r="DS25" s="17">
        <v>0.3</v>
      </c>
      <c r="DT25" s="17">
        <v>0.4</v>
      </c>
      <c r="DU25" s="17">
        <v>0.3</v>
      </c>
      <c r="DV25" s="17">
        <v>0.3</v>
      </c>
      <c r="DW25" s="17"/>
      <c r="DX25" s="17">
        <v>-2.5</v>
      </c>
      <c r="DY25" s="17">
        <v>0</v>
      </c>
      <c r="DZ25" s="17">
        <v>0.5</v>
      </c>
      <c r="EA25" s="17">
        <v>0.1</v>
      </c>
      <c r="EB25" s="17">
        <v>0.4</v>
      </c>
      <c r="EC25" s="17">
        <v>0.8</v>
      </c>
      <c r="ED25" s="17">
        <v>4</v>
      </c>
      <c r="EE25" s="17">
        <v>0.3</v>
      </c>
      <c r="EF25" s="17">
        <v>-3.2</v>
      </c>
      <c r="EG25" s="17">
        <v>-3.5</v>
      </c>
      <c r="EH25" s="17">
        <v>0</v>
      </c>
      <c r="EI25" s="17">
        <v>0</v>
      </c>
      <c r="EJ25" s="17">
        <v>1.4</v>
      </c>
      <c r="EK25" s="17">
        <v>0.1</v>
      </c>
      <c r="EL25" s="17">
        <v>1.5</v>
      </c>
      <c r="EM25" s="17">
        <v>0.1</v>
      </c>
      <c r="EN25" s="17">
        <v>0.1</v>
      </c>
      <c r="EO25" s="17">
        <v>0.1</v>
      </c>
      <c r="EP25" s="17"/>
      <c r="EQ25" s="17">
        <v>1</v>
      </c>
      <c r="ER25" s="17">
        <v>0</v>
      </c>
      <c r="ES25" s="17">
        <v>1.1000000000000001</v>
      </c>
      <c r="ET25" s="17">
        <v>-0.2</v>
      </c>
      <c r="EU25" s="17">
        <v>5.0999999999999996</v>
      </c>
      <c r="EV25" s="17">
        <v>0</v>
      </c>
      <c r="EW25" s="17">
        <v>-0.9</v>
      </c>
      <c r="EX25" s="17">
        <v>0</v>
      </c>
      <c r="EY25" s="17">
        <v>0.2</v>
      </c>
      <c r="EZ25" s="17">
        <v>0.8</v>
      </c>
      <c r="FA25" s="17">
        <v>2.4</v>
      </c>
      <c r="FB25" s="17"/>
      <c r="FC25" s="17"/>
      <c r="FD25" s="17">
        <v>6</v>
      </c>
      <c r="FE25" s="17"/>
      <c r="FF25" s="17">
        <v>3.1</v>
      </c>
      <c r="FG25" s="17"/>
      <c r="FH25" s="17"/>
      <c r="FI25" s="17">
        <v>149.4</v>
      </c>
      <c r="FJ25" s="15"/>
      <c r="FK25" s="17"/>
      <c r="FL25" s="17">
        <v>0</v>
      </c>
      <c r="FM25" s="17">
        <v>0.71599999999999997</v>
      </c>
      <c r="FN25" s="17">
        <v>1.2</v>
      </c>
      <c r="FO25" s="17">
        <v>0.36878</v>
      </c>
      <c r="FP25" s="17">
        <v>0.15423999999999999</v>
      </c>
      <c r="FQ25" s="17">
        <v>-0.1</v>
      </c>
      <c r="FR25" s="17">
        <v>0.9</v>
      </c>
      <c r="FS25" s="17">
        <v>3.23902</v>
      </c>
    </row>
    <row r="26" spans="1:175" ht="24" customHeight="1" x14ac:dyDescent="0.3">
      <c r="A26" s="18" t="s">
        <v>65</v>
      </c>
      <c r="B26" s="18" t="s">
        <v>756</v>
      </c>
      <c r="C26" s="19">
        <v>-4.5</v>
      </c>
      <c r="D26" s="19">
        <v>12.7</v>
      </c>
      <c r="E26" s="19">
        <v>12.4</v>
      </c>
      <c r="F26" s="19"/>
      <c r="G26" s="19"/>
      <c r="H26" s="19">
        <v>-2.5</v>
      </c>
      <c r="I26" s="19">
        <v>-8.4</v>
      </c>
      <c r="J26" s="19"/>
      <c r="K26" s="19"/>
      <c r="L26" s="19">
        <v>-23.9</v>
      </c>
      <c r="M26" s="19">
        <v>-25.5</v>
      </c>
      <c r="N26" s="19">
        <v>5.2</v>
      </c>
      <c r="O26" s="19">
        <v>46.1</v>
      </c>
      <c r="P26" s="19">
        <v>-2.6</v>
      </c>
      <c r="Q26" s="19">
        <v>10.3</v>
      </c>
      <c r="R26" s="19">
        <v>17.2</v>
      </c>
      <c r="S26" s="19">
        <v>0</v>
      </c>
      <c r="T26" s="19"/>
      <c r="U26" s="19"/>
      <c r="V26" s="19"/>
      <c r="W26" s="19"/>
      <c r="X26" s="19">
        <v>-4.4000000000000004</v>
      </c>
      <c r="Y26" s="19">
        <v>0.5</v>
      </c>
      <c r="Z26" s="19"/>
      <c r="AA26" s="19">
        <v>-3.3</v>
      </c>
      <c r="AB26" s="19">
        <v>3.2</v>
      </c>
      <c r="AC26" s="19">
        <v>5.4</v>
      </c>
      <c r="AD26" s="19"/>
      <c r="AE26" s="19"/>
      <c r="AF26" s="19"/>
      <c r="AG26" s="19"/>
      <c r="AH26" s="19">
        <v>4.5</v>
      </c>
      <c r="AI26" s="19">
        <v>-1.5</v>
      </c>
      <c r="AJ26" s="19"/>
      <c r="AK26" s="19"/>
      <c r="AL26" s="19">
        <v>0</v>
      </c>
      <c r="AM26" s="19">
        <v>-0.6</v>
      </c>
      <c r="AN26" s="19">
        <v>-21.4</v>
      </c>
      <c r="AO26" s="19">
        <v>2.6</v>
      </c>
      <c r="AP26" s="19">
        <v>12.7</v>
      </c>
      <c r="AQ26" s="19">
        <v>8.8000000000000007</v>
      </c>
      <c r="AR26" s="19">
        <v>-0.4</v>
      </c>
      <c r="AS26" s="19">
        <v>2.2999999999999998</v>
      </c>
      <c r="AT26" s="19">
        <v>0.9</v>
      </c>
      <c r="AU26" s="19">
        <v>47.6</v>
      </c>
      <c r="AV26" s="19">
        <v>-6.2</v>
      </c>
      <c r="AW26" s="19">
        <v>-42.9</v>
      </c>
      <c r="AX26" s="19">
        <v>-5.3</v>
      </c>
      <c r="AY26" s="19">
        <v>-1.5</v>
      </c>
      <c r="AZ26" s="19">
        <v>0.9</v>
      </c>
      <c r="BA26" s="19">
        <v>-1.4</v>
      </c>
      <c r="BB26" s="19">
        <v>-4.9000000000000004</v>
      </c>
      <c r="BC26" s="19">
        <v>0.5</v>
      </c>
      <c r="BD26" s="19">
        <v>0</v>
      </c>
      <c r="BE26" s="19">
        <v>-0.8</v>
      </c>
      <c r="BF26" s="19"/>
      <c r="BG26" s="19"/>
      <c r="BH26" s="19">
        <v>2.9</v>
      </c>
      <c r="BI26" s="19">
        <v>0</v>
      </c>
      <c r="BJ26" s="19"/>
      <c r="BK26" s="19">
        <v>-3.6</v>
      </c>
      <c r="BL26" s="19"/>
      <c r="BM26" s="19"/>
      <c r="BN26" s="19"/>
      <c r="BO26" s="19">
        <v>-0.4</v>
      </c>
      <c r="BP26" s="19">
        <v>-14.8</v>
      </c>
      <c r="BQ26" s="19">
        <v>-16.100000000000001</v>
      </c>
      <c r="BR26" s="19"/>
      <c r="BS26" s="19">
        <v>24.3</v>
      </c>
      <c r="BT26" s="19"/>
      <c r="BU26" s="19"/>
      <c r="BV26" s="19"/>
      <c r="BW26" s="19"/>
      <c r="BX26" s="19"/>
      <c r="BY26" s="19"/>
      <c r="BZ26" s="19"/>
      <c r="CA26" s="19"/>
      <c r="CB26" s="19">
        <v>-0.6</v>
      </c>
      <c r="CC26" s="19">
        <v>30.4</v>
      </c>
      <c r="CD26" s="19">
        <v>30.1</v>
      </c>
      <c r="CE26" s="19">
        <v>5.3</v>
      </c>
      <c r="CF26" s="19">
        <v>2.2999999999999998</v>
      </c>
      <c r="CG26" s="19">
        <v>0.1</v>
      </c>
      <c r="CH26" s="19"/>
      <c r="CI26" s="19"/>
      <c r="CJ26" s="19"/>
      <c r="CK26" s="19">
        <v>19.7</v>
      </c>
      <c r="CL26" s="19">
        <v>22</v>
      </c>
      <c r="CM26" s="19">
        <v>-15.6</v>
      </c>
      <c r="CN26" s="19"/>
      <c r="CO26" s="19"/>
      <c r="CP26" s="19"/>
      <c r="CQ26" s="19"/>
      <c r="CR26" s="19"/>
      <c r="CS26" s="19">
        <v>9</v>
      </c>
      <c r="CT26" s="19">
        <v>2.2000000000000002</v>
      </c>
      <c r="CU26" s="19"/>
      <c r="CV26" s="19">
        <v>-4.5999999999999996</v>
      </c>
      <c r="CW26" s="19">
        <v>5.4</v>
      </c>
      <c r="CX26" s="19"/>
      <c r="CY26" s="19"/>
      <c r="CZ26" s="19">
        <v>0.7</v>
      </c>
      <c r="DA26" s="19">
        <v>-0.1</v>
      </c>
      <c r="DB26" s="19">
        <v>0</v>
      </c>
      <c r="DC26" s="19"/>
      <c r="DD26" s="19">
        <v>-0.2</v>
      </c>
      <c r="DE26" s="19">
        <v>0.7</v>
      </c>
      <c r="DF26" s="19">
        <v>0.1</v>
      </c>
      <c r="DG26" s="19">
        <v>0.4</v>
      </c>
      <c r="DH26" s="19">
        <v>0.2</v>
      </c>
      <c r="DI26" s="19">
        <v>0.5</v>
      </c>
      <c r="DJ26" s="19"/>
      <c r="DK26" s="19">
        <v>-0.7</v>
      </c>
      <c r="DL26" s="19">
        <v>-1.3</v>
      </c>
      <c r="DM26" s="19">
        <v>-0.1</v>
      </c>
      <c r="DN26" s="19">
        <v>7.7</v>
      </c>
      <c r="DO26" s="19">
        <v>1.5</v>
      </c>
      <c r="DP26" s="19">
        <v>0.6</v>
      </c>
      <c r="DQ26" s="19">
        <v>0.4</v>
      </c>
      <c r="DR26" s="19">
        <v>1.4</v>
      </c>
      <c r="DS26" s="19">
        <v>0.2</v>
      </c>
      <c r="DT26" s="19">
        <v>0.1</v>
      </c>
      <c r="DU26" s="19">
        <v>0.3</v>
      </c>
      <c r="DV26" s="19">
        <v>0.3</v>
      </c>
      <c r="DW26" s="19"/>
      <c r="DX26" s="19">
        <v>-2.5</v>
      </c>
      <c r="DY26" s="19">
        <v>0</v>
      </c>
      <c r="DZ26" s="19">
        <v>0.5</v>
      </c>
      <c r="EA26" s="19">
        <v>0.2</v>
      </c>
      <c r="EB26" s="19">
        <v>0.5</v>
      </c>
      <c r="EC26" s="19">
        <v>0.8</v>
      </c>
      <c r="ED26" s="19">
        <v>4</v>
      </c>
      <c r="EE26" s="19">
        <v>1.2</v>
      </c>
      <c r="EF26" s="19">
        <v>-3.2</v>
      </c>
      <c r="EG26" s="19">
        <v>-3</v>
      </c>
      <c r="EH26" s="19">
        <v>0</v>
      </c>
      <c r="EI26" s="19">
        <v>0</v>
      </c>
      <c r="EJ26" s="19">
        <v>1.4</v>
      </c>
      <c r="EK26" s="19">
        <v>0.1</v>
      </c>
      <c r="EL26" s="19">
        <v>1.7</v>
      </c>
      <c r="EM26" s="19">
        <v>0.1</v>
      </c>
      <c r="EN26" s="19">
        <v>0.1</v>
      </c>
      <c r="EO26" s="19">
        <v>0.1</v>
      </c>
      <c r="EP26" s="19"/>
      <c r="EQ26" s="19">
        <v>0.7</v>
      </c>
      <c r="ER26" s="19">
        <v>0.1</v>
      </c>
      <c r="ES26" s="19">
        <v>-1.4</v>
      </c>
      <c r="ET26" s="19">
        <v>-0.2</v>
      </c>
      <c r="EU26" s="19">
        <v>5</v>
      </c>
      <c r="EV26" s="19">
        <v>0</v>
      </c>
      <c r="EW26" s="19">
        <v>-3.1</v>
      </c>
      <c r="EX26" s="19">
        <v>0</v>
      </c>
      <c r="EY26" s="19">
        <v>0.2</v>
      </c>
      <c r="EZ26" s="19">
        <v>1.2</v>
      </c>
      <c r="FA26" s="19">
        <v>2.6</v>
      </c>
      <c r="FB26" s="19"/>
      <c r="FC26" s="19"/>
      <c r="FD26" s="19">
        <v>0</v>
      </c>
      <c r="FE26" s="19"/>
      <c r="FF26" s="19">
        <v>2.7</v>
      </c>
      <c r="FG26" s="19"/>
      <c r="FH26" s="19"/>
      <c r="FI26" s="19">
        <v>152.30000000000001</v>
      </c>
      <c r="FJ26" s="15"/>
      <c r="FK26" s="19"/>
      <c r="FL26" s="19">
        <v>0</v>
      </c>
      <c r="FM26" s="19">
        <v>0.85199999999999998</v>
      </c>
      <c r="FN26" s="19">
        <v>1.2</v>
      </c>
      <c r="FO26" s="19">
        <v>0.35365000000000002</v>
      </c>
      <c r="FP26" s="19">
        <v>0.20837</v>
      </c>
      <c r="FQ26" s="19">
        <v>0.1</v>
      </c>
      <c r="FR26" s="19">
        <v>1</v>
      </c>
      <c r="FS26" s="19">
        <v>3.7140200000000001</v>
      </c>
    </row>
    <row r="27" spans="1:175" ht="24" customHeight="1" x14ac:dyDescent="0.3">
      <c r="A27" s="13" t="s">
        <v>65</v>
      </c>
      <c r="B27" s="13" t="s">
        <v>757</v>
      </c>
      <c r="C27" s="14">
        <v>-0.8</v>
      </c>
      <c r="D27" s="14">
        <v>43.9</v>
      </c>
      <c r="E27" s="14">
        <v>17.3</v>
      </c>
      <c r="F27" s="14"/>
      <c r="G27" s="14"/>
      <c r="H27" s="14">
        <v>-2.8</v>
      </c>
      <c r="I27" s="14">
        <v>-2.2000000000000002</v>
      </c>
      <c r="J27" s="14"/>
      <c r="K27" s="14"/>
      <c r="L27" s="14">
        <v>-9.1999999999999993</v>
      </c>
      <c r="M27" s="14">
        <v>-8.8000000000000007</v>
      </c>
      <c r="N27" s="14">
        <v>20.2</v>
      </c>
      <c r="O27" s="14">
        <v>64.2</v>
      </c>
      <c r="P27" s="14">
        <v>3</v>
      </c>
      <c r="Q27" s="14">
        <v>14.2</v>
      </c>
      <c r="R27" s="14">
        <v>21.9</v>
      </c>
      <c r="S27" s="14">
        <v>0.1</v>
      </c>
      <c r="T27" s="14"/>
      <c r="U27" s="14"/>
      <c r="V27" s="14"/>
      <c r="W27" s="14"/>
      <c r="X27" s="14">
        <v>-0.3</v>
      </c>
      <c r="Y27" s="14">
        <v>1</v>
      </c>
      <c r="Z27" s="14"/>
      <c r="AA27" s="14">
        <v>-3.3</v>
      </c>
      <c r="AB27" s="14">
        <v>3.6</v>
      </c>
      <c r="AC27" s="14">
        <v>6.5</v>
      </c>
      <c r="AD27" s="14"/>
      <c r="AE27" s="14"/>
      <c r="AF27" s="14"/>
      <c r="AG27" s="14"/>
      <c r="AH27" s="14">
        <v>4.4000000000000004</v>
      </c>
      <c r="AI27" s="14">
        <v>1.9</v>
      </c>
      <c r="AJ27" s="14"/>
      <c r="AK27" s="14"/>
      <c r="AL27" s="14">
        <v>0</v>
      </c>
      <c r="AM27" s="14">
        <v>-0.5</v>
      </c>
      <c r="AN27" s="14">
        <v>-15.6</v>
      </c>
      <c r="AO27" s="14">
        <v>3.6</v>
      </c>
      <c r="AP27" s="14">
        <v>13.9</v>
      </c>
      <c r="AQ27" s="14">
        <v>8.6999999999999993</v>
      </c>
      <c r="AR27" s="14">
        <v>0.3</v>
      </c>
      <c r="AS27" s="14">
        <v>2.2999999999999998</v>
      </c>
      <c r="AT27" s="14">
        <v>1.3</v>
      </c>
      <c r="AU27" s="14">
        <v>56</v>
      </c>
      <c r="AV27" s="14">
        <v>10</v>
      </c>
      <c r="AW27" s="14">
        <v>-35.1</v>
      </c>
      <c r="AX27" s="14">
        <v>-1.7</v>
      </c>
      <c r="AY27" s="14">
        <v>-1.4</v>
      </c>
      <c r="AZ27" s="14">
        <v>0.9</v>
      </c>
      <c r="BA27" s="14">
        <v>0.6</v>
      </c>
      <c r="BB27" s="14">
        <v>-1.6</v>
      </c>
      <c r="BC27" s="14">
        <v>0.5</v>
      </c>
      <c r="BD27" s="14">
        <v>0</v>
      </c>
      <c r="BE27" s="14">
        <v>-2.2999999999999998</v>
      </c>
      <c r="BF27" s="14"/>
      <c r="BG27" s="14"/>
      <c r="BH27" s="14">
        <v>7.6</v>
      </c>
      <c r="BI27" s="14">
        <v>0</v>
      </c>
      <c r="BJ27" s="14"/>
      <c r="BK27" s="14">
        <v>-4.5999999999999996</v>
      </c>
      <c r="BL27" s="14"/>
      <c r="BM27" s="14"/>
      <c r="BN27" s="14"/>
      <c r="BO27" s="14">
        <v>3.3</v>
      </c>
      <c r="BP27" s="14">
        <v>-10.199999999999999</v>
      </c>
      <c r="BQ27" s="14">
        <v>-11.5</v>
      </c>
      <c r="BR27" s="14"/>
      <c r="BS27" s="14">
        <v>28</v>
      </c>
      <c r="BT27" s="14"/>
      <c r="BU27" s="14"/>
      <c r="BV27" s="14"/>
      <c r="BW27" s="14"/>
      <c r="BX27" s="14"/>
      <c r="BY27" s="14"/>
      <c r="BZ27" s="14"/>
      <c r="CA27" s="14"/>
      <c r="CB27" s="14">
        <v>-0.6</v>
      </c>
      <c r="CC27" s="14">
        <v>44.7</v>
      </c>
      <c r="CD27" s="14">
        <v>31</v>
      </c>
      <c r="CE27" s="14">
        <v>14.8</v>
      </c>
      <c r="CF27" s="14">
        <v>8.6</v>
      </c>
      <c r="CG27" s="14">
        <v>-0.3</v>
      </c>
      <c r="CH27" s="14"/>
      <c r="CI27" s="14"/>
      <c r="CJ27" s="14"/>
      <c r="CK27" s="14">
        <v>30.6</v>
      </c>
      <c r="CL27" s="14">
        <v>33.299999999999997</v>
      </c>
      <c r="CM27" s="14">
        <v>0.3</v>
      </c>
      <c r="CN27" s="14"/>
      <c r="CO27" s="14"/>
      <c r="CP27" s="14"/>
      <c r="CQ27" s="14"/>
      <c r="CR27" s="14"/>
      <c r="CS27" s="14">
        <v>16</v>
      </c>
      <c r="CT27" s="14">
        <v>6.3</v>
      </c>
      <c r="CU27" s="14"/>
      <c r="CV27" s="14">
        <v>-3.6</v>
      </c>
      <c r="CW27" s="14">
        <v>5.3</v>
      </c>
      <c r="CX27" s="14"/>
      <c r="CY27" s="14"/>
      <c r="CZ27" s="14">
        <v>0.7</v>
      </c>
      <c r="DA27" s="14">
        <v>0</v>
      </c>
      <c r="DB27" s="14">
        <v>0</v>
      </c>
      <c r="DC27" s="14"/>
      <c r="DD27" s="14">
        <v>-0.2</v>
      </c>
      <c r="DE27" s="14">
        <v>0.8</v>
      </c>
      <c r="DF27" s="14">
        <v>0.1</v>
      </c>
      <c r="DG27" s="14">
        <v>0.2</v>
      </c>
      <c r="DH27" s="14">
        <v>0.2</v>
      </c>
      <c r="DI27" s="14">
        <v>0.5</v>
      </c>
      <c r="DJ27" s="14"/>
      <c r="DK27" s="14">
        <v>-0.7</v>
      </c>
      <c r="DL27" s="14">
        <v>-1.5</v>
      </c>
      <c r="DM27" s="14">
        <v>0.3</v>
      </c>
      <c r="DN27" s="14">
        <v>8.6999999999999993</v>
      </c>
      <c r="DO27" s="14">
        <v>1.5</v>
      </c>
      <c r="DP27" s="14">
        <v>0.6</v>
      </c>
      <c r="DQ27" s="14">
        <v>0.4</v>
      </c>
      <c r="DR27" s="14">
        <v>1.4</v>
      </c>
      <c r="DS27" s="14">
        <v>-0.5</v>
      </c>
      <c r="DT27" s="14">
        <v>0.2</v>
      </c>
      <c r="DU27" s="14">
        <v>0.2</v>
      </c>
      <c r="DV27" s="14">
        <v>0.3</v>
      </c>
      <c r="DW27" s="14"/>
      <c r="DX27" s="14">
        <v>-2.6</v>
      </c>
      <c r="DY27" s="14">
        <v>0</v>
      </c>
      <c r="DZ27" s="14">
        <v>0.5</v>
      </c>
      <c r="EA27" s="14">
        <v>0.2</v>
      </c>
      <c r="EB27" s="14">
        <v>0.6</v>
      </c>
      <c r="EC27" s="14">
        <v>0.8</v>
      </c>
      <c r="ED27" s="14">
        <v>3.6</v>
      </c>
      <c r="EE27" s="14">
        <v>1.8</v>
      </c>
      <c r="EF27" s="14">
        <v>-0.3</v>
      </c>
      <c r="EG27" s="14">
        <v>-0.3</v>
      </c>
      <c r="EH27" s="14">
        <v>0.4</v>
      </c>
      <c r="EI27" s="14">
        <v>0.4</v>
      </c>
      <c r="EJ27" s="14">
        <v>1.4</v>
      </c>
      <c r="EK27" s="14">
        <v>0.1</v>
      </c>
      <c r="EL27" s="14">
        <v>1.7</v>
      </c>
      <c r="EM27" s="14">
        <v>0.1</v>
      </c>
      <c r="EN27" s="14">
        <v>0.1</v>
      </c>
      <c r="EO27" s="14">
        <v>0.1</v>
      </c>
      <c r="EP27" s="14"/>
      <c r="EQ27" s="14">
        <v>0.7</v>
      </c>
      <c r="ER27" s="14">
        <v>0.6</v>
      </c>
      <c r="ES27" s="14">
        <v>-1.9</v>
      </c>
      <c r="ET27" s="14">
        <v>-0.2</v>
      </c>
      <c r="EU27" s="14">
        <v>11.5</v>
      </c>
      <c r="EV27" s="14">
        <v>0.5</v>
      </c>
      <c r="EW27" s="14">
        <v>-3.4</v>
      </c>
      <c r="EX27" s="14">
        <v>0.3</v>
      </c>
      <c r="EY27" s="14">
        <v>0.2</v>
      </c>
      <c r="EZ27" s="14">
        <v>1.2</v>
      </c>
      <c r="FA27" s="14">
        <v>2.6</v>
      </c>
      <c r="FB27" s="14"/>
      <c r="FC27" s="14"/>
      <c r="FD27" s="14">
        <v>0</v>
      </c>
      <c r="FE27" s="14"/>
      <c r="FF27" s="14">
        <v>3</v>
      </c>
      <c r="FG27" s="14"/>
      <c r="FH27" s="14"/>
      <c r="FI27" s="14">
        <v>450.6</v>
      </c>
      <c r="FJ27" s="15"/>
      <c r="FK27" s="14"/>
      <c r="FL27" s="14">
        <v>0</v>
      </c>
      <c r="FM27" s="14">
        <v>1.1100000000000001</v>
      </c>
      <c r="FN27" s="14">
        <v>1.2</v>
      </c>
      <c r="FO27" s="14">
        <v>0.35514000000000001</v>
      </c>
      <c r="FP27" s="14">
        <v>0.25223000000000001</v>
      </c>
      <c r="FQ27" s="14">
        <v>0</v>
      </c>
      <c r="FR27" s="14">
        <v>1.1000000000000001</v>
      </c>
      <c r="FS27" s="14">
        <v>4.0173699999999997</v>
      </c>
    </row>
    <row r="28" spans="1:175" ht="24" customHeight="1" x14ac:dyDescent="0.3">
      <c r="A28" s="16" t="s">
        <v>65</v>
      </c>
      <c r="B28" s="16" t="s">
        <v>758</v>
      </c>
      <c r="C28" s="17">
        <v>-7.7</v>
      </c>
      <c r="D28" s="17">
        <v>50</v>
      </c>
      <c r="E28" s="17">
        <v>19.100000000000001</v>
      </c>
      <c r="F28" s="17"/>
      <c r="G28" s="17"/>
      <c r="H28" s="17">
        <v>-5.2</v>
      </c>
      <c r="I28" s="17">
        <v>1.9</v>
      </c>
      <c r="J28" s="17"/>
      <c r="K28" s="17"/>
      <c r="L28" s="17">
        <v>-10.8</v>
      </c>
      <c r="M28" s="17">
        <v>-10.9</v>
      </c>
      <c r="N28" s="17">
        <v>19.100000000000001</v>
      </c>
      <c r="O28" s="17">
        <v>60.6</v>
      </c>
      <c r="P28" s="17">
        <v>3</v>
      </c>
      <c r="Q28" s="17">
        <v>14.1</v>
      </c>
      <c r="R28" s="17">
        <v>30.5</v>
      </c>
      <c r="S28" s="17">
        <v>0.1</v>
      </c>
      <c r="T28" s="17"/>
      <c r="U28" s="17"/>
      <c r="V28" s="17"/>
      <c r="W28" s="17"/>
      <c r="X28" s="17">
        <v>-0.5</v>
      </c>
      <c r="Y28" s="17">
        <v>1</v>
      </c>
      <c r="Z28" s="17"/>
      <c r="AA28" s="17">
        <v>-3.3</v>
      </c>
      <c r="AB28" s="17">
        <v>3.4</v>
      </c>
      <c r="AC28" s="17">
        <v>7.8</v>
      </c>
      <c r="AD28" s="17"/>
      <c r="AE28" s="17"/>
      <c r="AF28" s="17"/>
      <c r="AG28" s="17"/>
      <c r="AH28" s="17">
        <v>5.4</v>
      </c>
      <c r="AI28" s="17">
        <v>2.1</v>
      </c>
      <c r="AJ28" s="17"/>
      <c r="AK28" s="17"/>
      <c r="AL28" s="17">
        <v>0</v>
      </c>
      <c r="AM28" s="17">
        <v>-1.2</v>
      </c>
      <c r="AN28" s="17">
        <v>-13.4</v>
      </c>
      <c r="AO28" s="17">
        <v>4.7</v>
      </c>
      <c r="AP28" s="17">
        <v>14</v>
      </c>
      <c r="AQ28" s="17">
        <v>8.6</v>
      </c>
      <c r="AR28" s="17">
        <v>0</v>
      </c>
      <c r="AS28" s="17">
        <v>2.2999999999999998</v>
      </c>
      <c r="AT28" s="17">
        <v>0.5</v>
      </c>
      <c r="AU28" s="17">
        <v>56.8</v>
      </c>
      <c r="AV28" s="17">
        <v>11</v>
      </c>
      <c r="AW28" s="17">
        <v>-35.4</v>
      </c>
      <c r="AX28" s="17">
        <v>0.7</v>
      </c>
      <c r="AY28" s="17">
        <v>-1.4</v>
      </c>
      <c r="AZ28" s="17">
        <v>0.9</v>
      </c>
      <c r="BA28" s="17">
        <v>0.8</v>
      </c>
      <c r="BB28" s="17">
        <v>-1.8</v>
      </c>
      <c r="BC28" s="17">
        <v>0.5</v>
      </c>
      <c r="BD28" s="17">
        <v>0</v>
      </c>
      <c r="BE28" s="17">
        <v>0</v>
      </c>
      <c r="BF28" s="17"/>
      <c r="BG28" s="17"/>
      <c r="BH28" s="17">
        <v>10.8</v>
      </c>
      <c r="BI28" s="17">
        <v>0</v>
      </c>
      <c r="BJ28" s="17"/>
      <c r="BK28" s="17">
        <v>-2.2000000000000002</v>
      </c>
      <c r="BL28" s="17"/>
      <c r="BM28" s="17"/>
      <c r="BN28" s="17"/>
      <c r="BO28" s="17">
        <v>3.3</v>
      </c>
      <c r="BP28" s="17">
        <v>-10</v>
      </c>
      <c r="BQ28" s="17">
        <v>-11.3</v>
      </c>
      <c r="BR28" s="17"/>
      <c r="BS28" s="17">
        <v>28.5</v>
      </c>
      <c r="BT28" s="17"/>
      <c r="BU28" s="17"/>
      <c r="BV28" s="17"/>
      <c r="BW28" s="17"/>
      <c r="BX28" s="17"/>
      <c r="BY28" s="17"/>
      <c r="BZ28" s="17"/>
      <c r="CA28" s="17"/>
      <c r="CB28" s="17">
        <v>-0.6</v>
      </c>
      <c r="CC28" s="17">
        <v>45.2</v>
      </c>
      <c r="CD28" s="17">
        <v>30.2</v>
      </c>
      <c r="CE28" s="17">
        <v>14.6</v>
      </c>
      <c r="CF28" s="17">
        <v>8.6</v>
      </c>
      <c r="CG28" s="17">
        <v>-0.1</v>
      </c>
      <c r="CH28" s="17"/>
      <c r="CI28" s="17"/>
      <c r="CJ28" s="17"/>
      <c r="CK28" s="17">
        <v>30.7</v>
      </c>
      <c r="CL28" s="17">
        <v>33.4</v>
      </c>
      <c r="CM28" s="17">
        <v>0.6</v>
      </c>
      <c r="CN28" s="17"/>
      <c r="CO28" s="17"/>
      <c r="CP28" s="17"/>
      <c r="CQ28" s="17"/>
      <c r="CR28" s="17"/>
      <c r="CS28" s="17">
        <v>16.899999999999999</v>
      </c>
      <c r="CT28" s="17">
        <v>6.9</v>
      </c>
      <c r="CU28" s="17"/>
      <c r="CV28" s="17">
        <v>-3.8</v>
      </c>
      <c r="CW28" s="17">
        <v>5.7</v>
      </c>
      <c r="CX28" s="17"/>
      <c r="CY28" s="17"/>
      <c r="CZ28" s="17">
        <v>0.7</v>
      </c>
      <c r="DA28" s="17">
        <v>-0.1</v>
      </c>
      <c r="DB28" s="17">
        <v>0</v>
      </c>
      <c r="DC28" s="17"/>
      <c r="DD28" s="17">
        <v>0</v>
      </c>
      <c r="DE28" s="17">
        <v>0.8</v>
      </c>
      <c r="DF28" s="17">
        <v>0.1</v>
      </c>
      <c r="DG28" s="17">
        <v>0.1</v>
      </c>
      <c r="DH28" s="17">
        <v>0.2</v>
      </c>
      <c r="DI28" s="17">
        <v>0.5</v>
      </c>
      <c r="DJ28" s="17"/>
      <c r="DK28" s="17">
        <v>-0.7</v>
      </c>
      <c r="DL28" s="17">
        <v>-1.5</v>
      </c>
      <c r="DM28" s="17">
        <v>0.4</v>
      </c>
      <c r="DN28" s="17">
        <v>8.6999999999999993</v>
      </c>
      <c r="DO28" s="17">
        <v>1.5</v>
      </c>
      <c r="DP28" s="17">
        <v>0.6</v>
      </c>
      <c r="DQ28" s="17">
        <v>0.4</v>
      </c>
      <c r="DR28" s="17">
        <v>1.4</v>
      </c>
      <c r="DS28" s="17">
        <v>-2.5</v>
      </c>
      <c r="DT28" s="17">
        <v>0.2</v>
      </c>
      <c r="DU28" s="17">
        <v>0.3</v>
      </c>
      <c r="DV28" s="17">
        <v>0.3</v>
      </c>
      <c r="DW28" s="17"/>
      <c r="DX28" s="17">
        <v>-2.7</v>
      </c>
      <c r="DY28" s="17">
        <v>0</v>
      </c>
      <c r="DZ28" s="17">
        <v>0.5</v>
      </c>
      <c r="EA28" s="17">
        <v>0.3</v>
      </c>
      <c r="EB28" s="17">
        <v>0.6</v>
      </c>
      <c r="EC28" s="17">
        <v>0.8</v>
      </c>
      <c r="ED28" s="17">
        <v>3.6</v>
      </c>
      <c r="EE28" s="17">
        <v>1.9</v>
      </c>
      <c r="EF28" s="17">
        <v>2.2000000000000002</v>
      </c>
      <c r="EG28" s="17">
        <v>2.2000000000000002</v>
      </c>
      <c r="EH28" s="17">
        <v>0.5</v>
      </c>
      <c r="EI28" s="17">
        <v>0.3</v>
      </c>
      <c r="EJ28" s="17">
        <v>1.4</v>
      </c>
      <c r="EK28" s="17">
        <v>0.1</v>
      </c>
      <c r="EL28" s="17">
        <v>1.7</v>
      </c>
      <c r="EM28" s="17">
        <v>0.1</v>
      </c>
      <c r="EN28" s="17">
        <v>0.1</v>
      </c>
      <c r="EO28" s="17">
        <v>0.1</v>
      </c>
      <c r="EP28" s="17"/>
      <c r="EQ28" s="17">
        <v>1.1000000000000001</v>
      </c>
      <c r="ER28" s="17">
        <v>0.9</v>
      </c>
      <c r="ES28" s="17">
        <v>-2.1</v>
      </c>
      <c r="ET28" s="17">
        <v>-0.2</v>
      </c>
      <c r="EU28" s="17">
        <v>13.1</v>
      </c>
      <c r="EV28" s="17">
        <v>0.9</v>
      </c>
      <c r="EW28" s="17">
        <v>-3.6</v>
      </c>
      <c r="EX28" s="17">
        <v>0.8</v>
      </c>
      <c r="EY28" s="17">
        <v>0.2</v>
      </c>
      <c r="EZ28" s="17">
        <v>1.4</v>
      </c>
      <c r="FA28" s="17">
        <v>2.5</v>
      </c>
      <c r="FB28" s="17"/>
      <c r="FC28" s="17"/>
      <c r="FD28" s="17">
        <v>0</v>
      </c>
      <c r="FE28" s="17"/>
      <c r="FF28" s="17">
        <v>2.5</v>
      </c>
      <c r="FG28" s="17"/>
      <c r="FH28" s="17"/>
      <c r="FI28" s="17">
        <v>477.3</v>
      </c>
      <c r="FJ28" s="15"/>
      <c r="FK28" s="17"/>
      <c r="FL28" s="17">
        <v>0</v>
      </c>
      <c r="FM28" s="17">
        <v>0</v>
      </c>
      <c r="FN28" s="17">
        <v>1.2</v>
      </c>
      <c r="FO28" s="17">
        <v>0.35186000000000001</v>
      </c>
      <c r="FP28" s="17">
        <v>0.27139999999999997</v>
      </c>
      <c r="FQ28" s="17">
        <v>0</v>
      </c>
      <c r="FR28" s="17">
        <v>1.1000000000000001</v>
      </c>
      <c r="FS28" s="17">
        <v>2.92326</v>
      </c>
    </row>
    <row r="29" spans="1:175" ht="24" customHeight="1" x14ac:dyDescent="0.3">
      <c r="A29" s="16" t="s">
        <v>65</v>
      </c>
      <c r="B29" s="16" t="s">
        <v>759</v>
      </c>
      <c r="C29" s="17">
        <v>-8</v>
      </c>
      <c r="D29" s="17">
        <v>47.5</v>
      </c>
      <c r="E29" s="17">
        <v>18.3</v>
      </c>
      <c r="F29" s="17"/>
      <c r="G29" s="17"/>
      <c r="H29" s="17">
        <v>-0.6</v>
      </c>
      <c r="I29" s="17">
        <v>4.8</v>
      </c>
      <c r="J29" s="17"/>
      <c r="K29" s="17"/>
      <c r="L29" s="17">
        <v>-7.4</v>
      </c>
      <c r="M29" s="17">
        <v>-13.8</v>
      </c>
      <c r="N29" s="17">
        <v>12.1</v>
      </c>
      <c r="O29" s="17">
        <v>53.8</v>
      </c>
      <c r="P29" s="17">
        <v>15.2</v>
      </c>
      <c r="Q29" s="17">
        <v>23.2</v>
      </c>
      <c r="R29" s="17">
        <v>32.5</v>
      </c>
      <c r="S29" s="17">
        <v>0.1</v>
      </c>
      <c r="T29" s="17"/>
      <c r="U29" s="17"/>
      <c r="V29" s="17"/>
      <c r="W29" s="17"/>
      <c r="X29" s="17">
        <v>-0.7</v>
      </c>
      <c r="Y29" s="17">
        <v>1.1000000000000001</v>
      </c>
      <c r="Z29" s="17"/>
      <c r="AA29" s="17">
        <v>-3.3</v>
      </c>
      <c r="AB29" s="17">
        <v>3.4</v>
      </c>
      <c r="AC29" s="17">
        <v>8.1</v>
      </c>
      <c r="AD29" s="17"/>
      <c r="AE29" s="17"/>
      <c r="AF29" s="17"/>
      <c r="AG29" s="17"/>
      <c r="AH29" s="17">
        <v>6.1</v>
      </c>
      <c r="AI29" s="17">
        <v>1.3</v>
      </c>
      <c r="AJ29" s="17"/>
      <c r="AK29" s="17"/>
      <c r="AL29" s="17">
        <v>0</v>
      </c>
      <c r="AM29" s="17">
        <v>-0.9</v>
      </c>
      <c r="AN29" s="17">
        <v>-10.3</v>
      </c>
      <c r="AO29" s="17">
        <v>5</v>
      </c>
      <c r="AP29" s="17">
        <v>13.9</v>
      </c>
      <c r="AQ29" s="17">
        <v>8.3000000000000007</v>
      </c>
      <c r="AR29" s="17">
        <v>0</v>
      </c>
      <c r="AS29" s="17">
        <v>2.2999999999999998</v>
      </c>
      <c r="AT29" s="17">
        <v>0.8</v>
      </c>
      <c r="AU29" s="17">
        <v>49.1</v>
      </c>
      <c r="AV29" s="17">
        <v>2.9</v>
      </c>
      <c r="AW29" s="17">
        <v>-42.6</v>
      </c>
      <c r="AX29" s="17">
        <v>1</v>
      </c>
      <c r="AY29" s="17">
        <v>-1.4</v>
      </c>
      <c r="AZ29" s="17">
        <v>0.9</v>
      </c>
      <c r="BA29" s="17">
        <v>0.9</v>
      </c>
      <c r="BB29" s="17">
        <v>-1</v>
      </c>
      <c r="BC29" s="17">
        <v>0.5</v>
      </c>
      <c r="BD29" s="17">
        <v>0</v>
      </c>
      <c r="BE29" s="17">
        <v>-0.7</v>
      </c>
      <c r="BF29" s="17"/>
      <c r="BG29" s="17"/>
      <c r="BH29" s="17">
        <v>10.8</v>
      </c>
      <c r="BI29" s="17">
        <v>0</v>
      </c>
      <c r="BJ29" s="17"/>
      <c r="BK29" s="17">
        <v>0.8</v>
      </c>
      <c r="BL29" s="17"/>
      <c r="BM29" s="17"/>
      <c r="BN29" s="17"/>
      <c r="BO29" s="17">
        <v>4.4000000000000004</v>
      </c>
      <c r="BP29" s="17">
        <v>0</v>
      </c>
      <c r="BQ29" s="17">
        <v>0</v>
      </c>
      <c r="BR29" s="17"/>
      <c r="BS29" s="17">
        <v>52.1</v>
      </c>
      <c r="BT29" s="17"/>
      <c r="BU29" s="17"/>
      <c r="BV29" s="17"/>
      <c r="BW29" s="17"/>
      <c r="BX29" s="17"/>
      <c r="BY29" s="17"/>
      <c r="BZ29" s="17"/>
      <c r="CA29" s="17"/>
      <c r="CB29" s="17">
        <v>-0.6</v>
      </c>
      <c r="CC29" s="17">
        <v>45.2</v>
      </c>
      <c r="CD29" s="17">
        <v>30.4</v>
      </c>
      <c r="CE29" s="17">
        <v>14.9</v>
      </c>
      <c r="CF29" s="17">
        <v>13.8</v>
      </c>
      <c r="CG29" s="17">
        <v>5.9</v>
      </c>
      <c r="CH29" s="17"/>
      <c r="CI29" s="17"/>
      <c r="CJ29" s="17"/>
      <c r="CK29" s="17">
        <v>30.5</v>
      </c>
      <c r="CL29" s="17">
        <v>33.1</v>
      </c>
      <c r="CM29" s="17">
        <v>0.1</v>
      </c>
      <c r="CN29" s="17"/>
      <c r="CO29" s="17"/>
      <c r="CP29" s="17"/>
      <c r="CQ29" s="17"/>
      <c r="CR29" s="17"/>
      <c r="CS29" s="17">
        <v>12.1</v>
      </c>
      <c r="CT29" s="17">
        <v>4</v>
      </c>
      <c r="CU29" s="17"/>
      <c r="CV29" s="17">
        <v>-3.7</v>
      </c>
      <c r="CW29" s="17">
        <v>5.5</v>
      </c>
      <c r="CX29" s="17"/>
      <c r="CY29" s="17"/>
      <c r="CZ29" s="17">
        <v>0.7</v>
      </c>
      <c r="DA29" s="17">
        <v>0</v>
      </c>
      <c r="DB29" s="17">
        <v>-0.2</v>
      </c>
      <c r="DC29" s="17"/>
      <c r="DD29" s="17">
        <v>-0.2</v>
      </c>
      <c r="DE29" s="17">
        <v>0.9</v>
      </c>
      <c r="DF29" s="17">
        <v>0.1</v>
      </c>
      <c r="DG29" s="17">
        <v>0.7</v>
      </c>
      <c r="DH29" s="17">
        <v>0.2</v>
      </c>
      <c r="DI29" s="17">
        <v>0.5</v>
      </c>
      <c r="DJ29" s="17"/>
      <c r="DK29" s="17">
        <v>-0.8</v>
      </c>
      <c r="DL29" s="17">
        <v>-1.6</v>
      </c>
      <c r="DM29" s="17">
        <v>0.4</v>
      </c>
      <c r="DN29" s="17">
        <v>8.6</v>
      </c>
      <c r="DO29" s="17">
        <v>1.5</v>
      </c>
      <c r="DP29" s="17">
        <v>0.6</v>
      </c>
      <c r="DQ29" s="17">
        <v>0.4</v>
      </c>
      <c r="DR29" s="17">
        <v>1.4</v>
      </c>
      <c r="DS29" s="17">
        <v>-2.7</v>
      </c>
      <c r="DT29" s="17">
        <v>0</v>
      </c>
      <c r="DU29" s="17">
        <v>0.5</v>
      </c>
      <c r="DV29" s="17">
        <v>0.3</v>
      </c>
      <c r="DW29" s="17"/>
      <c r="DX29" s="17">
        <v>-2.2999999999999998</v>
      </c>
      <c r="DY29" s="17">
        <v>0</v>
      </c>
      <c r="DZ29" s="17">
        <v>0.5</v>
      </c>
      <c r="EA29" s="17">
        <v>0.2</v>
      </c>
      <c r="EB29" s="17">
        <v>0.5</v>
      </c>
      <c r="EC29" s="17">
        <v>0.8</v>
      </c>
      <c r="ED29" s="17">
        <v>4</v>
      </c>
      <c r="EE29" s="17">
        <v>1.9</v>
      </c>
      <c r="EF29" s="17">
        <v>-0.6</v>
      </c>
      <c r="EG29" s="17">
        <v>-0.1</v>
      </c>
      <c r="EH29" s="17">
        <v>0.3</v>
      </c>
      <c r="EI29" s="17">
        <v>0</v>
      </c>
      <c r="EJ29" s="17">
        <v>1.4</v>
      </c>
      <c r="EK29" s="17">
        <v>0.1</v>
      </c>
      <c r="EL29" s="17">
        <v>1.8</v>
      </c>
      <c r="EM29" s="17">
        <v>0.1</v>
      </c>
      <c r="EN29" s="17">
        <v>0.1</v>
      </c>
      <c r="EO29" s="17">
        <v>0.1</v>
      </c>
      <c r="EP29" s="17"/>
      <c r="EQ29" s="17">
        <v>0.9</v>
      </c>
      <c r="ER29" s="17">
        <v>1.3</v>
      </c>
      <c r="ES29" s="17">
        <v>-2.1</v>
      </c>
      <c r="ET29" s="17">
        <v>-0.2</v>
      </c>
      <c r="EU29" s="17">
        <v>13.5</v>
      </c>
      <c r="EV29" s="17">
        <v>0.7</v>
      </c>
      <c r="EW29" s="17">
        <v>-3.7</v>
      </c>
      <c r="EX29" s="17">
        <v>1.3</v>
      </c>
      <c r="EY29" s="17">
        <v>1.6</v>
      </c>
      <c r="EZ29" s="17">
        <v>1.2</v>
      </c>
      <c r="FA29" s="17">
        <v>2.6</v>
      </c>
      <c r="FB29" s="17"/>
      <c r="FC29" s="17"/>
      <c r="FD29" s="17">
        <v>0</v>
      </c>
      <c r="FE29" s="17"/>
      <c r="FF29" s="17">
        <v>3.2</v>
      </c>
      <c r="FG29" s="17"/>
      <c r="FH29" s="17"/>
      <c r="FI29" s="17">
        <v>522.1</v>
      </c>
      <c r="FJ29" s="15"/>
      <c r="FK29" s="17"/>
      <c r="FL29" s="17">
        <v>0</v>
      </c>
      <c r="FM29" s="17">
        <v>0</v>
      </c>
      <c r="FN29" s="17">
        <v>1.2</v>
      </c>
      <c r="FO29" s="17">
        <v>0.33967999999999998</v>
      </c>
      <c r="FP29" s="17">
        <v>0.28053</v>
      </c>
      <c r="FQ29" s="17">
        <v>0</v>
      </c>
      <c r="FR29" s="17">
        <v>0</v>
      </c>
      <c r="FS29" s="17">
        <v>1.8202100000000001</v>
      </c>
    </row>
    <row r="30" spans="1:175" ht="24" customHeight="1" x14ac:dyDescent="0.3">
      <c r="A30" s="16" t="s">
        <v>65</v>
      </c>
      <c r="B30" s="16" t="s">
        <v>760</v>
      </c>
      <c r="C30" s="17">
        <v>-7.5</v>
      </c>
      <c r="D30" s="17">
        <v>37.6</v>
      </c>
      <c r="E30" s="17">
        <v>15.9</v>
      </c>
      <c r="F30" s="17"/>
      <c r="G30" s="17"/>
      <c r="H30" s="17">
        <v>-0.6</v>
      </c>
      <c r="I30" s="17">
        <v>1.7</v>
      </c>
      <c r="J30" s="17"/>
      <c r="K30" s="17"/>
      <c r="L30" s="17">
        <v>42.5</v>
      </c>
      <c r="M30" s="17">
        <v>40.299999999999997</v>
      </c>
      <c r="N30" s="17">
        <v>40.6</v>
      </c>
      <c r="O30" s="17">
        <v>55.3</v>
      </c>
      <c r="P30" s="17">
        <v>17.600000000000001</v>
      </c>
      <c r="Q30" s="17">
        <v>24.7</v>
      </c>
      <c r="R30" s="17">
        <v>38.9</v>
      </c>
      <c r="S30" s="17">
        <v>-0.1</v>
      </c>
      <c r="T30" s="17"/>
      <c r="U30" s="17"/>
      <c r="V30" s="17"/>
      <c r="W30" s="17"/>
      <c r="X30" s="17">
        <v>-0.7</v>
      </c>
      <c r="Y30" s="17">
        <v>1.3</v>
      </c>
      <c r="Z30" s="17"/>
      <c r="AA30" s="17">
        <v>-3.3</v>
      </c>
      <c r="AB30" s="17">
        <v>3.2</v>
      </c>
      <c r="AC30" s="17">
        <v>9.4</v>
      </c>
      <c r="AD30" s="17"/>
      <c r="AE30" s="17"/>
      <c r="AF30" s="17"/>
      <c r="AG30" s="17"/>
      <c r="AH30" s="17">
        <v>6.5</v>
      </c>
      <c r="AI30" s="17">
        <v>-8</v>
      </c>
      <c r="AJ30" s="17"/>
      <c r="AK30" s="17"/>
      <c r="AL30" s="17">
        <v>0</v>
      </c>
      <c r="AM30" s="17">
        <v>-0.8</v>
      </c>
      <c r="AN30" s="17">
        <v>-10.5</v>
      </c>
      <c r="AO30" s="17">
        <v>5.5</v>
      </c>
      <c r="AP30" s="17">
        <v>14.1</v>
      </c>
      <c r="AQ30" s="17">
        <v>8.6</v>
      </c>
      <c r="AR30" s="17">
        <v>0.8</v>
      </c>
      <c r="AS30" s="17">
        <v>2.2999999999999998</v>
      </c>
      <c r="AT30" s="17">
        <v>0.1</v>
      </c>
      <c r="AU30" s="17">
        <v>42.9</v>
      </c>
      <c r="AV30" s="17">
        <v>-2.4</v>
      </c>
      <c r="AW30" s="17">
        <v>-42.4</v>
      </c>
      <c r="AX30" s="17">
        <v>-1.3</v>
      </c>
      <c r="AY30" s="17">
        <v>-1.4</v>
      </c>
      <c r="AZ30" s="17">
        <v>1</v>
      </c>
      <c r="BA30" s="17">
        <v>-1.3</v>
      </c>
      <c r="BB30" s="17">
        <v>-4</v>
      </c>
      <c r="BC30" s="17">
        <v>0.4</v>
      </c>
      <c r="BD30" s="17">
        <v>0</v>
      </c>
      <c r="BE30" s="17">
        <v>-3.4</v>
      </c>
      <c r="BF30" s="17"/>
      <c r="BG30" s="17"/>
      <c r="BH30" s="17">
        <v>9.4</v>
      </c>
      <c r="BI30" s="17">
        <v>0</v>
      </c>
      <c r="BJ30" s="17"/>
      <c r="BK30" s="17">
        <v>-3.6</v>
      </c>
      <c r="BL30" s="17"/>
      <c r="BM30" s="17"/>
      <c r="BN30" s="17"/>
      <c r="BO30" s="17">
        <v>4.5999999999999996</v>
      </c>
      <c r="BP30" s="17">
        <v>0</v>
      </c>
      <c r="BQ30" s="17">
        <v>0</v>
      </c>
      <c r="BR30" s="17"/>
      <c r="BS30" s="17">
        <v>41.9</v>
      </c>
      <c r="BT30" s="17"/>
      <c r="BU30" s="17"/>
      <c r="BV30" s="17"/>
      <c r="BW30" s="17"/>
      <c r="BX30" s="17"/>
      <c r="BY30" s="17"/>
      <c r="BZ30" s="17"/>
      <c r="CA30" s="17"/>
      <c r="CB30" s="17">
        <v>-0.6</v>
      </c>
      <c r="CC30" s="17">
        <v>45.2</v>
      </c>
      <c r="CD30" s="17">
        <v>31.6</v>
      </c>
      <c r="CE30" s="17">
        <v>16</v>
      </c>
      <c r="CF30" s="17">
        <v>13.8</v>
      </c>
      <c r="CG30" s="17">
        <v>5.8</v>
      </c>
      <c r="CH30" s="17"/>
      <c r="CI30" s="17"/>
      <c r="CJ30" s="17"/>
      <c r="CK30" s="17">
        <v>25.9</v>
      </c>
      <c r="CL30" s="17">
        <v>28.5</v>
      </c>
      <c r="CM30" s="17">
        <v>-6.8</v>
      </c>
      <c r="CN30" s="17"/>
      <c r="CO30" s="17"/>
      <c r="CP30" s="17"/>
      <c r="CQ30" s="17"/>
      <c r="CR30" s="17"/>
      <c r="CS30" s="17">
        <v>5.8</v>
      </c>
      <c r="CT30" s="17">
        <v>0.2</v>
      </c>
      <c r="CU30" s="17"/>
      <c r="CV30" s="17">
        <v>-3.1</v>
      </c>
      <c r="CW30" s="17">
        <v>5.5</v>
      </c>
      <c r="CX30" s="17"/>
      <c r="CY30" s="17"/>
      <c r="CZ30" s="17">
        <v>0.7</v>
      </c>
      <c r="DA30" s="17">
        <v>-0.1</v>
      </c>
      <c r="DB30" s="17">
        <v>-0.2</v>
      </c>
      <c r="DC30" s="17"/>
      <c r="DD30" s="17">
        <v>-0.2</v>
      </c>
      <c r="DE30" s="17">
        <v>0.9</v>
      </c>
      <c r="DF30" s="17">
        <v>0.1</v>
      </c>
      <c r="DG30" s="17">
        <v>0.4</v>
      </c>
      <c r="DH30" s="17">
        <v>0.2</v>
      </c>
      <c r="DI30" s="17">
        <v>0.5</v>
      </c>
      <c r="DJ30" s="17"/>
      <c r="DK30" s="17">
        <v>-0.8</v>
      </c>
      <c r="DL30" s="17">
        <v>-1.6</v>
      </c>
      <c r="DM30" s="17">
        <v>0.1</v>
      </c>
      <c r="DN30" s="17">
        <v>7.8</v>
      </c>
      <c r="DO30" s="17">
        <v>1.5</v>
      </c>
      <c r="DP30" s="17">
        <v>0.6</v>
      </c>
      <c r="DQ30" s="17">
        <v>0.4</v>
      </c>
      <c r="DR30" s="17">
        <v>1.2</v>
      </c>
      <c r="DS30" s="17">
        <v>-1.8</v>
      </c>
      <c r="DT30" s="17">
        <v>0</v>
      </c>
      <c r="DU30" s="17">
        <v>0.6</v>
      </c>
      <c r="DV30" s="17">
        <v>0.3</v>
      </c>
      <c r="DW30" s="17"/>
      <c r="DX30" s="17">
        <v>-2.2000000000000002</v>
      </c>
      <c r="DY30" s="17">
        <v>0</v>
      </c>
      <c r="DZ30" s="17">
        <v>0.5</v>
      </c>
      <c r="EA30" s="17">
        <v>0.2</v>
      </c>
      <c r="EB30" s="17">
        <v>0.5</v>
      </c>
      <c r="EC30" s="17">
        <v>0.8</v>
      </c>
      <c r="ED30" s="17">
        <v>4</v>
      </c>
      <c r="EE30" s="17">
        <v>1.8</v>
      </c>
      <c r="EF30" s="17">
        <v>-3.2</v>
      </c>
      <c r="EG30" s="17">
        <v>-2.7</v>
      </c>
      <c r="EH30" s="17">
        <v>0</v>
      </c>
      <c r="EI30" s="17">
        <v>0</v>
      </c>
      <c r="EJ30" s="17">
        <v>1.4</v>
      </c>
      <c r="EK30" s="17">
        <v>0.1</v>
      </c>
      <c r="EL30" s="17">
        <v>1.9</v>
      </c>
      <c r="EM30" s="17">
        <v>0.1</v>
      </c>
      <c r="EN30" s="17">
        <v>0.1</v>
      </c>
      <c r="EO30" s="17">
        <v>0.1</v>
      </c>
      <c r="EP30" s="17"/>
      <c r="EQ30" s="17">
        <v>0.8</v>
      </c>
      <c r="ER30" s="17">
        <v>1.7</v>
      </c>
      <c r="ES30" s="17">
        <v>-2.1</v>
      </c>
      <c r="ET30" s="17">
        <v>-0.2</v>
      </c>
      <c r="EU30" s="17">
        <v>13.9</v>
      </c>
      <c r="EV30" s="17">
        <v>0.5</v>
      </c>
      <c r="EW30" s="17">
        <v>-3.7</v>
      </c>
      <c r="EX30" s="17">
        <v>1.6</v>
      </c>
      <c r="EY30" s="17">
        <v>0.8</v>
      </c>
      <c r="EZ30" s="17">
        <v>1</v>
      </c>
      <c r="FA30" s="17">
        <v>2.1</v>
      </c>
      <c r="FB30" s="17"/>
      <c r="FC30" s="17"/>
      <c r="FD30" s="17">
        <v>0</v>
      </c>
      <c r="FE30" s="17"/>
      <c r="FF30" s="17">
        <v>2.2999999999999998</v>
      </c>
      <c r="FG30" s="17"/>
      <c r="FH30" s="17"/>
      <c r="FI30" s="17">
        <v>576.29999999999995</v>
      </c>
      <c r="FJ30" s="15"/>
      <c r="FK30" s="17"/>
      <c r="FL30" s="17">
        <v>0</v>
      </c>
      <c r="FM30" s="17">
        <v>0</v>
      </c>
      <c r="FN30" s="17">
        <v>1.2</v>
      </c>
      <c r="FO30" s="17">
        <v>0.33939000000000002</v>
      </c>
      <c r="FP30" s="17">
        <v>0.29786000000000001</v>
      </c>
      <c r="FQ30" s="17">
        <v>0</v>
      </c>
      <c r="FR30" s="17">
        <v>1.1000000000000001</v>
      </c>
      <c r="FS30" s="17">
        <v>2.9372500000000001</v>
      </c>
    </row>
    <row r="31" spans="1:175" ht="24" customHeight="1" x14ac:dyDescent="0.3">
      <c r="A31" s="16" t="s">
        <v>65</v>
      </c>
      <c r="B31" s="16" t="s">
        <v>761</v>
      </c>
      <c r="C31" s="17">
        <v>-7</v>
      </c>
      <c r="D31" s="17">
        <v>33.5</v>
      </c>
      <c r="E31" s="17">
        <v>15.8</v>
      </c>
      <c r="F31" s="17"/>
      <c r="G31" s="17"/>
      <c r="H31" s="17">
        <v>2.8</v>
      </c>
      <c r="I31" s="17">
        <v>10.199999999999999</v>
      </c>
      <c r="J31" s="17"/>
      <c r="K31" s="17"/>
      <c r="L31" s="17">
        <v>38</v>
      </c>
      <c r="M31" s="17">
        <v>36.6</v>
      </c>
      <c r="N31" s="17">
        <v>39.9</v>
      </c>
      <c r="O31" s="17">
        <v>52.1</v>
      </c>
      <c r="P31" s="17">
        <v>16.8</v>
      </c>
      <c r="Q31" s="17">
        <v>24</v>
      </c>
      <c r="R31" s="17">
        <v>35.299999999999997</v>
      </c>
      <c r="S31" s="17">
        <v>0.1</v>
      </c>
      <c r="T31" s="17"/>
      <c r="U31" s="17"/>
      <c r="V31" s="17"/>
      <c r="W31" s="17"/>
      <c r="X31" s="17">
        <v>-1.6</v>
      </c>
      <c r="Y31" s="17">
        <v>1.3</v>
      </c>
      <c r="Z31" s="17"/>
      <c r="AA31" s="17">
        <v>-3.3</v>
      </c>
      <c r="AB31" s="17">
        <v>3.5</v>
      </c>
      <c r="AC31" s="17">
        <v>11.1</v>
      </c>
      <c r="AD31" s="17"/>
      <c r="AE31" s="17"/>
      <c r="AF31" s="17"/>
      <c r="AG31" s="17"/>
      <c r="AH31" s="17">
        <v>8.1</v>
      </c>
      <c r="AI31" s="17">
        <v>-10.3</v>
      </c>
      <c r="AJ31" s="17"/>
      <c r="AK31" s="17"/>
      <c r="AL31" s="17">
        <v>0</v>
      </c>
      <c r="AM31" s="17">
        <v>-0.8</v>
      </c>
      <c r="AN31" s="17">
        <v>-12.3</v>
      </c>
      <c r="AO31" s="17">
        <v>4.9000000000000004</v>
      </c>
      <c r="AP31" s="17">
        <v>14.1</v>
      </c>
      <c r="AQ31" s="17">
        <v>8.5</v>
      </c>
      <c r="AR31" s="17">
        <v>1</v>
      </c>
      <c r="AS31" s="17">
        <v>2.2999999999999998</v>
      </c>
      <c r="AT31" s="17">
        <v>0.1</v>
      </c>
      <c r="AU31" s="17">
        <v>43.3</v>
      </c>
      <c r="AV31" s="17">
        <v>-2</v>
      </c>
      <c r="AW31" s="17">
        <v>-42.4</v>
      </c>
      <c r="AX31" s="17">
        <v>0.5</v>
      </c>
      <c r="AY31" s="17">
        <v>-1.7</v>
      </c>
      <c r="AZ31" s="17">
        <v>0.8</v>
      </c>
      <c r="BA31" s="17">
        <v>-1.3</v>
      </c>
      <c r="BB31" s="17">
        <v>-3.1</v>
      </c>
      <c r="BC31" s="17">
        <v>0.5</v>
      </c>
      <c r="BD31" s="17">
        <v>0</v>
      </c>
      <c r="BE31" s="17">
        <v>-2.2000000000000002</v>
      </c>
      <c r="BF31" s="17"/>
      <c r="BG31" s="17"/>
      <c r="BH31" s="17">
        <v>9.3000000000000007</v>
      </c>
      <c r="BI31" s="17">
        <v>0</v>
      </c>
      <c r="BJ31" s="17"/>
      <c r="BK31" s="17">
        <v>0.4</v>
      </c>
      <c r="BL31" s="17"/>
      <c r="BM31" s="17"/>
      <c r="BN31" s="17"/>
      <c r="BO31" s="17">
        <v>3.7</v>
      </c>
      <c r="BP31" s="17">
        <v>0</v>
      </c>
      <c r="BQ31" s="17">
        <v>0</v>
      </c>
      <c r="BR31" s="17"/>
      <c r="BS31" s="17">
        <v>41.7</v>
      </c>
      <c r="BT31" s="17"/>
      <c r="BU31" s="17"/>
      <c r="BV31" s="17"/>
      <c r="BW31" s="17"/>
      <c r="BX31" s="17"/>
      <c r="BY31" s="17"/>
      <c r="BZ31" s="17"/>
      <c r="CA31" s="17"/>
      <c r="CB31" s="17">
        <v>-0.6</v>
      </c>
      <c r="CC31" s="17">
        <v>65.2</v>
      </c>
      <c r="CD31" s="17">
        <v>49.4</v>
      </c>
      <c r="CE31" s="17">
        <v>14.9</v>
      </c>
      <c r="CF31" s="17">
        <v>14.5</v>
      </c>
      <c r="CG31" s="17">
        <v>6</v>
      </c>
      <c r="CH31" s="17"/>
      <c r="CI31" s="17"/>
      <c r="CJ31" s="17"/>
      <c r="CK31" s="17">
        <v>25.6</v>
      </c>
      <c r="CL31" s="17">
        <v>28</v>
      </c>
      <c r="CM31" s="17">
        <v>-7.3</v>
      </c>
      <c r="CN31" s="17"/>
      <c r="CO31" s="17"/>
      <c r="CP31" s="17"/>
      <c r="CQ31" s="17"/>
      <c r="CR31" s="17"/>
      <c r="CS31" s="17">
        <v>4.5</v>
      </c>
      <c r="CT31" s="17">
        <v>-0.5</v>
      </c>
      <c r="CU31" s="17"/>
      <c r="CV31" s="17">
        <v>-2.7</v>
      </c>
      <c r="CW31" s="17">
        <v>5.4</v>
      </c>
      <c r="CX31" s="17"/>
      <c r="CY31" s="17"/>
      <c r="CZ31" s="17">
        <v>0.7</v>
      </c>
      <c r="DA31" s="17">
        <v>0</v>
      </c>
      <c r="DB31" s="17">
        <v>-0.2</v>
      </c>
      <c r="DC31" s="17"/>
      <c r="DD31" s="17">
        <v>-0.2</v>
      </c>
      <c r="DE31" s="17">
        <v>0.8</v>
      </c>
      <c r="DF31" s="17">
        <v>0.1</v>
      </c>
      <c r="DG31" s="17">
        <v>1.2</v>
      </c>
      <c r="DH31" s="17">
        <v>0.2</v>
      </c>
      <c r="DI31" s="17">
        <v>0.5</v>
      </c>
      <c r="DJ31" s="17"/>
      <c r="DK31" s="17">
        <v>-0.7</v>
      </c>
      <c r="DL31" s="17">
        <v>-1.6</v>
      </c>
      <c r="DM31" s="17">
        <v>0</v>
      </c>
      <c r="DN31" s="17">
        <v>7.4</v>
      </c>
      <c r="DO31" s="17">
        <v>1.5</v>
      </c>
      <c r="DP31" s="17">
        <v>0.6</v>
      </c>
      <c r="DQ31" s="17">
        <v>0.4</v>
      </c>
      <c r="DR31" s="17">
        <v>1.2</v>
      </c>
      <c r="DS31" s="17">
        <v>-2.7</v>
      </c>
      <c r="DT31" s="17">
        <v>0.1</v>
      </c>
      <c r="DU31" s="17">
        <v>0.6</v>
      </c>
      <c r="DV31" s="17">
        <v>0.3</v>
      </c>
      <c r="DW31" s="17"/>
      <c r="DX31" s="17">
        <v>-2.2000000000000002</v>
      </c>
      <c r="DY31" s="17">
        <v>0.1</v>
      </c>
      <c r="DZ31" s="17">
        <v>0.5</v>
      </c>
      <c r="EA31" s="17">
        <v>0.4</v>
      </c>
      <c r="EB31" s="17">
        <v>0.5</v>
      </c>
      <c r="EC31" s="17">
        <v>0.8</v>
      </c>
      <c r="ED31" s="17">
        <v>4</v>
      </c>
      <c r="EE31" s="17">
        <v>1.8</v>
      </c>
      <c r="EF31" s="17">
        <v>-5.9</v>
      </c>
      <c r="EG31" s="17">
        <v>-5.8</v>
      </c>
      <c r="EH31" s="17">
        <v>0</v>
      </c>
      <c r="EI31" s="17">
        <v>0</v>
      </c>
      <c r="EJ31" s="17">
        <v>1.4</v>
      </c>
      <c r="EK31" s="17">
        <v>0.1</v>
      </c>
      <c r="EL31" s="17">
        <v>1.7</v>
      </c>
      <c r="EM31" s="17">
        <v>0.1</v>
      </c>
      <c r="EN31" s="17">
        <v>0.1</v>
      </c>
      <c r="EO31" s="17">
        <v>0.1</v>
      </c>
      <c r="EP31" s="17"/>
      <c r="EQ31" s="17">
        <v>1.2</v>
      </c>
      <c r="ER31" s="17">
        <v>2.1</v>
      </c>
      <c r="ES31" s="17">
        <v>-2</v>
      </c>
      <c r="ET31" s="17">
        <v>-0.2</v>
      </c>
      <c r="EU31" s="17">
        <v>11.7</v>
      </c>
      <c r="EV31" s="17">
        <v>0.3</v>
      </c>
      <c r="EW31" s="17">
        <v>-3.6</v>
      </c>
      <c r="EX31" s="17">
        <v>2</v>
      </c>
      <c r="EY31" s="17">
        <v>0.8</v>
      </c>
      <c r="EZ31" s="17">
        <v>1</v>
      </c>
      <c r="FA31" s="17">
        <v>2.1</v>
      </c>
      <c r="FB31" s="17"/>
      <c r="FC31" s="17"/>
      <c r="FD31" s="17">
        <v>0</v>
      </c>
      <c r="FE31" s="17"/>
      <c r="FF31" s="17">
        <v>2.4</v>
      </c>
      <c r="FG31" s="17"/>
      <c r="FH31" s="17"/>
      <c r="FI31" s="17">
        <v>600.29999999999995</v>
      </c>
      <c r="FJ31" s="15"/>
      <c r="FK31" s="17"/>
      <c r="FL31" s="17">
        <v>0</v>
      </c>
      <c r="FM31" s="17">
        <v>0</v>
      </c>
      <c r="FN31" s="17">
        <v>1.2</v>
      </c>
      <c r="FO31" s="17">
        <v>0.33662999999999998</v>
      </c>
      <c r="FP31" s="17">
        <v>0.31646000000000002</v>
      </c>
      <c r="FQ31" s="17">
        <v>0</v>
      </c>
      <c r="FR31" s="17">
        <v>1</v>
      </c>
      <c r="FS31" s="17">
        <v>2.8530899999999999</v>
      </c>
    </row>
    <row r="32" spans="1:175" ht="24" customHeight="1" x14ac:dyDescent="0.3">
      <c r="A32" s="16" t="s">
        <v>65</v>
      </c>
      <c r="B32" s="16" t="s">
        <v>762</v>
      </c>
      <c r="C32" s="17">
        <v>-6</v>
      </c>
      <c r="D32" s="17">
        <v>36.9</v>
      </c>
      <c r="E32" s="17">
        <v>16.5</v>
      </c>
      <c r="F32" s="17"/>
      <c r="G32" s="17"/>
      <c r="H32" s="17">
        <v>-5.0999999999999996</v>
      </c>
      <c r="I32" s="17">
        <v>-5.8</v>
      </c>
      <c r="J32" s="17"/>
      <c r="K32" s="17"/>
      <c r="L32" s="17">
        <v>44</v>
      </c>
      <c r="M32" s="17">
        <v>43.6</v>
      </c>
      <c r="N32" s="17">
        <v>48.2</v>
      </c>
      <c r="O32" s="17">
        <v>60.4</v>
      </c>
      <c r="P32" s="17">
        <v>17.100000000000001</v>
      </c>
      <c r="Q32" s="17">
        <v>23.8</v>
      </c>
      <c r="R32" s="17">
        <v>31.1</v>
      </c>
      <c r="S32" s="17">
        <v>0</v>
      </c>
      <c r="T32" s="17"/>
      <c r="U32" s="17"/>
      <c r="V32" s="17"/>
      <c r="W32" s="17"/>
      <c r="X32" s="17">
        <v>-0.4</v>
      </c>
      <c r="Y32" s="17">
        <v>1.2</v>
      </c>
      <c r="Z32" s="17"/>
      <c r="AA32" s="17">
        <v>-3.3</v>
      </c>
      <c r="AB32" s="17">
        <v>3.6</v>
      </c>
      <c r="AC32" s="17">
        <v>11.4</v>
      </c>
      <c r="AD32" s="17"/>
      <c r="AE32" s="17"/>
      <c r="AF32" s="17"/>
      <c r="AG32" s="17"/>
      <c r="AH32" s="17">
        <v>8.1999999999999993</v>
      </c>
      <c r="AI32" s="17">
        <v>-9.9</v>
      </c>
      <c r="AJ32" s="17"/>
      <c r="AK32" s="17"/>
      <c r="AL32" s="17">
        <v>0</v>
      </c>
      <c r="AM32" s="17">
        <v>-0.7</v>
      </c>
      <c r="AN32" s="17">
        <v>-11.4</v>
      </c>
      <c r="AO32" s="17">
        <v>4.7</v>
      </c>
      <c r="AP32" s="17">
        <v>14.9</v>
      </c>
      <c r="AQ32" s="17">
        <v>9.6</v>
      </c>
      <c r="AR32" s="17">
        <v>3.1</v>
      </c>
      <c r="AS32" s="17">
        <v>2.2999999999999998</v>
      </c>
      <c r="AT32" s="17">
        <v>0.5</v>
      </c>
      <c r="AU32" s="17">
        <v>42.6</v>
      </c>
      <c r="AV32" s="17">
        <v>-2.8</v>
      </c>
      <c r="AW32" s="17">
        <v>-43</v>
      </c>
      <c r="AX32" s="17">
        <v>1.9</v>
      </c>
      <c r="AY32" s="17">
        <v>-2</v>
      </c>
      <c r="AZ32" s="17">
        <v>0.7</v>
      </c>
      <c r="BA32" s="17">
        <v>-3.8</v>
      </c>
      <c r="BB32" s="17">
        <v>-4</v>
      </c>
      <c r="BC32" s="17">
        <v>0.5</v>
      </c>
      <c r="BD32" s="17">
        <v>0</v>
      </c>
      <c r="BE32" s="17">
        <v>-0.6</v>
      </c>
      <c r="BF32" s="17"/>
      <c r="BG32" s="17"/>
      <c r="BH32" s="17">
        <v>10.8</v>
      </c>
      <c r="BI32" s="17">
        <v>0</v>
      </c>
      <c r="BJ32" s="17"/>
      <c r="BK32" s="17">
        <v>-5.2</v>
      </c>
      <c r="BL32" s="17"/>
      <c r="BM32" s="17"/>
      <c r="BN32" s="17"/>
      <c r="BO32" s="17">
        <v>3.4</v>
      </c>
      <c r="BP32" s="17">
        <v>0</v>
      </c>
      <c r="BQ32" s="17">
        <v>0</v>
      </c>
      <c r="BR32" s="17"/>
      <c r="BS32" s="17">
        <v>42.1</v>
      </c>
      <c r="BT32" s="17"/>
      <c r="BU32" s="17"/>
      <c r="BV32" s="17"/>
      <c r="BW32" s="17"/>
      <c r="BX32" s="17"/>
      <c r="BY32" s="17"/>
      <c r="BZ32" s="17"/>
      <c r="CA32" s="17"/>
      <c r="CB32" s="17">
        <v>-0.6</v>
      </c>
      <c r="CC32" s="17">
        <v>70.3</v>
      </c>
      <c r="CD32" s="17">
        <v>60.5</v>
      </c>
      <c r="CE32" s="17">
        <v>14.7</v>
      </c>
      <c r="CF32" s="17">
        <v>15.8</v>
      </c>
      <c r="CG32" s="17">
        <v>5.7</v>
      </c>
      <c r="CH32" s="17"/>
      <c r="CI32" s="17"/>
      <c r="CJ32" s="17"/>
      <c r="CK32" s="17">
        <v>28.5</v>
      </c>
      <c r="CL32" s="17">
        <v>31</v>
      </c>
      <c r="CM32" s="17">
        <v>-2.9</v>
      </c>
      <c r="CN32" s="17"/>
      <c r="CO32" s="17"/>
      <c r="CP32" s="17"/>
      <c r="CQ32" s="17"/>
      <c r="CR32" s="17"/>
      <c r="CS32" s="17">
        <v>4.2</v>
      </c>
      <c r="CT32" s="17">
        <v>-0.7</v>
      </c>
      <c r="CU32" s="17"/>
      <c r="CV32" s="17">
        <v>-3.1</v>
      </c>
      <c r="CW32" s="17">
        <v>6</v>
      </c>
      <c r="CX32" s="17"/>
      <c r="CY32" s="17"/>
      <c r="CZ32" s="17">
        <v>0.7</v>
      </c>
      <c r="DA32" s="17">
        <v>0</v>
      </c>
      <c r="DB32" s="17">
        <v>-0.3</v>
      </c>
      <c r="DC32" s="17"/>
      <c r="DD32" s="17">
        <v>-0.2</v>
      </c>
      <c r="DE32" s="17">
        <v>0.8</v>
      </c>
      <c r="DF32" s="17">
        <v>0.1</v>
      </c>
      <c r="DG32" s="17">
        <v>0.3</v>
      </c>
      <c r="DH32" s="17">
        <v>0.2</v>
      </c>
      <c r="DI32" s="17">
        <v>0.5</v>
      </c>
      <c r="DJ32" s="17"/>
      <c r="DK32" s="17">
        <v>-0.7</v>
      </c>
      <c r="DL32" s="17">
        <v>-1.5</v>
      </c>
      <c r="DM32" s="17">
        <v>0.1</v>
      </c>
      <c r="DN32" s="17">
        <v>7.7</v>
      </c>
      <c r="DO32" s="17">
        <v>1.5</v>
      </c>
      <c r="DP32" s="17">
        <v>0.6</v>
      </c>
      <c r="DQ32" s="17">
        <v>0.4</v>
      </c>
      <c r="DR32" s="17">
        <v>1.4</v>
      </c>
      <c r="DS32" s="17">
        <v>-2.5</v>
      </c>
      <c r="DT32" s="17">
        <v>-0.1</v>
      </c>
      <c r="DU32" s="17">
        <v>0.4</v>
      </c>
      <c r="DV32" s="17">
        <v>0.3</v>
      </c>
      <c r="DW32" s="17"/>
      <c r="DX32" s="17">
        <v>-2.2000000000000002</v>
      </c>
      <c r="DY32" s="17">
        <v>0.1</v>
      </c>
      <c r="DZ32" s="17">
        <v>0.5</v>
      </c>
      <c r="EA32" s="17">
        <v>0.5</v>
      </c>
      <c r="EB32" s="17">
        <v>0.6</v>
      </c>
      <c r="EC32" s="17">
        <v>0.8</v>
      </c>
      <c r="ED32" s="17">
        <v>4</v>
      </c>
      <c r="EE32" s="17">
        <v>1.8</v>
      </c>
      <c r="EF32" s="17">
        <v>-2.2000000000000002</v>
      </c>
      <c r="EG32" s="17">
        <v>-2.7</v>
      </c>
      <c r="EH32" s="17">
        <v>0</v>
      </c>
      <c r="EI32" s="17">
        <v>0</v>
      </c>
      <c r="EJ32" s="17">
        <v>1.4</v>
      </c>
      <c r="EK32" s="17">
        <v>0.1</v>
      </c>
      <c r="EL32" s="17">
        <v>1.7</v>
      </c>
      <c r="EM32" s="17">
        <v>0.1</v>
      </c>
      <c r="EN32" s="17">
        <v>0.1</v>
      </c>
      <c r="EO32" s="17">
        <v>0.1</v>
      </c>
      <c r="EP32" s="17"/>
      <c r="EQ32" s="17">
        <v>0.8</v>
      </c>
      <c r="ER32" s="17">
        <v>2.5</v>
      </c>
      <c r="ES32" s="17">
        <v>-1.9</v>
      </c>
      <c r="ET32" s="17">
        <v>-0.2</v>
      </c>
      <c r="EU32" s="17">
        <v>13.4</v>
      </c>
      <c r="EV32" s="17">
        <v>0.6</v>
      </c>
      <c r="EW32" s="17">
        <v>-3.6</v>
      </c>
      <c r="EX32" s="17">
        <v>2.2999999999999998</v>
      </c>
      <c r="EY32" s="17">
        <v>0.8</v>
      </c>
      <c r="EZ32" s="17">
        <v>1.2</v>
      </c>
      <c r="FA32" s="17">
        <v>2</v>
      </c>
      <c r="FB32" s="17"/>
      <c r="FC32" s="17"/>
      <c r="FD32" s="17">
        <v>0</v>
      </c>
      <c r="FE32" s="17"/>
      <c r="FF32" s="17">
        <v>2.4</v>
      </c>
      <c r="FG32" s="17"/>
      <c r="FH32" s="17"/>
      <c r="FI32" s="17">
        <v>643.20000000000005</v>
      </c>
      <c r="FJ32" s="15"/>
      <c r="FK32" s="17"/>
      <c r="FL32" s="17">
        <v>0</v>
      </c>
      <c r="FM32" s="17">
        <v>0</v>
      </c>
      <c r="FN32" s="17">
        <v>1</v>
      </c>
      <c r="FO32" s="17">
        <v>0.32105</v>
      </c>
      <c r="FP32" s="17">
        <v>0.31978000000000001</v>
      </c>
      <c r="FQ32" s="17">
        <v>0</v>
      </c>
      <c r="FR32" s="17">
        <v>1.2</v>
      </c>
      <c r="FS32" s="17">
        <v>2.84083</v>
      </c>
    </row>
    <row r="33" spans="1:175" ht="24" customHeight="1" x14ac:dyDescent="0.3">
      <c r="A33" s="16" t="s">
        <v>65</v>
      </c>
      <c r="B33" s="16" t="s">
        <v>763</v>
      </c>
      <c r="C33" s="17">
        <v>-4.2</v>
      </c>
      <c r="D33" s="17">
        <v>33.6</v>
      </c>
      <c r="E33" s="17">
        <v>15.4</v>
      </c>
      <c r="F33" s="17"/>
      <c r="G33" s="17"/>
      <c r="H33" s="17">
        <v>-2.1</v>
      </c>
      <c r="I33" s="17">
        <v>-1.8</v>
      </c>
      <c r="J33" s="17"/>
      <c r="K33" s="17"/>
      <c r="L33" s="17">
        <v>43.5</v>
      </c>
      <c r="M33" s="17">
        <v>42.9</v>
      </c>
      <c r="N33" s="17">
        <v>45.9</v>
      </c>
      <c r="O33" s="17">
        <v>57.9</v>
      </c>
      <c r="P33" s="17">
        <v>17.899999999999999</v>
      </c>
      <c r="Q33" s="17">
        <v>24.7</v>
      </c>
      <c r="R33" s="17">
        <v>25</v>
      </c>
      <c r="S33" s="17">
        <v>0.1</v>
      </c>
      <c r="T33" s="17"/>
      <c r="U33" s="17"/>
      <c r="V33" s="17"/>
      <c r="W33" s="17"/>
      <c r="X33" s="17">
        <v>-0.1</v>
      </c>
      <c r="Y33" s="17">
        <v>1.5</v>
      </c>
      <c r="Z33" s="17"/>
      <c r="AA33" s="17">
        <v>-3.3</v>
      </c>
      <c r="AB33" s="17">
        <v>3.3</v>
      </c>
      <c r="AC33" s="17">
        <v>13.1</v>
      </c>
      <c r="AD33" s="17"/>
      <c r="AE33" s="17"/>
      <c r="AF33" s="17"/>
      <c r="AG33" s="17"/>
      <c r="AH33" s="17">
        <v>9.5</v>
      </c>
      <c r="AI33" s="17">
        <v>-9.8000000000000007</v>
      </c>
      <c r="AJ33" s="17"/>
      <c r="AK33" s="17"/>
      <c r="AL33" s="17">
        <v>0</v>
      </c>
      <c r="AM33" s="17">
        <v>-0.7</v>
      </c>
      <c r="AN33" s="17">
        <v>-11.9</v>
      </c>
      <c r="AO33" s="17">
        <v>3.9</v>
      </c>
      <c r="AP33" s="17">
        <v>15.8</v>
      </c>
      <c r="AQ33" s="17">
        <v>11.2</v>
      </c>
      <c r="AR33" s="17">
        <v>-0.4</v>
      </c>
      <c r="AS33" s="17">
        <v>2.2999999999999998</v>
      </c>
      <c r="AT33" s="17">
        <v>0.2</v>
      </c>
      <c r="AU33" s="17">
        <v>43.4</v>
      </c>
      <c r="AV33" s="17">
        <v>-2.2999999999999998</v>
      </c>
      <c r="AW33" s="17">
        <v>-42.8</v>
      </c>
      <c r="AX33" s="17">
        <v>-0.4</v>
      </c>
      <c r="AY33" s="17">
        <v>-2.2999999999999998</v>
      </c>
      <c r="AZ33" s="17">
        <v>0.5</v>
      </c>
      <c r="BA33" s="17">
        <v>-2.2000000000000002</v>
      </c>
      <c r="BB33" s="17">
        <v>-2.2000000000000002</v>
      </c>
      <c r="BC33" s="17">
        <v>0.5</v>
      </c>
      <c r="BD33" s="17">
        <v>0</v>
      </c>
      <c r="BE33" s="17">
        <v>1.5</v>
      </c>
      <c r="BF33" s="17"/>
      <c r="BG33" s="17"/>
      <c r="BH33" s="17">
        <v>10.4</v>
      </c>
      <c r="BI33" s="17">
        <v>0</v>
      </c>
      <c r="BJ33" s="17"/>
      <c r="BK33" s="17">
        <v>-2.6</v>
      </c>
      <c r="BL33" s="17"/>
      <c r="BM33" s="17"/>
      <c r="BN33" s="17"/>
      <c r="BO33" s="17">
        <v>3.8</v>
      </c>
      <c r="BP33" s="17">
        <v>0</v>
      </c>
      <c r="BQ33" s="17">
        <v>0</v>
      </c>
      <c r="BR33" s="17"/>
      <c r="BS33" s="17">
        <v>43.5</v>
      </c>
      <c r="BT33" s="17"/>
      <c r="BU33" s="17"/>
      <c r="BV33" s="17"/>
      <c r="BW33" s="17"/>
      <c r="BX33" s="17"/>
      <c r="BY33" s="17"/>
      <c r="BZ33" s="17"/>
      <c r="CA33" s="17"/>
      <c r="CB33" s="17">
        <v>-0.6</v>
      </c>
      <c r="CC33" s="17">
        <v>69.099999999999994</v>
      </c>
      <c r="CD33" s="17">
        <v>61.5</v>
      </c>
      <c r="CE33" s="17">
        <v>15.5</v>
      </c>
      <c r="CF33" s="17">
        <v>15.7</v>
      </c>
      <c r="CG33" s="17">
        <v>5.9</v>
      </c>
      <c r="CH33" s="17"/>
      <c r="CI33" s="17"/>
      <c r="CJ33" s="17"/>
      <c r="CK33" s="17">
        <v>28</v>
      </c>
      <c r="CL33" s="17">
        <v>31</v>
      </c>
      <c r="CM33" s="17">
        <v>-3.7</v>
      </c>
      <c r="CN33" s="17"/>
      <c r="CO33" s="17"/>
      <c r="CP33" s="17"/>
      <c r="CQ33" s="17"/>
      <c r="CR33" s="17"/>
      <c r="CS33" s="17">
        <v>6.1</v>
      </c>
      <c r="CT33" s="17">
        <v>-0.1</v>
      </c>
      <c r="CU33" s="17"/>
      <c r="CV33" s="17">
        <v>-3</v>
      </c>
      <c r="CW33" s="17">
        <v>6</v>
      </c>
      <c r="CX33" s="17"/>
      <c r="CY33" s="17"/>
      <c r="CZ33" s="17">
        <v>0.7</v>
      </c>
      <c r="DA33" s="17">
        <v>0</v>
      </c>
      <c r="DB33" s="17">
        <v>-0.7</v>
      </c>
      <c r="DC33" s="17"/>
      <c r="DD33" s="17">
        <v>0</v>
      </c>
      <c r="DE33" s="17">
        <v>0.8</v>
      </c>
      <c r="DF33" s="17">
        <v>0.1</v>
      </c>
      <c r="DG33" s="17">
        <v>0.4</v>
      </c>
      <c r="DH33" s="17">
        <v>0.2</v>
      </c>
      <c r="DI33" s="17">
        <v>0.5</v>
      </c>
      <c r="DJ33" s="17"/>
      <c r="DK33" s="17">
        <v>-0.7</v>
      </c>
      <c r="DL33" s="17">
        <v>-1.5</v>
      </c>
      <c r="DM33" s="17">
        <v>0.1</v>
      </c>
      <c r="DN33" s="17">
        <v>7.4</v>
      </c>
      <c r="DO33" s="17">
        <v>1.5</v>
      </c>
      <c r="DP33" s="17">
        <v>0.6</v>
      </c>
      <c r="DQ33" s="17">
        <v>0.4</v>
      </c>
      <c r="DR33" s="17">
        <v>1.4</v>
      </c>
      <c r="DS33" s="17">
        <v>-2.6</v>
      </c>
      <c r="DT33" s="17">
        <v>-0.2</v>
      </c>
      <c r="DU33" s="17">
        <v>0.6</v>
      </c>
      <c r="DV33" s="17">
        <v>0.3</v>
      </c>
      <c r="DW33" s="17"/>
      <c r="DX33" s="17">
        <v>-2.2000000000000002</v>
      </c>
      <c r="DY33" s="17">
        <v>0.1</v>
      </c>
      <c r="DZ33" s="17">
        <v>0.5</v>
      </c>
      <c r="EA33" s="17">
        <v>0.4</v>
      </c>
      <c r="EB33" s="17">
        <v>0.6</v>
      </c>
      <c r="EC33" s="17">
        <v>0.8</v>
      </c>
      <c r="ED33" s="17">
        <v>4</v>
      </c>
      <c r="EE33" s="17">
        <v>1.8</v>
      </c>
      <c r="EF33" s="17">
        <v>-4.5999999999999996</v>
      </c>
      <c r="EG33" s="17">
        <v>-5.3</v>
      </c>
      <c r="EH33" s="17">
        <v>0</v>
      </c>
      <c r="EI33" s="17">
        <v>0</v>
      </c>
      <c r="EJ33" s="17">
        <v>1.4</v>
      </c>
      <c r="EK33" s="17">
        <v>0.1</v>
      </c>
      <c r="EL33" s="17">
        <v>1.6</v>
      </c>
      <c r="EM33" s="17">
        <v>0.1</v>
      </c>
      <c r="EN33" s="17">
        <v>0.1</v>
      </c>
      <c r="EO33" s="17">
        <v>0.1</v>
      </c>
      <c r="EP33" s="17"/>
      <c r="EQ33" s="17">
        <v>1.1000000000000001</v>
      </c>
      <c r="ER33" s="17">
        <v>2.7</v>
      </c>
      <c r="ES33" s="17">
        <v>-1.9</v>
      </c>
      <c r="ET33" s="17">
        <v>-0.2</v>
      </c>
      <c r="EU33" s="17">
        <v>14.2</v>
      </c>
      <c r="EV33" s="17">
        <v>2</v>
      </c>
      <c r="EW33" s="17">
        <v>-3.7</v>
      </c>
      <c r="EX33" s="17">
        <v>2.5</v>
      </c>
      <c r="EY33" s="17">
        <v>0.8</v>
      </c>
      <c r="EZ33" s="17">
        <v>1.2</v>
      </c>
      <c r="FA33" s="17">
        <v>2.4</v>
      </c>
      <c r="FB33" s="17"/>
      <c r="FC33" s="17"/>
      <c r="FD33" s="17">
        <v>0</v>
      </c>
      <c r="FE33" s="17"/>
      <c r="FF33" s="17">
        <v>2.2999999999999998</v>
      </c>
      <c r="FG33" s="17"/>
      <c r="FH33" s="17"/>
      <c r="FI33" s="17">
        <v>645.79999999999995</v>
      </c>
      <c r="FJ33" s="15"/>
      <c r="FK33" s="17"/>
      <c r="FL33" s="17">
        <v>-0.127</v>
      </c>
      <c r="FM33" s="17">
        <v>0</v>
      </c>
      <c r="FN33" s="17">
        <v>1.2</v>
      </c>
      <c r="FO33" s="17">
        <v>0.32440000000000002</v>
      </c>
      <c r="FP33" s="17">
        <v>0.29117999999999999</v>
      </c>
      <c r="FQ33" s="17">
        <v>0</v>
      </c>
      <c r="FR33" s="17">
        <v>2</v>
      </c>
      <c r="FS33" s="17">
        <v>3.68858</v>
      </c>
    </row>
    <row r="34" spans="1:175" ht="24" customHeight="1" x14ac:dyDescent="0.3">
      <c r="A34" s="18" t="s">
        <v>65</v>
      </c>
      <c r="B34" s="18" t="s">
        <v>764</v>
      </c>
      <c r="C34" s="19">
        <v>-6.3</v>
      </c>
      <c r="D34" s="19">
        <v>23.8</v>
      </c>
      <c r="E34" s="19">
        <v>14.1</v>
      </c>
      <c r="F34" s="19"/>
      <c r="G34" s="19"/>
      <c r="H34" s="19">
        <v>-6.7</v>
      </c>
      <c r="I34" s="19">
        <v>-9.4</v>
      </c>
      <c r="J34" s="19"/>
      <c r="K34" s="19"/>
      <c r="L34" s="19">
        <v>35.700000000000003</v>
      </c>
      <c r="M34" s="19">
        <v>31.2</v>
      </c>
      <c r="N34" s="19">
        <v>33.700000000000003</v>
      </c>
      <c r="O34" s="19">
        <v>47.5</v>
      </c>
      <c r="P34" s="19">
        <v>15.4</v>
      </c>
      <c r="Q34" s="19">
        <v>22.9</v>
      </c>
      <c r="R34" s="19">
        <v>23.6</v>
      </c>
      <c r="S34" s="19">
        <v>0</v>
      </c>
      <c r="T34" s="19"/>
      <c r="U34" s="19"/>
      <c r="V34" s="19"/>
      <c r="W34" s="19"/>
      <c r="X34" s="19">
        <v>-1.9</v>
      </c>
      <c r="Y34" s="19">
        <v>1.1000000000000001</v>
      </c>
      <c r="Z34" s="19"/>
      <c r="AA34" s="19">
        <v>-3.3</v>
      </c>
      <c r="AB34" s="19">
        <v>2.9</v>
      </c>
      <c r="AC34" s="19">
        <v>11.5</v>
      </c>
      <c r="AD34" s="19"/>
      <c r="AE34" s="19"/>
      <c r="AF34" s="19"/>
      <c r="AG34" s="19"/>
      <c r="AH34" s="19">
        <v>7.8</v>
      </c>
      <c r="AI34" s="19">
        <v>-11.3</v>
      </c>
      <c r="AJ34" s="19"/>
      <c r="AK34" s="19"/>
      <c r="AL34" s="19">
        <v>0</v>
      </c>
      <c r="AM34" s="19">
        <v>-0.8</v>
      </c>
      <c r="AN34" s="19">
        <v>-13.5</v>
      </c>
      <c r="AO34" s="19">
        <v>4.0999999999999996</v>
      </c>
      <c r="AP34" s="19">
        <v>14.8</v>
      </c>
      <c r="AQ34" s="19">
        <v>11.1</v>
      </c>
      <c r="AR34" s="19">
        <v>0</v>
      </c>
      <c r="AS34" s="19">
        <v>2.2999999999999998</v>
      </c>
      <c r="AT34" s="19">
        <v>0.7</v>
      </c>
      <c r="AU34" s="19">
        <v>40.6</v>
      </c>
      <c r="AV34" s="19">
        <v>-4.8</v>
      </c>
      <c r="AW34" s="19">
        <v>-45</v>
      </c>
      <c r="AX34" s="19">
        <v>-0.9</v>
      </c>
      <c r="AY34" s="19">
        <v>-2.2999999999999998</v>
      </c>
      <c r="AZ34" s="19">
        <v>0.5</v>
      </c>
      <c r="BA34" s="19">
        <v>-2.7</v>
      </c>
      <c r="BB34" s="19">
        <v>-3.6</v>
      </c>
      <c r="BC34" s="19">
        <v>0.5</v>
      </c>
      <c r="BD34" s="19">
        <v>0</v>
      </c>
      <c r="BE34" s="19">
        <v>-1.3</v>
      </c>
      <c r="BF34" s="19"/>
      <c r="BG34" s="19"/>
      <c r="BH34" s="19">
        <v>10.4</v>
      </c>
      <c r="BI34" s="19">
        <v>0</v>
      </c>
      <c r="BJ34" s="19"/>
      <c r="BK34" s="19">
        <v>-5.8</v>
      </c>
      <c r="BL34" s="19"/>
      <c r="BM34" s="19"/>
      <c r="BN34" s="19"/>
      <c r="BO34" s="19">
        <v>2.6</v>
      </c>
      <c r="BP34" s="19">
        <v>0</v>
      </c>
      <c r="BQ34" s="19">
        <v>0</v>
      </c>
      <c r="BR34" s="19"/>
      <c r="BS34" s="19">
        <v>39.200000000000003</v>
      </c>
      <c r="BT34" s="19"/>
      <c r="BU34" s="19"/>
      <c r="BV34" s="19"/>
      <c r="BW34" s="19"/>
      <c r="BX34" s="19"/>
      <c r="BY34" s="19"/>
      <c r="BZ34" s="19"/>
      <c r="CA34" s="19"/>
      <c r="CB34" s="19">
        <v>-0.6</v>
      </c>
      <c r="CC34" s="19">
        <v>68.900000000000006</v>
      </c>
      <c r="CD34" s="19">
        <v>61.6</v>
      </c>
      <c r="CE34" s="19">
        <v>15.1</v>
      </c>
      <c r="CF34" s="19">
        <v>17.7</v>
      </c>
      <c r="CG34" s="19">
        <v>5.9</v>
      </c>
      <c r="CH34" s="19"/>
      <c r="CI34" s="19"/>
      <c r="CJ34" s="19"/>
      <c r="CK34" s="19">
        <v>25</v>
      </c>
      <c r="CL34" s="19">
        <v>27.6</v>
      </c>
      <c r="CM34" s="19">
        <v>-8.1999999999999993</v>
      </c>
      <c r="CN34" s="19"/>
      <c r="CO34" s="19"/>
      <c r="CP34" s="19"/>
      <c r="CQ34" s="19"/>
      <c r="CR34" s="19"/>
      <c r="CS34" s="19">
        <v>12.1</v>
      </c>
      <c r="CT34" s="19">
        <v>1.2</v>
      </c>
      <c r="CU34" s="19"/>
      <c r="CV34" s="19">
        <v>-2.1</v>
      </c>
      <c r="CW34" s="19">
        <v>6.1</v>
      </c>
      <c r="CX34" s="19"/>
      <c r="CY34" s="19"/>
      <c r="CZ34" s="19">
        <v>0.7</v>
      </c>
      <c r="DA34" s="19">
        <v>0</v>
      </c>
      <c r="DB34" s="19">
        <v>-0.8</v>
      </c>
      <c r="DC34" s="19"/>
      <c r="DD34" s="19">
        <v>-0.2</v>
      </c>
      <c r="DE34" s="19">
        <v>0.9</v>
      </c>
      <c r="DF34" s="19">
        <v>0.1</v>
      </c>
      <c r="DG34" s="19">
        <v>0.6</v>
      </c>
      <c r="DH34" s="19">
        <v>0.2</v>
      </c>
      <c r="DI34" s="19">
        <v>0.5</v>
      </c>
      <c r="DJ34" s="19"/>
      <c r="DK34" s="19">
        <v>-0.7</v>
      </c>
      <c r="DL34" s="19">
        <v>-1.6</v>
      </c>
      <c r="DM34" s="19">
        <v>-0.4</v>
      </c>
      <c r="DN34" s="19">
        <v>6.1</v>
      </c>
      <c r="DO34" s="19">
        <v>1.5</v>
      </c>
      <c r="DP34" s="19">
        <v>0.6</v>
      </c>
      <c r="DQ34" s="19">
        <v>0.4</v>
      </c>
      <c r="DR34" s="19">
        <v>1.2</v>
      </c>
      <c r="DS34" s="19">
        <v>-2.5</v>
      </c>
      <c r="DT34" s="19">
        <v>-0.1</v>
      </c>
      <c r="DU34" s="19">
        <v>0.6</v>
      </c>
      <c r="DV34" s="19">
        <v>0.4</v>
      </c>
      <c r="DW34" s="19"/>
      <c r="DX34" s="19">
        <v>-2.1</v>
      </c>
      <c r="DY34" s="19">
        <v>0.1</v>
      </c>
      <c r="DZ34" s="19">
        <v>0.5</v>
      </c>
      <c r="EA34" s="19">
        <v>0.4</v>
      </c>
      <c r="EB34" s="19">
        <v>0.5</v>
      </c>
      <c r="EC34" s="19">
        <v>0.8</v>
      </c>
      <c r="ED34" s="19">
        <v>4</v>
      </c>
      <c r="EE34" s="19">
        <v>1.8</v>
      </c>
      <c r="EF34" s="19">
        <v>-6.5</v>
      </c>
      <c r="EG34" s="19">
        <v>-6.5</v>
      </c>
      <c r="EH34" s="19">
        <v>0</v>
      </c>
      <c r="EI34" s="19">
        <v>0</v>
      </c>
      <c r="EJ34" s="19">
        <v>1.4</v>
      </c>
      <c r="EK34" s="19">
        <v>0.1</v>
      </c>
      <c r="EL34" s="19">
        <v>1.3</v>
      </c>
      <c r="EM34" s="19">
        <v>0.1</v>
      </c>
      <c r="EN34" s="19">
        <v>0.1</v>
      </c>
      <c r="EO34" s="19">
        <v>0.1</v>
      </c>
      <c r="EP34" s="19"/>
      <c r="EQ34" s="19">
        <v>0.9</v>
      </c>
      <c r="ER34" s="19">
        <v>2.8</v>
      </c>
      <c r="ES34" s="19">
        <v>-1.9</v>
      </c>
      <c r="ET34" s="19">
        <v>-0.2</v>
      </c>
      <c r="EU34" s="19">
        <v>12.5</v>
      </c>
      <c r="EV34" s="19">
        <v>0.6</v>
      </c>
      <c r="EW34" s="19">
        <v>-3.7</v>
      </c>
      <c r="EX34" s="19">
        <v>2.5</v>
      </c>
      <c r="EY34" s="19">
        <v>0.8</v>
      </c>
      <c r="EZ34" s="19">
        <v>1.1000000000000001</v>
      </c>
      <c r="FA34" s="19">
        <v>2.4</v>
      </c>
      <c r="FB34" s="19"/>
      <c r="FC34" s="19"/>
      <c r="FD34" s="19">
        <v>0</v>
      </c>
      <c r="FE34" s="19"/>
      <c r="FF34" s="19">
        <v>2.2000000000000002</v>
      </c>
      <c r="FG34" s="19"/>
      <c r="FH34" s="19"/>
      <c r="FI34" s="19">
        <v>532.29999999999995</v>
      </c>
      <c r="FJ34" s="15"/>
      <c r="FK34" s="19"/>
      <c r="FL34" s="19">
        <v>-0.23599999999999999</v>
      </c>
      <c r="FM34" s="19">
        <v>0</v>
      </c>
      <c r="FN34" s="19">
        <v>1.2</v>
      </c>
      <c r="FO34" s="19">
        <v>0.31574999999999998</v>
      </c>
      <c r="FP34" s="19">
        <v>0.29699999999999999</v>
      </c>
      <c r="FQ34" s="19">
        <v>0</v>
      </c>
      <c r="FR34" s="19">
        <v>1.9</v>
      </c>
      <c r="FS34" s="19">
        <v>3.47675</v>
      </c>
    </row>
    <row r="35" spans="1:175" ht="24" customHeight="1" x14ac:dyDescent="0.3">
      <c r="A35" s="13" t="s">
        <v>65</v>
      </c>
      <c r="B35" s="13" t="s">
        <v>765</v>
      </c>
      <c r="C35" s="14">
        <v>-4.8</v>
      </c>
      <c r="D35" s="14">
        <v>6.9</v>
      </c>
      <c r="E35" s="14">
        <v>10.4</v>
      </c>
      <c r="F35" s="14"/>
      <c r="G35" s="14"/>
      <c r="H35" s="14">
        <v>-7.1</v>
      </c>
      <c r="I35" s="14">
        <v>-1.4</v>
      </c>
      <c r="J35" s="14"/>
      <c r="K35" s="14"/>
      <c r="L35" s="14">
        <v>28.9</v>
      </c>
      <c r="M35" s="14">
        <v>27.8</v>
      </c>
      <c r="N35" s="14">
        <v>31.7</v>
      </c>
      <c r="O35" s="14">
        <v>41.1</v>
      </c>
      <c r="P35" s="14">
        <v>12.5</v>
      </c>
      <c r="Q35" s="14">
        <v>20.8</v>
      </c>
      <c r="R35" s="14">
        <v>2.7</v>
      </c>
      <c r="S35" s="14">
        <v>0.1</v>
      </c>
      <c r="T35" s="14"/>
      <c r="U35" s="14"/>
      <c r="V35" s="14"/>
      <c r="W35" s="14"/>
      <c r="X35" s="14">
        <v>-8</v>
      </c>
      <c r="Y35" s="14">
        <v>0.5</v>
      </c>
      <c r="Z35" s="14"/>
      <c r="AA35" s="14">
        <v>-3.5</v>
      </c>
      <c r="AB35" s="14">
        <v>2.6</v>
      </c>
      <c r="AC35" s="14">
        <v>7.4</v>
      </c>
      <c r="AD35" s="14"/>
      <c r="AE35" s="14"/>
      <c r="AF35" s="14"/>
      <c r="AG35" s="14"/>
      <c r="AH35" s="14">
        <v>6.6</v>
      </c>
      <c r="AI35" s="14">
        <v>-12.1</v>
      </c>
      <c r="AJ35" s="14"/>
      <c r="AK35" s="14"/>
      <c r="AL35" s="14">
        <v>0</v>
      </c>
      <c r="AM35" s="14">
        <v>-1.1000000000000001</v>
      </c>
      <c r="AN35" s="14">
        <v>0</v>
      </c>
      <c r="AO35" s="14">
        <v>3.9</v>
      </c>
      <c r="AP35" s="14">
        <v>14.6</v>
      </c>
      <c r="AQ35" s="14">
        <v>11.4</v>
      </c>
      <c r="AR35" s="14">
        <v>0</v>
      </c>
      <c r="AS35" s="14">
        <v>2.2999999999999998</v>
      </c>
      <c r="AT35" s="14">
        <v>0.8</v>
      </c>
      <c r="AU35" s="14">
        <v>35.799999999999997</v>
      </c>
      <c r="AV35" s="14">
        <v>-9.3000000000000007</v>
      </c>
      <c r="AW35" s="14">
        <v>-44.9</v>
      </c>
      <c r="AX35" s="14">
        <v>-2.2999999999999998</v>
      </c>
      <c r="AY35" s="14">
        <v>-2.2000000000000002</v>
      </c>
      <c r="AZ35" s="14">
        <v>0.6</v>
      </c>
      <c r="BA35" s="14">
        <v>-0.4</v>
      </c>
      <c r="BB35" s="14">
        <v>-3.7</v>
      </c>
      <c r="BC35" s="14">
        <v>0.5</v>
      </c>
      <c r="BD35" s="14">
        <v>0</v>
      </c>
      <c r="BE35" s="14">
        <v>-0.4</v>
      </c>
      <c r="BF35" s="14"/>
      <c r="BG35" s="14"/>
      <c r="BH35" s="14">
        <v>7.2</v>
      </c>
      <c r="BI35" s="14">
        <v>0</v>
      </c>
      <c r="BJ35" s="14"/>
      <c r="BK35" s="14">
        <v>-7.1</v>
      </c>
      <c r="BL35" s="14"/>
      <c r="BM35" s="14"/>
      <c r="BN35" s="14"/>
      <c r="BO35" s="14">
        <v>0.8</v>
      </c>
      <c r="BP35" s="14">
        <v>0</v>
      </c>
      <c r="BQ35" s="14">
        <v>0</v>
      </c>
      <c r="BR35" s="14"/>
      <c r="BS35" s="14">
        <v>38.5</v>
      </c>
      <c r="BT35" s="14"/>
      <c r="BU35" s="14"/>
      <c r="BV35" s="14"/>
      <c r="BW35" s="14"/>
      <c r="BX35" s="14"/>
      <c r="BY35" s="14"/>
      <c r="BZ35" s="14"/>
      <c r="CA35" s="14"/>
      <c r="CB35" s="14">
        <v>-0.6</v>
      </c>
      <c r="CC35" s="14">
        <v>70.2</v>
      </c>
      <c r="CD35" s="14">
        <v>61.7</v>
      </c>
      <c r="CE35" s="14">
        <v>15</v>
      </c>
      <c r="CF35" s="14">
        <v>15.8</v>
      </c>
      <c r="CG35" s="14">
        <v>5.9</v>
      </c>
      <c r="CH35" s="14"/>
      <c r="CI35" s="14"/>
      <c r="CJ35" s="14"/>
      <c r="CK35" s="14">
        <v>20.3</v>
      </c>
      <c r="CL35" s="14">
        <v>22.6</v>
      </c>
      <c r="CM35" s="14">
        <v>-14.9</v>
      </c>
      <c r="CN35" s="14"/>
      <c r="CO35" s="14"/>
      <c r="CP35" s="14"/>
      <c r="CQ35" s="14"/>
      <c r="CR35" s="14"/>
      <c r="CS35" s="14">
        <v>8.5</v>
      </c>
      <c r="CT35" s="14">
        <v>-0.9</v>
      </c>
      <c r="CU35" s="14"/>
      <c r="CV35" s="14">
        <v>-2.4</v>
      </c>
      <c r="CW35" s="14">
        <v>6</v>
      </c>
      <c r="CX35" s="14"/>
      <c r="CY35" s="14"/>
      <c r="CZ35" s="14">
        <v>0.7</v>
      </c>
      <c r="DA35" s="14">
        <v>0</v>
      </c>
      <c r="DB35" s="14">
        <v>-0.9</v>
      </c>
      <c r="DC35" s="14"/>
      <c r="DD35" s="14">
        <v>-0.2</v>
      </c>
      <c r="DE35" s="14">
        <v>0.9</v>
      </c>
      <c r="DF35" s="14">
        <v>0.1</v>
      </c>
      <c r="DG35" s="14">
        <v>0.9</v>
      </c>
      <c r="DH35" s="14">
        <v>0.2</v>
      </c>
      <c r="DI35" s="14">
        <v>0.5</v>
      </c>
      <c r="DJ35" s="14"/>
      <c r="DK35" s="14">
        <v>-0.7</v>
      </c>
      <c r="DL35" s="14">
        <v>-1.6</v>
      </c>
      <c r="DM35" s="14">
        <v>-0.9</v>
      </c>
      <c r="DN35" s="14">
        <v>4.4000000000000004</v>
      </c>
      <c r="DO35" s="14">
        <v>1.5</v>
      </c>
      <c r="DP35" s="14">
        <v>0.6</v>
      </c>
      <c r="DQ35" s="14">
        <v>0.4</v>
      </c>
      <c r="DR35" s="14">
        <v>1.4</v>
      </c>
      <c r="DS35" s="14">
        <v>-2.5</v>
      </c>
      <c r="DT35" s="14">
        <v>0.1</v>
      </c>
      <c r="DU35" s="14">
        <v>0.6</v>
      </c>
      <c r="DV35" s="14">
        <v>0.3</v>
      </c>
      <c r="DW35" s="14"/>
      <c r="DX35" s="14">
        <v>-2.2000000000000002</v>
      </c>
      <c r="DY35" s="14">
        <v>0.1</v>
      </c>
      <c r="DZ35" s="14">
        <v>0.4</v>
      </c>
      <c r="EA35" s="14">
        <v>0.4</v>
      </c>
      <c r="EB35" s="14">
        <v>0.3</v>
      </c>
      <c r="EC35" s="14">
        <v>0.8</v>
      </c>
      <c r="ED35" s="14">
        <v>4</v>
      </c>
      <c r="EE35" s="14">
        <v>1.8</v>
      </c>
      <c r="EF35" s="14">
        <v>-10.9</v>
      </c>
      <c r="EG35" s="14">
        <v>-10.9</v>
      </c>
      <c r="EH35" s="14">
        <v>0</v>
      </c>
      <c r="EI35" s="14">
        <v>0</v>
      </c>
      <c r="EJ35" s="14">
        <v>1.4</v>
      </c>
      <c r="EK35" s="14">
        <v>0.1</v>
      </c>
      <c r="EL35" s="14">
        <v>1.4</v>
      </c>
      <c r="EM35" s="14">
        <v>0.1</v>
      </c>
      <c r="EN35" s="14">
        <v>0.1</v>
      </c>
      <c r="EO35" s="14">
        <v>0.1</v>
      </c>
      <c r="EP35" s="14"/>
      <c r="EQ35" s="14">
        <v>0.8</v>
      </c>
      <c r="ER35" s="14">
        <v>2.6</v>
      </c>
      <c r="ES35" s="14">
        <v>-1.8</v>
      </c>
      <c r="ET35" s="14">
        <v>-0.2</v>
      </c>
      <c r="EU35" s="14">
        <v>9.8000000000000007</v>
      </c>
      <c r="EV35" s="14">
        <v>0</v>
      </c>
      <c r="EW35" s="14">
        <v>-3.6</v>
      </c>
      <c r="EX35" s="14">
        <v>2.5</v>
      </c>
      <c r="EY35" s="14">
        <v>0.8</v>
      </c>
      <c r="EZ35" s="14">
        <v>0.8</v>
      </c>
      <c r="FA35" s="14">
        <v>1.8</v>
      </c>
      <c r="FB35" s="14"/>
      <c r="FC35" s="14"/>
      <c r="FD35" s="14">
        <v>0</v>
      </c>
      <c r="FE35" s="14"/>
      <c r="FF35" s="14">
        <v>2.2000000000000002</v>
      </c>
      <c r="FG35" s="14"/>
      <c r="FH35" s="14"/>
      <c r="FI35" s="14">
        <v>423.8</v>
      </c>
      <c r="FJ35" s="15"/>
      <c r="FK35" s="14"/>
      <c r="FL35" s="14">
        <v>0.104</v>
      </c>
      <c r="FM35" s="14">
        <v>0</v>
      </c>
      <c r="FN35" s="14">
        <v>1</v>
      </c>
      <c r="FO35" s="14">
        <v>0.31219999999999998</v>
      </c>
      <c r="FP35" s="14">
        <v>0.31509999999999999</v>
      </c>
      <c r="FQ35" s="14">
        <v>0</v>
      </c>
      <c r="FR35" s="14">
        <v>1.8</v>
      </c>
      <c r="FS35" s="14">
        <v>3.5312999999999999</v>
      </c>
    </row>
    <row r="36" spans="1:175" ht="24" customHeight="1" x14ac:dyDescent="0.3">
      <c r="A36" s="16" t="s">
        <v>65</v>
      </c>
      <c r="B36" s="16" t="s">
        <v>766</v>
      </c>
      <c r="C36" s="17">
        <v>-3.1</v>
      </c>
      <c r="D36" s="17">
        <v>2.4</v>
      </c>
      <c r="E36" s="17">
        <v>10.4</v>
      </c>
      <c r="F36" s="17"/>
      <c r="G36" s="17"/>
      <c r="H36" s="17">
        <v>-10.5</v>
      </c>
      <c r="I36" s="17">
        <v>-6.1</v>
      </c>
      <c r="J36" s="17"/>
      <c r="K36" s="17"/>
      <c r="L36" s="17">
        <v>32.700000000000003</v>
      </c>
      <c r="M36" s="17">
        <v>29.3</v>
      </c>
      <c r="N36" s="17">
        <v>32.6</v>
      </c>
      <c r="O36" s="17">
        <v>46.3</v>
      </c>
      <c r="P36" s="17">
        <v>12.3</v>
      </c>
      <c r="Q36" s="17">
        <v>20.9</v>
      </c>
      <c r="R36" s="17">
        <v>4.5999999999999996</v>
      </c>
      <c r="S36" s="17">
        <v>-0.1</v>
      </c>
      <c r="T36" s="17"/>
      <c r="U36" s="17"/>
      <c r="V36" s="17"/>
      <c r="W36" s="17"/>
      <c r="X36" s="17">
        <v>-9.6</v>
      </c>
      <c r="Y36" s="17">
        <v>0.3</v>
      </c>
      <c r="Z36" s="17"/>
      <c r="AA36" s="17">
        <v>-3.4</v>
      </c>
      <c r="AB36" s="17">
        <v>2.5</v>
      </c>
      <c r="AC36" s="17">
        <v>7</v>
      </c>
      <c r="AD36" s="17"/>
      <c r="AE36" s="17"/>
      <c r="AF36" s="17"/>
      <c r="AG36" s="17"/>
      <c r="AH36" s="17">
        <v>5.5</v>
      </c>
      <c r="AI36" s="17">
        <v>-12.5</v>
      </c>
      <c r="AJ36" s="17"/>
      <c r="AK36" s="17"/>
      <c r="AL36" s="17">
        <v>0</v>
      </c>
      <c r="AM36" s="17">
        <v>-1.2</v>
      </c>
      <c r="AN36" s="17">
        <v>0</v>
      </c>
      <c r="AO36" s="17">
        <v>2.9</v>
      </c>
      <c r="AP36" s="17">
        <v>14.4</v>
      </c>
      <c r="AQ36" s="17">
        <v>11.6</v>
      </c>
      <c r="AR36" s="17">
        <v>-0.8</v>
      </c>
      <c r="AS36" s="17">
        <v>2.2999999999999998</v>
      </c>
      <c r="AT36" s="17">
        <v>1.1000000000000001</v>
      </c>
      <c r="AU36" s="17">
        <v>34.799999999999997</v>
      </c>
      <c r="AV36" s="17">
        <v>-10.199999999999999</v>
      </c>
      <c r="AW36" s="17">
        <v>-45.6</v>
      </c>
      <c r="AX36" s="17">
        <v>-3.8</v>
      </c>
      <c r="AY36" s="17">
        <v>-2.2000000000000002</v>
      </c>
      <c r="AZ36" s="17">
        <v>0.6</v>
      </c>
      <c r="BA36" s="17">
        <v>-0.3</v>
      </c>
      <c r="BB36" s="17">
        <v>-5.2</v>
      </c>
      <c r="BC36" s="17">
        <v>0.5</v>
      </c>
      <c r="BD36" s="17">
        <v>0</v>
      </c>
      <c r="BE36" s="17">
        <v>-4</v>
      </c>
      <c r="BF36" s="17"/>
      <c r="BG36" s="17"/>
      <c r="BH36" s="17">
        <v>6.1</v>
      </c>
      <c r="BI36" s="17">
        <v>0</v>
      </c>
      <c r="BJ36" s="17"/>
      <c r="BK36" s="17">
        <v>-3.5</v>
      </c>
      <c r="BL36" s="17"/>
      <c r="BM36" s="17"/>
      <c r="BN36" s="17"/>
      <c r="BO36" s="17">
        <v>0.5</v>
      </c>
      <c r="BP36" s="17">
        <v>0</v>
      </c>
      <c r="BQ36" s="17">
        <v>0</v>
      </c>
      <c r="BR36" s="17"/>
      <c r="BS36" s="17">
        <v>37.5</v>
      </c>
      <c r="BT36" s="17"/>
      <c r="BU36" s="17"/>
      <c r="BV36" s="17"/>
      <c r="BW36" s="17"/>
      <c r="BX36" s="17"/>
      <c r="BY36" s="17"/>
      <c r="BZ36" s="17"/>
      <c r="CA36" s="17"/>
      <c r="CB36" s="17">
        <v>-0.6</v>
      </c>
      <c r="CC36" s="17">
        <v>61.3</v>
      </c>
      <c r="CD36" s="17">
        <v>61.2</v>
      </c>
      <c r="CE36" s="17">
        <v>8.6999999999999993</v>
      </c>
      <c r="CF36" s="17">
        <v>1.5</v>
      </c>
      <c r="CG36" s="17">
        <v>5.9</v>
      </c>
      <c r="CH36" s="17"/>
      <c r="CI36" s="17"/>
      <c r="CJ36" s="17"/>
      <c r="CK36" s="17">
        <v>18.8</v>
      </c>
      <c r="CL36" s="17">
        <v>21.1</v>
      </c>
      <c r="CM36" s="17">
        <v>-17.100000000000001</v>
      </c>
      <c r="CN36" s="17"/>
      <c r="CO36" s="17"/>
      <c r="CP36" s="17"/>
      <c r="CQ36" s="17"/>
      <c r="CR36" s="17"/>
      <c r="CS36" s="17">
        <v>4.7</v>
      </c>
      <c r="CT36" s="17">
        <v>-3.1</v>
      </c>
      <c r="CU36" s="17"/>
      <c r="CV36" s="17">
        <v>-3.7</v>
      </c>
      <c r="CW36" s="17">
        <v>6.1</v>
      </c>
      <c r="CX36" s="17"/>
      <c r="CY36" s="17"/>
      <c r="CZ36" s="17">
        <v>0.7</v>
      </c>
      <c r="DA36" s="17">
        <v>0</v>
      </c>
      <c r="DB36" s="17">
        <v>-0.9</v>
      </c>
      <c r="DC36" s="17"/>
      <c r="DD36" s="17">
        <v>-0.3</v>
      </c>
      <c r="DE36" s="17">
        <v>0.9</v>
      </c>
      <c r="DF36" s="17">
        <v>0.1</v>
      </c>
      <c r="DG36" s="17">
        <v>0.2</v>
      </c>
      <c r="DH36" s="17">
        <v>0.2</v>
      </c>
      <c r="DI36" s="17">
        <v>0.5</v>
      </c>
      <c r="DJ36" s="17"/>
      <c r="DK36" s="17">
        <v>-0.7</v>
      </c>
      <c r="DL36" s="17">
        <v>-1.6</v>
      </c>
      <c r="DM36" s="17">
        <v>-1</v>
      </c>
      <c r="DN36" s="17">
        <v>4.5999999999999996</v>
      </c>
      <c r="DO36" s="17">
        <v>1.5</v>
      </c>
      <c r="DP36" s="17">
        <v>0.5</v>
      </c>
      <c r="DQ36" s="17">
        <v>0.4</v>
      </c>
      <c r="DR36" s="17">
        <v>1.4</v>
      </c>
      <c r="DS36" s="17">
        <v>-2.5</v>
      </c>
      <c r="DT36" s="17">
        <v>0.1</v>
      </c>
      <c r="DU36" s="17">
        <v>0.6</v>
      </c>
      <c r="DV36" s="17">
        <v>0.4</v>
      </c>
      <c r="DW36" s="17"/>
      <c r="DX36" s="17">
        <v>-2.2000000000000002</v>
      </c>
      <c r="DY36" s="17">
        <v>0.2</v>
      </c>
      <c r="DZ36" s="17">
        <v>0.5</v>
      </c>
      <c r="EA36" s="17">
        <v>0.4</v>
      </c>
      <c r="EB36" s="17">
        <v>0.3</v>
      </c>
      <c r="EC36" s="17">
        <v>0.8</v>
      </c>
      <c r="ED36" s="17">
        <v>4</v>
      </c>
      <c r="EE36" s="17">
        <v>1.8</v>
      </c>
      <c r="EF36" s="17">
        <v>-7.7</v>
      </c>
      <c r="EG36" s="17">
        <v>-8.3000000000000007</v>
      </c>
      <c r="EH36" s="17">
        <v>0</v>
      </c>
      <c r="EI36" s="17">
        <v>0</v>
      </c>
      <c r="EJ36" s="17">
        <v>1.4</v>
      </c>
      <c r="EK36" s="17">
        <v>0.1</v>
      </c>
      <c r="EL36" s="17">
        <v>1.4</v>
      </c>
      <c r="EM36" s="17">
        <v>0.1</v>
      </c>
      <c r="EN36" s="17">
        <v>0.1</v>
      </c>
      <c r="EO36" s="17">
        <v>0.1</v>
      </c>
      <c r="EP36" s="17"/>
      <c r="EQ36" s="17">
        <v>0.7</v>
      </c>
      <c r="ER36" s="17">
        <v>2.5</v>
      </c>
      <c r="ES36" s="17">
        <v>-2</v>
      </c>
      <c r="ET36" s="17">
        <v>-0.2</v>
      </c>
      <c r="EU36" s="17">
        <v>5.2</v>
      </c>
      <c r="EV36" s="17">
        <v>0</v>
      </c>
      <c r="EW36" s="17">
        <v>-3.6</v>
      </c>
      <c r="EX36" s="17">
        <v>2.2999999999999998</v>
      </c>
      <c r="EY36" s="17">
        <v>1.6</v>
      </c>
      <c r="EZ36" s="17">
        <v>0.6</v>
      </c>
      <c r="FA36" s="17">
        <v>2.1</v>
      </c>
      <c r="FB36" s="17"/>
      <c r="FC36" s="17"/>
      <c r="FD36" s="17">
        <v>0</v>
      </c>
      <c r="FE36" s="17"/>
      <c r="FF36" s="17">
        <v>2.2999999999999998</v>
      </c>
      <c r="FG36" s="17"/>
      <c r="FH36" s="17"/>
      <c r="FI36" s="17">
        <v>371.4</v>
      </c>
      <c r="FJ36" s="15"/>
      <c r="FK36" s="17"/>
      <c r="FL36" s="17">
        <v>-7.0000000000000007E-2</v>
      </c>
      <c r="FM36" s="17">
        <v>0</v>
      </c>
      <c r="FN36" s="17">
        <v>1.2</v>
      </c>
      <c r="FO36" s="17">
        <v>0.3095</v>
      </c>
      <c r="FP36" s="17">
        <v>0.33037</v>
      </c>
      <c r="FQ36" s="17">
        <v>0</v>
      </c>
      <c r="FR36" s="17">
        <v>0</v>
      </c>
      <c r="FS36" s="17">
        <v>1.7698700000000001</v>
      </c>
    </row>
    <row r="37" spans="1:175" ht="24" customHeight="1" x14ac:dyDescent="0.3">
      <c r="A37" s="16" t="s">
        <v>65</v>
      </c>
      <c r="B37" s="16" t="s">
        <v>767</v>
      </c>
      <c r="C37" s="17">
        <v>-1.4</v>
      </c>
      <c r="D37" s="17">
        <v>5.7</v>
      </c>
      <c r="E37" s="17">
        <v>10.6</v>
      </c>
      <c r="F37" s="17"/>
      <c r="G37" s="17"/>
      <c r="H37" s="17">
        <v>-8.8000000000000007</v>
      </c>
      <c r="I37" s="17">
        <v>0.8</v>
      </c>
      <c r="J37" s="17"/>
      <c r="K37" s="17"/>
      <c r="L37" s="17">
        <v>31.4</v>
      </c>
      <c r="M37" s="17">
        <v>33.1</v>
      </c>
      <c r="N37" s="17">
        <v>37.299999999999997</v>
      </c>
      <c r="O37" s="17">
        <v>42.9</v>
      </c>
      <c r="P37" s="17">
        <v>10.1</v>
      </c>
      <c r="Q37" s="17">
        <v>19.100000000000001</v>
      </c>
      <c r="R37" s="17">
        <v>6.2</v>
      </c>
      <c r="S37" s="17">
        <v>0.1</v>
      </c>
      <c r="T37" s="17"/>
      <c r="U37" s="17"/>
      <c r="V37" s="17"/>
      <c r="W37" s="17"/>
      <c r="X37" s="17">
        <v>-9.5</v>
      </c>
      <c r="Y37" s="17">
        <v>-0.1</v>
      </c>
      <c r="Z37" s="17"/>
      <c r="AA37" s="17">
        <v>-3.5</v>
      </c>
      <c r="AB37" s="17">
        <v>2.6</v>
      </c>
      <c r="AC37" s="17">
        <v>8.1999999999999993</v>
      </c>
      <c r="AD37" s="17"/>
      <c r="AE37" s="17"/>
      <c r="AF37" s="17"/>
      <c r="AG37" s="17"/>
      <c r="AH37" s="17">
        <v>6.5</v>
      </c>
      <c r="AI37" s="17">
        <v>-13.2</v>
      </c>
      <c r="AJ37" s="17"/>
      <c r="AK37" s="17"/>
      <c r="AL37" s="17">
        <v>0</v>
      </c>
      <c r="AM37" s="17">
        <v>-1.2</v>
      </c>
      <c r="AN37" s="17">
        <v>0</v>
      </c>
      <c r="AO37" s="17">
        <v>2.9</v>
      </c>
      <c r="AP37" s="17">
        <v>14.3</v>
      </c>
      <c r="AQ37" s="17">
        <v>11.6</v>
      </c>
      <c r="AR37" s="17">
        <v>0.4</v>
      </c>
      <c r="AS37" s="17">
        <v>2.2999999999999998</v>
      </c>
      <c r="AT37" s="17">
        <v>1.4</v>
      </c>
      <c r="AU37" s="17">
        <v>29.9</v>
      </c>
      <c r="AV37" s="17">
        <v>-15.2</v>
      </c>
      <c r="AW37" s="17">
        <v>-46.2</v>
      </c>
      <c r="AX37" s="17">
        <v>-2.5</v>
      </c>
      <c r="AY37" s="17">
        <v>-2.5</v>
      </c>
      <c r="AZ37" s="17">
        <v>0.7</v>
      </c>
      <c r="BA37" s="17">
        <v>1.8</v>
      </c>
      <c r="BB37" s="17">
        <v>-4</v>
      </c>
      <c r="BC37" s="17">
        <v>0.5</v>
      </c>
      <c r="BD37" s="17">
        <v>0</v>
      </c>
      <c r="BE37" s="17">
        <v>1.2</v>
      </c>
      <c r="BF37" s="17"/>
      <c r="BG37" s="17"/>
      <c r="BH37" s="17">
        <v>4.7</v>
      </c>
      <c r="BI37" s="17">
        <v>0</v>
      </c>
      <c r="BJ37" s="17"/>
      <c r="BK37" s="17">
        <v>0.1</v>
      </c>
      <c r="BL37" s="17"/>
      <c r="BM37" s="17"/>
      <c r="BN37" s="17"/>
      <c r="BO37" s="17">
        <v>0.1</v>
      </c>
      <c r="BP37" s="17">
        <v>0</v>
      </c>
      <c r="BQ37" s="17">
        <v>0</v>
      </c>
      <c r="BR37" s="17"/>
      <c r="BS37" s="17">
        <v>35.700000000000003</v>
      </c>
      <c r="BT37" s="17"/>
      <c r="BU37" s="17"/>
      <c r="BV37" s="17"/>
      <c r="BW37" s="17"/>
      <c r="BX37" s="17"/>
      <c r="BY37" s="17"/>
      <c r="BZ37" s="17"/>
      <c r="CA37" s="17"/>
      <c r="CB37" s="17">
        <v>-0.6</v>
      </c>
      <c r="CC37" s="17">
        <v>59.8</v>
      </c>
      <c r="CD37" s="17">
        <v>40.799999999999997</v>
      </c>
      <c r="CE37" s="17">
        <v>8.6</v>
      </c>
      <c r="CF37" s="17">
        <v>1.5</v>
      </c>
      <c r="CG37" s="17">
        <v>5.8</v>
      </c>
      <c r="CH37" s="17"/>
      <c r="CI37" s="17"/>
      <c r="CJ37" s="17"/>
      <c r="CK37" s="17">
        <v>15.4</v>
      </c>
      <c r="CL37" s="17">
        <v>17.8</v>
      </c>
      <c r="CM37" s="17">
        <v>-22.6</v>
      </c>
      <c r="CN37" s="17"/>
      <c r="CO37" s="17"/>
      <c r="CP37" s="17"/>
      <c r="CQ37" s="17"/>
      <c r="CR37" s="17"/>
      <c r="CS37" s="17">
        <v>-0.2</v>
      </c>
      <c r="CT37" s="17">
        <v>-6</v>
      </c>
      <c r="CU37" s="17"/>
      <c r="CV37" s="17">
        <v>-4.0999999999999996</v>
      </c>
      <c r="CW37" s="17">
        <v>5.9</v>
      </c>
      <c r="CX37" s="17"/>
      <c r="CY37" s="17"/>
      <c r="CZ37" s="17">
        <v>0.7</v>
      </c>
      <c r="DA37" s="17">
        <v>0</v>
      </c>
      <c r="DB37" s="17">
        <v>-0.9</v>
      </c>
      <c r="DC37" s="17"/>
      <c r="DD37" s="17">
        <v>-0.1</v>
      </c>
      <c r="DE37" s="17">
        <v>0.9</v>
      </c>
      <c r="DF37" s="17">
        <v>0.1</v>
      </c>
      <c r="DG37" s="17">
        <v>1.1000000000000001</v>
      </c>
      <c r="DH37" s="17">
        <v>0.3</v>
      </c>
      <c r="DI37" s="17">
        <v>0.5</v>
      </c>
      <c r="DJ37" s="17"/>
      <c r="DK37" s="17">
        <v>-0.7</v>
      </c>
      <c r="DL37" s="17">
        <v>-1.6</v>
      </c>
      <c r="DM37" s="17">
        <v>-0.8</v>
      </c>
      <c r="DN37" s="17">
        <v>4.4000000000000004</v>
      </c>
      <c r="DO37" s="17">
        <v>1.5</v>
      </c>
      <c r="DP37" s="17">
        <v>0.6</v>
      </c>
      <c r="DQ37" s="17">
        <v>0.4</v>
      </c>
      <c r="DR37" s="17">
        <v>1.4</v>
      </c>
      <c r="DS37" s="17">
        <v>-2.7</v>
      </c>
      <c r="DT37" s="17">
        <v>0</v>
      </c>
      <c r="DU37" s="17">
        <v>0.4</v>
      </c>
      <c r="DV37" s="17">
        <v>0.4</v>
      </c>
      <c r="DW37" s="17"/>
      <c r="DX37" s="17">
        <v>-2.2000000000000002</v>
      </c>
      <c r="DY37" s="17">
        <v>0.2</v>
      </c>
      <c r="DZ37" s="17">
        <v>0.5</v>
      </c>
      <c r="EA37" s="17">
        <v>0.4</v>
      </c>
      <c r="EB37" s="17">
        <v>0.1</v>
      </c>
      <c r="EC37" s="17">
        <v>0.8</v>
      </c>
      <c r="ED37" s="17">
        <v>4</v>
      </c>
      <c r="EE37" s="17">
        <v>1.9</v>
      </c>
      <c r="EF37" s="17">
        <v>-7.4</v>
      </c>
      <c r="EG37" s="17">
        <v>-7.8</v>
      </c>
      <c r="EH37" s="17">
        <v>0</v>
      </c>
      <c r="EI37" s="17">
        <v>0</v>
      </c>
      <c r="EJ37" s="17">
        <v>1.4</v>
      </c>
      <c r="EK37" s="17">
        <v>0.1</v>
      </c>
      <c r="EL37" s="17">
        <v>1.6</v>
      </c>
      <c r="EM37" s="17">
        <v>0.1</v>
      </c>
      <c r="EN37" s="17">
        <v>0.1</v>
      </c>
      <c r="EO37" s="17">
        <v>0.1</v>
      </c>
      <c r="EP37" s="17"/>
      <c r="EQ37" s="17">
        <v>1</v>
      </c>
      <c r="ER37" s="17">
        <v>2.2999999999999998</v>
      </c>
      <c r="ES37" s="17">
        <v>-2.1</v>
      </c>
      <c r="ET37" s="17">
        <v>-0.2</v>
      </c>
      <c r="EU37" s="17">
        <v>1.1000000000000001</v>
      </c>
      <c r="EV37" s="17">
        <v>0</v>
      </c>
      <c r="EW37" s="17">
        <v>-3.8</v>
      </c>
      <c r="EX37" s="17">
        <v>2.1</v>
      </c>
      <c r="EY37" s="17">
        <v>1.5</v>
      </c>
      <c r="EZ37" s="17">
        <v>0.4</v>
      </c>
      <c r="FA37" s="17">
        <v>2.5</v>
      </c>
      <c r="FB37" s="17"/>
      <c r="FC37" s="17"/>
      <c r="FD37" s="17">
        <v>0</v>
      </c>
      <c r="FE37" s="17"/>
      <c r="FF37" s="17">
        <v>2.6</v>
      </c>
      <c r="FG37" s="17"/>
      <c r="FH37" s="17"/>
      <c r="FI37" s="17">
        <v>343.4</v>
      </c>
      <c r="FJ37" s="15"/>
      <c r="FK37" s="17"/>
      <c r="FL37" s="17">
        <v>0.38400000000000001</v>
      </c>
      <c r="FM37" s="17">
        <v>0</v>
      </c>
      <c r="FN37" s="17">
        <v>1.1000000000000001</v>
      </c>
      <c r="FO37" s="17">
        <v>0.32022</v>
      </c>
      <c r="FP37" s="17">
        <v>0.33217999999999998</v>
      </c>
      <c r="FQ37" s="17">
        <v>0</v>
      </c>
      <c r="FR37" s="17">
        <v>1.8</v>
      </c>
      <c r="FS37" s="17">
        <v>3.9363999999999999</v>
      </c>
    </row>
    <row r="38" spans="1:175" ht="24" customHeight="1" x14ac:dyDescent="0.3">
      <c r="A38" s="16" t="s">
        <v>65</v>
      </c>
      <c r="B38" s="16" t="s">
        <v>768</v>
      </c>
      <c r="C38" s="17">
        <v>0.1</v>
      </c>
      <c r="D38" s="17">
        <v>8</v>
      </c>
      <c r="E38" s="17">
        <v>11</v>
      </c>
      <c r="F38" s="17"/>
      <c r="G38" s="17"/>
      <c r="H38" s="17">
        <v>-6.4</v>
      </c>
      <c r="I38" s="17">
        <v>4.3</v>
      </c>
      <c r="J38" s="17"/>
      <c r="K38" s="17"/>
      <c r="L38" s="17">
        <v>35</v>
      </c>
      <c r="M38" s="17">
        <v>31.8</v>
      </c>
      <c r="N38" s="17">
        <v>35.9</v>
      </c>
      <c r="O38" s="17">
        <v>49.6</v>
      </c>
      <c r="P38" s="17">
        <v>11.8</v>
      </c>
      <c r="Q38" s="17">
        <v>20.6</v>
      </c>
      <c r="R38" s="17">
        <v>10</v>
      </c>
      <c r="S38" s="17">
        <v>0</v>
      </c>
      <c r="T38" s="17"/>
      <c r="U38" s="17"/>
      <c r="V38" s="17"/>
      <c r="W38" s="17"/>
      <c r="X38" s="17">
        <v>-6.3</v>
      </c>
      <c r="Y38" s="17">
        <v>0.5</v>
      </c>
      <c r="Z38" s="17"/>
      <c r="AA38" s="17">
        <v>-3.4</v>
      </c>
      <c r="AB38" s="17">
        <v>2.8</v>
      </c>
      <c r="AC38" s="17">
        <v>9.8000000000000007</v>
      </c>
      <c r="AD38" s="17"/>
      <c r="AE38" s="17"/>
      <c r="AF38" s="17"/>
      <c r="AG38" s="17"/>
      <c r="AH38" s="17">
        <v>6.5</v>
      </c>
      <c r="AI38" s="17">
        <v>-12.5</v>
      </c>
      <c r="AJ38" s="17"/>
      <c r="AK38" s="17"/>
      <c r="AL38" s="17">
        <v>0</v>
      </c>
      <c r="AM38" s="17">
        <v>-1.1000000000000001</v>
      </c>
      <c r="AN38" s="17">
        <v>0</v>
      </c>
      <c r="AO38" s="17">
        <v>3.3</v>
      </c>
      <c r="AP38" s="17">
        <v>14.6</v>
      </c>
      <c r="AQ38" s="17">
        <v>11.7</v>
      </c>
      <c r="AR38" s="17">
        <v>1.1000000000000001</v>
      </c>
      <c r="AS38" s="17">
        <v>2.2999999999999998</v>
      </c>
      <c r="AT38" s="17">
        <v>0.4</v>
      </c>
      <c r="AU38" s="17">
        <v>33.700000000000003</v>
      </c>
      <c r="AV38" s="17">
        <v>-11.5</v>
      </c>
      <c r="AW38" s="17">
        <v>-42.5</v>
      </c>
      <c r="AX38" s="17">
        <v>-0.9</v>
      </c>
      <c r="AY38" s="17">
        <v>-2.5</v>
      </c>
      <c r="AZ38" s="17">
        <v>0.6</v>
      </c>
      <c r="BA38" s="17">
        <v>-1.6</v>
      </c>
      <c r="BB38" s="17">
        <v>-4.4000000000000004</v>
      </c>
      <c r="BC38" s="17">
        <v>0.5</v>
      </c>
      <c r="BD38" s="17">
        <v>0</v>
      </c>
      <c r="BE38" s="17">
        <v>-3.3</v>
      </c>
      <c r="BF38" s="17"/>
      <c r="BG38" s="17"/>
      <c r="BH38" s="17">
        <v>6.1</v>
      </c>
      <c r="BI38" s="17">
        <v>0</v>
      </c>
      <c r="BJ38" s="17"/>
      <c r="BK38" s="17">
        <v>1.8</v>
      </c>
      <c r="BL38" s="17"/>
      <c r="BM38" s="17"/>
      <c r="BN38" s="17"/>
      <c r="BO38" s="17">
        <v>2.2000000000000002</v>
      </c>
      <c r="BP38" s="17">
        <v>0</v>
      </c>
      <c r="BQ38" s="17">
        <v>0</v>
      </c>
      <c r="BR38" s="17"/>
      <c r="BS38" s="17">
        <v>36.5</v>
      </c>
      <c r="BT38" s="17"/>
      <c r="BU38" s="17"/>
      <c r="BV38" s="17"/>
      <c r="BW38" s="17"/>
      <c r="BX38" s="17"/>
      <c r="BY38" s="17"/>
      <c r="BZ38" s="17"/>
      <c r="CA38" s="17"/>
      <c r="CB38" s="17">
        <v>-0.6</v>
      </c>
      <c r="CC38" s="17">
        <v>60.1</v>
      </c>
      <c r="CD38" s="17">
        <v>41.1</v>
      </c>
      <c r="CE38" s="17">
        <v>8.6999999999999993</v>
      </c>
      <c r="CF38" s="17">
        <v>1.4</v>
      </c>
      <c r="CG38" s="17">
        <v>5.9</v>
      </c>
      <c r="CH38" s="17"/>
      <c r="CI38" s="17"/>
      <c r="CJ38" s="17"/>
      <c r="CK38" s="17">
        <v>19.100000000000001</v>
      </c>
      <c r="CL38" s="17">
        <v>21.6</v>
      </c>
      <c r="CM38" s="17">
        <v>-16.600000000000001</v>
      </c>
      <c r="CN38" s="17"/>
      <c r="CO38" s="17"/>
      <c r="CP38" s="17"/>
      <c r="CQ38" s="17"/>
      <c r="CR38" s="17"/>
      <c r="CS38" s="17">
        <v>2.1</v>
      </c>
      <c r="CT38" s="17">
        <v>-4.5999999999999996</v>
      </c>
      <c r="CU38" s="17"/>
      <c r="CV38" s="17">
        <v>-4.3</v>
      </c>
      <c r="CW38" s="17">
        <v>6</v>
      </c>
      <c r="CX38" s="17"/>
      <c r="CY38" s="17"/>
      <c r="CZ38" s="17">
        <v>0.7</v>
      </c>
      <c r="DA38" s="17">
        <v>0</v>
      </c>
      <c r="DB38" s="17">
        <v>-0.9</v>
      </c>
      <c r="DC38" s="17"/>
      <c r="DD38" s="17">
        <v>0</v>
      </c>
      <c r="DE38" s="17">
        <v>0.8</v>
      </c>
      <c r="DF38" s="17">
        <v>0.1</v>
      </c>
      <c r="DG38" s="17">
        <v>0.6</v>
      </c>
      <c r="DH38" s="17">
        <v>0.3</v>
      </c>
      <c r="DI38" s="17">
        <v>0.5</v>
      </c>
      <c r="DJ38" s="17"/>
      <c r="DK38" s="17">
        <v>-0.7</v>
      </c>
      <c r="DL38" s="17">
        <v>-1.6</v>
      </c>
      <c r="DM38" s="17">
        <v>-0.6</v>
      </c>
      <c r="DN38" s="17">
        <v>5.8</v>
      </c>
      <c r="DO38" s="17">
        <v>1.5</v>
      </c>
      <c r="DP38" s="17">
        <v>0.4</v>
      </c>
      <c r="DQ38" s="17">
        <v>0.4</v>
      </c>
      <c r="DR38" s="17">
        <v>1.4</v>
      </c>
      <c r="DS38" s="17">
        <v>-2.8</v>
      </c>
      <c r="DT38" s="17">
        <v>0</v>
      </c>
      <c r="DU38" s="17">
        <v>0.6</v>
      </c>
      <c r="DV38" s="17">
        <v>0.3</v>
      </c>
      <c r="DW38" s="17"/>
      <c r="DX38" s="17">
        <v>-2.1</v>
      </c>
      <c r="DY38" s="17">
        <v>0.1</v>
      </c>
      <c r="DZ38" s="17">
        <v>0.5</v>
      </c>
      <c r="EA38" s="17">
        <v>0.4</v>
      </c>
      <c r="EB38" s="17">
        <v>0.2</v>
      </c>
      <c r="EC38" s="17">
        <v>0.8</v>
      </c>
      <c r="ED38" s="17">
        <v>4</v>
      </c>
      <c r="EE38" s="17">
        <v>1.9</v>
      </c>
      <c r="EF38" s="17">
        <v>-8.1</v>
      </c>
      <c r="EG38" s="17">
        <v>-8</v>
      </c>
      <c r="EH38" s="17">
        <v>0</v>
      </c>
      <c r="EI38" s="17">
        <v>0</v>
      </c>
      <c r="EJ38" s="17">
        <v>1.4</v>
      </c>
      <c r="EK38" s="17">
        <v>0.1</v>
      </c>
      <c r="EL38" s="17">
        <v>1.8</v>
      </c>
      <c r="EM38" s="17">
        <v>0.1</v>
      </c>
      <c r="EN38" s="17">
        <v>0.1</v>
      </c>
      <c r="EO38" s="17">
        <v>0.1</v>
      </c>
      <c r="EP38" s="17"/>
      <c r="EQ38" s="17">
        <v>1.1000000000000001</v>
      </c>
      <c r="ER38" s="17">
        <v>2</v>
      </c>
      <c r="ES38" s="17">
        <v>-2.2999999999999998</v>
      </c>
      <c r="ET38" s="17">
        <v>-0.2</v>
      </c>
      <c r="EU38" s="17">
        <v>3.5</v>
      </c>
      <c r="EV38" s="17">
        <v>0</v>
      </c>
      <c r="EW38" s="17">
        <v>-3.9</v>
      </c>
      <c r="EX38" s="17">
        <v>1.7</v>
      </c>
      <c r="EY38" s="17">
        <v>1.6</v>
      </c>
      <c r="EZ38" s="17">
        <v>0.6</v>
      </c>
      <c r="FA38" s="17">
        <v>2.5</v>
      </c>
      <c r="FB38" s="17"/>
      <c r="FC38" s="17"/>
      <c r="FD38" s="17">
        <v>0</v>
      </c>
      <c r="FE38" s="17"/>
      <c r="FF38" s="17">
        <v>2.7</v>
      </c>
      <c r="FG38" s="17"/>
      <c r="FH38" s="17"/>
      <c r="FI38" s="17">
        <v>405.4</v>
      </c>
      <c r="FJ38" s="15"/>
      <c r="FK38" s="17"/>
      <c r="FL38" s="17">
        <v>4.3999999999999997E-2</v>
      </c>
      <c r="FM38" s="17">
        <v>0</v>
      </c>
      <c r="FN38" s="17">
        <v>1.2</v>
      </c>
      <c r="FO38" s="17">
        <v>0.32252999999999998</v>
      </c>
      <c r="FP38" s="17">
        <v>0.30921999999999999</v>
      </c>
      <c r="FQ38" s="17">
        <v>0</v>
      </c>
      <c r="FR38" s="17">
        <v>2.1</v>
      </c>
      <c r="FS38" s="17">
        <v>3.9757500000000001</v>
      </c>
    </row>
    <row r="39" spans="1:175" ht="24" customHeight="1" x14ac:dyDescent="0.3">
      <c r="A39" s="16" t="s">
        <v>65</v>
      </c>
      <c r="B39" s="16" t="s">
        <v>769</v>
      </c>
      <c r="C39" s="17">
        <v>-1.7</v>
      </c>
      <c r="D39" s="17">
        <v>17.399999999999999</v>
      </c>
      <c r="E39" s="17">
        <v>13.2</v>
      </c>
      <c r="F39" s="17"/>
      <c r="G39" s="17"/>
      <c r="H39" s="17">
        <v>2.2999999999999998</v>
      </c>
      <c r="I39" s="17">
        <v>-4.5</v>
      </c>
      <c r="J39" s="17"/>
      <c r="K39" s="17"/>
      <c r="L39" s="17">
        <v>41.5</v>
      </c>
      <c r="M39" s="17">
        <v>41.8</v>
      </c>
      <c r="N39" s="17">
        <v>45.7</v>
      </c>
      <c r="O39" s="17">
        <v>56</v>
      </c>
      <c r="P39" s="17">
        <v>15.1</v>
      </c>
      <c r="Q39" s="17">
        <v>22.1</v>
      </c>
      <c r="R39" s="17">
        <v>15.6</v>
      </c>
      <c r="S39" s="17">
        <v>0</v>
      </c>
      <c r="T39" s="17"/>
      <c r="U39" s="17"/>
      <c r="V39" s="17"/>
      <c r="W39" s="17"/>
      <c r="X39" s="17">
        <v>-4.0999999999999996</v>
      </c>
      <c r="Y39" s="17">
        <v>-0.1</v>
      </c>
      <c r="Z39" s="17"/>
      <c r="AA39" s="17">
        <v>-3.4</v>
      </c>
      <c r="AB39" s="17">
        <v>2.8</v>
      </c>
      <c r="AC39" s="17">
        <v>8.5</v>
      </c>
      <c r="AD39" s="17"/>
      <c r="AE39" s="17"/>
      <c r="AF39" s="17"/>
      <c r="AG39" s="17"/>
      <c r="AH39" s="17">
        <v>6.7</v>
      </c>
      <c r="AI39" s="17">
        <v>-10.8</v>
      </c>
      <c r="AJ39" s="17"/>
      <c r="AK39" s="17"/>
      <c r="AL39" s="17">
        <v>0.1</v>
      </c>
      <c r="AM39" s="17">
        <v>-0.9</v>
      </c>
      <c r="AN39" s="17">
        <v>0</v>
      </c>
      <c r="AO39" s="17">
        <v>4.0999999999999996</v>
      </c>
      <c r="AP39" s="17">
        <v>14.6</v>
      </c>
      <c r="AQ39" s="17">
        <v>11.3</v>
      </c>
      <c r="AR39" s="17">
        <v>1.5</v>
      </c>
      <c r="AS39" s="17">
        <v>2.2999999999999998</v>
      </c>
      <c r="AT39" s="17">
        <v>0</v>
      </c>
      <c r="AU39" s="17">
        <v>37.9</v>
      </c>
      <c r="AV39" s="17">
        <v>-7.5</v>
      </c>
      <c r="AW39" s="17">
        <v>-38.200000000000003</v>
      </c>
      <c r="AX39" s="17">
        <v>0.1</v>
      </c>
      <c r="AY39" s="17">
        <v>-2.5</v>
      </c>
      <c r="AZ39" s="17">
        <v>0.5</v>
      </c>
      <c r="BA39" s="17">
        <v>-1.6</v>
      </c>
      <c r="BB39" s="17">
        <v>-3.7</v>
      </c>
      <c r="BC39" s="17">
        <v>0.5</v>
      </c>
      <c r="BD39" s="17">
        <v>0</v>
      </c>
      <c r="BE39" s="17">
        <v>-2.6</v>
      </c>
      <c r="BF39" s="17"/>
      <c r="BG39" s="17"/>
      <c r="BH39" s="17">
        <v>8.6999999999999993</v>
      </c>
      <c r="BI39" s="17">
        <v>0</v>
      </c>
      <c r="BJ39" s="17"/>
      <c r="BK39" s="17">
        <v>-0.3</v>
      </c>
      <c r="BL39" s="17"/>
      <c r="BM39" s="17"/>
      <c r="BN39" s="17"/>
      <c r="BO39" s="17">
        <v>3.7</v>
      </c>
      <c r="BP39" s="17">
        <v>0</v>
      </c>
      <c r="BQ39" s="17">
        <v>0</v>
      </c>
      <c r="BR39" s="17"/>
      <c r="BS39" s="17">
        <v>39.299999999999997</v>
      </c>
      <c r="BT39" s="17"/>
      <c r="BU39" s="17"/>
      <c r="BV39" s="17"/>
      <c r="BW39" s="17"/>
      <c r="BX39" s="17"/>
      <c r="BY39" s="17"/>
      <c r="BZ39" s="17"/>
      <c r="CA39" s="17"/>
      <c r="CB39" s="17">
        <v>-0.6</v>
      </c>
      <c r="CC39" s="17">
        <v>60.6</v>
      </c>
      <c r="CD39" s="17">
        <v>41.3</v>
      </c>
      <c r="CE39" s="17">
        <v>8.9</v>
      </c>
      <c r="CF39" s="17">
        <v>1.4</v>
      </c>
      <c r="CG39" s="17">
        <v>5.9</v>
      </c>
      <c r="CH39" s="17"/>
      <c r="CI39" s="17"/>
      <c r="CJ39" s="17"/>
      <c r="CK39" s="17">
        <v>25.8</v>
      </c>
      <c r="CL39" s="17">
        <v>28.3</v>
      </c>
      <c r="CM39" s="17">
        <v>-7.1</v>
      </c>
      <c r="CN39" s="17"/>
      <c r="CO39" s="17"/>
      <c r="CP39" s="17"/>
      <c r="CQ39" s="17"/>
      <c r="CR39" s="17"/>
      <c r="CS39" s="17">
        <v>8.4</v>
      </c>
      <c r="CT39" s="17">
        <v>-1</v>
      </c>
      <c r="CU39" s="17"/>
      <c r="CV39" s="17">
        <v>-4.2</v>
      </c>
      <c r="CW39" s="17">
        <v>6.3</v>
      </c>
      <c r="CX39" s="17"/>
      <c r="CY39" s="17"/>
      <c r="CZ39" s="17">
        <v>0.7</v>
      </c>
      <c r="DA39" s="17">
        <v>0</v>
      </c>
      <c r="DB39" s="17">
        <v>-0.7</v>
      </c>
      <c r="DC39" s="17"/>
      <c r="DD39" s="17">
        <v>0</v>
      </c>
      <c r="DE39" s="17">
        <v>0.9</v>
      </c>
      <c r="DF39" s="17">
        <v>0.1</v>
      </c>
      <c r="DG39" s="17">
        <v>1.1000000000000001</v>
      </c>
      <c r="DH39" s="17">
        <v>0.3</v>
      </c>
      <c r="DI39" s="17">
        <v>0.5</v>
      </c>
      <c r="DJ39" s="17"/>
      <c r="DK39" s="17">
        <v>-0.7</v>
      </c>
      <c r="DL39" s="17">
        <v>-1.6</v>
      </c>
      <c r="DM39" s="17">
        <v>-0.7</v>
      </c>
      <c r="DN39" s="17">
        <v>5.3</v>
      </c>
      <c r="DO39" s="17">
        <v>1.5</v>
      </c>
      <c r="DP39" s="17">
        <v>0.6</v>
      </c>
      <c r="DQ39" s="17">
        <v>0.4</v>
      </c>
      <c r="DR39" s="17">
        <v>1.4</v>
      </c>
      <c r="DS39" s="17">
        <v>-2.8</v>
      </c>
      <c r="DT39" s="17">
        <v>0.1</v>
      </c>
      <c r="DU39" s="17">
        <v>0.6</v>
      </c>
      <c r="DV39" s="17">
        <v>0.3</v>
      </c>
      <c r="DW39" s="17"/>
      <c r="DX39" s="17">
        <v>-2.2000000000000002</v>
      </c>
      <c r="DY39" s="17">
        <v>0.1</v>
      </c>
      <c r="DZ39" s="17">
        <v>0.5</v>
      </c>
      <c r="EA39" s="17">
        <v>0.5</v>
      </c>
      <c r="EB39" s="17">
        <v>0.4</v>
      </c>
      <c r="EC39" s="17">
        <v>0.8</v>
      </c>
      <c r="ED39" s="17">
        <v>4</v>
      </c>
      <c r="EE39" s="17">
        <v>1.9</v>
      </c>
      <c r="EF39" s="17">
        <v>-8.1999999999999993</v>
      </c>
      <c r="EG39" s="17">
        <v>-7.5</v>
      </c>
      <c r="EH39" s="17">
        <v>0</v>
      </c>
      <c r="EI39" s="17">
        <v>0</v>
      </c>
      <c r="EJ39" s="17">
        <v>1.3</v>
      </c>
      <c r="EK39" s="17">
        <v>0.1</v>
      </c>
      <c r="EL39" s="17">
        <v>1.8</v>
      </c>
      <c r="EM39" s="17">
        <v>0.1</v>
      </c>
      <c r="EN39" s="17">
        <v>0.1</v>
      </c>
      <c r="EO39" s="17">
        <v>0.1</v>
      </c>
      <c r="EP39" s="17"/>
      <c r="EQ39" s="17">
        <v>1.1000000000000001</v>
      </c>
      <c r="ER39" s="17">
        <v>1.5</v>
      </c>
      <c r="ES39" s="17">
        <v>-2.1</v>
      </c>
      <c r="ET39" s="17">
        <v>-0.2</v>
      </c>
      <c r="EU39" s="17">
        <v>2.8</v>
      </c>
      <c r="EV39" s="17">
        <v>0</v>
      </c>
      <c r="EW39" s="17">
        <v>-3.7</v>
      </c>
      <c r="EX39" s="17">
        <v>1.3</v>
      </c>
      <c r="EY39" s="17">
        <v>1.6</v>
      </c>
      <c r="EZ39" s="17">
        <v>0.9</v>
      </c>
      <c r="FA39" s="17">
        <v>2.5</v>
      </c>
      <c r="FB39" s="17"/>
      <c r="FC39" s="17"/>
      <c r="FD39" s="17">
        <v>0</v>
      </c>
      <c r="FE39" s="17"/>
      <c r="FF39" s="17">
        <v>2.7</v>
      </c>
      <c r="FG39" s="17"/>
      <c r="FH39" s="17"/>
      <c r="FI39" s="17">
        <v>514.9</v>
      </c>
      <c r="FJ39" s="15"/>
      <c r="FK39" s="17"/>
      <c r="FL39" s="17">
        <v>0.26300000000000001</v>
      </c>
      <c r="FM39" s="17">
        <v>0</v>
      </c>
      <c r="FN39" s="17">
        <v>1.2</v>
      </c>
      <c r="FO39" s="17">
        <v>0.30896000000000001</v>
      </c>
      <c r="FP39" s="17">
        <v>0.31967000000000001</v>
      </c>
      <c r="FQ39" s="17">
        <v>-0.1</v>
      </c>
      <c r="FR39" s="17">
        <v>2.2000000000000002</v>
      </c>
      <c r="FS39" s="17">
        <v>4.19163</v>
      </c>
    </row>
    <row r="40" spans="1:175" ht="24" customHeight="1" x14ac:dyDescent="0.3">
      <c r="A40" s="16" t="s">
        <v>65</v>
      </c>
      <c r="B40" s="16" t="s">
        <v>770</v>
      </c>
      <c r="C40" s="17">
        <v>0.7</v>
      </c>
      <c r="D40" s="17">
        <v>6.2</v>
      </c>
      <c r="E40" s="17">
        <v>11.8</v>
      </c>
      <c r="F40" s="17"/>
      <c r="G40" s="17"/>
      <c r="H40" s="17">
        <v>4.8</v>
      </c>
      <c r="I40" s="17">
        <v>-2.2000000000000002</v>
      </c>
      <c r="J40" s="17"/>
      <c r="K40" s="17"/>
      <c r="L40" s="17">
        <v>36.6</v>
      </c>
      <c r="M40" s="17">
        <v>32</v>
      </c>
      <c r="N40" s="17">
        <v>34.6</v>
      </c>
      <c r="O40" s="17">
        <v>51.8</v>
      </c>
      <c r="P40" s="17">
        <v>15</v>
      </c>
      <c r="Q40" s="17">
        <v>22.7</v>
      </c>
      <c r="R40" s="17">
        <v>17.5</v>
      </c>
      <c r="S40" s="17">
        <v>-0.1</v>
      </c>
      <c r="T40" s="17"/>
      <c r="U40" s="17"/>
      <c r="V40" s="17"/>
      <c r="W40" s="17"/>
      <c r="X40" s="17">
        <v>-4.2</v>
      </c>
      <c r="Y40" s="17">
        <v>0.2</v>
      </c>
      <c r="Z40" s="17"/>
      <c r="AA40" s="17">
        <v>-3.4</v>
      </c>
      <c r="AB40" s="17">
        <v>2.7</v>
      </c>
      <c r="AC40" s="17">
        <v>10.5</v>
      </c>
      <c r="AD40" s="17"/>
      <c r="AE40" s="17"/>
      <c r="AF40" s="17"/>
      <c r="AG40" s="17"/>
      <c r="AH40" s="17">
        <v>9.1999999999999993</v>
      </c>
      <c r="AI40" s="17">
        <v>-10.4</v>
      </c>
      <c r="AJ40" s="17"/>
      <c r="AK40" s="17"/>
      <c r="AL40" s="17">
        <v>0</v>
      </c>
      <c r="AM40" s="17">
        <v>-0.6</v>
      </c>
      <c r="AN40" s="17">
        <v>-4.4000000000000004</v>
      </c>
      <c r="AO40" s="17">
        <v>4.9000000000000004</v>
      </c>
      <c r="AP40" s="17">
        <v>27.7</v>
      </c>
      <c r="AQ40" s="17">
        <v>11.7</v>
      </c>
      <c r="AR40" s="17">
        <v>1.6</v>
      </c>
      <c r="AS40" s="17">
        <v>2.2999999999999998</v>
      </c>
      <c r="AT40" s="17">
        <v>0.1</v>
      </c>
      <c r="AU40" s="17">
        <v>38.6</v>
      </c>
      <c r="AV40" s="17">
        <v>-6.7</v>
      </c>
      <c r="AW40" s="17">
        <v>-37</v>
      </c>
      <c r="AX40" s="17">
        <v>-0.6</v>
      </c>
      <c r="AY40" s="17">
        <v>-2.5</v>
      </c>
      <c r="AZ40" s="17">
        <v>0.6</v>
      </c>
      <c r="BA40" s="17">
        <v>-2.4</v>
      </c>
      <c r="BB40" s="17">
        <v>-5.9</v>
      </c>
      <c r="BC40" s="17">
        <v>0.5</v>
      </c>
      <c r="BD40" s="17">
        <v>0</v>
      </c>
      <c r="BE40" s="17">
        <v>-4.5</v>
      </c>
      <c r="BF40" s="17"/>
      <c r="BG40" s="17"/>
      <c r="BH40" s="17">
        <v>9</v>
      </c>
      <c r="BI40" s="17">
        <v>0</v>
      </c>
      <c r="BJ40" s="17"/>
      <c r="BK40" s="17">
        <v>-4</v>
      </c>
      <c r="BL40" s="17"/>
      <c r="BM40" s="17"/>
      <c r="BN40" s="17"/>
      <c r="BO40" s="17">
        <v>5.5</v>
      </c>
      <c r="BP40" s="17">
        <v>0</v>
      </c>
      <c r="BQ40" s="17">
        <v>0</v>
      </c>
      <c r="BR40" s="17"/>
      <c r="BS40" s="17">
        <v>39.9</v>
      </c>
      <c r="BT40" s="17"/>
      <c r="BU40" s="17"/>
      <c r="BV40" s="17"/>
      <c r="BW40" s="17"/>
      <c r="BX40" s="17"/>
      <c r="BY40" s="17"/>
      <c r="BZ40" s="17"/>
      <c r="CA40" s="17"/>
      <c r="CB40" s="17">
        <v>-0.6</v>
      </c>
      <c r="CC40" s="17">
        <v>62.4</v>
      </c>
      <c r="CD40" s="17">
        <v>25</v>
      </c>
      <c r="CE40" s="17">
        <v>12.4</v>
      </c>
      <c r="CF40" s="17">
        <v>3.3</v>
      </c>
      <c r="CG40" s="17">
        <v>5.9</v>
      </c>
      <c r="CH40" s="17"/>
      <c r="CI40" s="17"/>
      <c r="CJ40" s="17"/>
      <c r="CK40" s="17">
        <v>26.3</v>
      </c>
      <c r="CL40" s="17">
        <v>29.1</v>
      </c>
      <c r="CM40" s="17">
        <v>-5.7</v>
      </c>
      <c r="CN40" s="17"/>
      <c r="CO40" s="17"/>
      <c r="CP40" s="17"/>
      <c r="CQ40" s="17"/>
      <c r="CR40" s="17"/>
      <c r="CS40" s="17">
        <v>10.1</v>
      </c>
      <c r="CT40" s="17">
        <v>0.1</v>
      </c>
      <c r="CU40" s="17"/>
      <c r="CV40" s="17">
        <v>-4.5999999999999996</v>
      </c>
      <c r="CW40" s="17">
        <v>5.7</v>
      </c>
      <c r="CX40" s="17"/>
      <c r="CY40" s="17"/>
      <c r="CZ40" s="17">
        <v>0.7</v>
      </c>
      <c r="DA40" s="17">
        <v>0</v>
      </c>
      <c r="DB40" s="17">
        <v>0</v>
      </c>
      <c r="DC40" s="17"/>
      <c r="DD40" s="17">
        <v>-0.1</v>
      </c>
      <c r="DE40" s="17">
        <v>0.9</v>
      </c>
      <c r="DF40" s="17">
        <v>0.1</v>
      </c>
      <c r="DG40" s="17">
        <v>0.9</v>
      </c>
      <c r="DH40" s="17">
        <v>0.3</v>
      </c>
      <c r="DI40" s="17">
        <v>0.6</v>
      </c>
      <c r="DJ40" s="17"/>
      <c r="DK40" s="17">
        <v>-0.7</v>
      </c>
      <c r="DL40" s="17">
        <v>-1.5</v>
      </c>
      <c r="DM40" s="17">
        <v>-0.4</v>
      </c>
      <c r="DN40" s="17">
        <v>5.7</v>
      </c>
      <c r="DO40" s="17">
        <v>1.5</v>
      </c>
      <c r="DP40" s="17">
        <v>0.7</v>
      </c>
      <c r="DQ40" s="17">
        <v>0.4</v>
      </c>
      <c r="DR40" s="17">
        <v>1.4</v>
      </c>
      <c r="DS40" s="17">
        <v>-2.8</v>
      </c>
      <c r="DT40" s="17">
        <v>0</v>
      </c>
      <c r="DU40" s="17">
        <v>0.6</v>
      </c>
      <c r="DV40" s="17">
        <v>0.4</v>
      </c>
      <c r="DW40" s="17"/>
      <c r="DX40" s="17">
        <v>-1.8</v>
      </c>
      <c r="DY40" s="17">
        <v>0.1</v>
      </c>
      <c r="DZ40" s="17">
        <v>0.5</v>
      </c>
      <c r="EA40" s="17">
        <v>0.4</v>
      </c>
      <c r="EB40" s="17">
        <v>0.5</v>
      </c>
      <c r="EC40" s="17">
        <v>0.8</v>
      </c>
      <c r="ED40" s="17">
        <v>4</v>
      </c>
      <c r="EE40" s="17">
        <v>1.9</v>
      </c>
      <c r="EF40" s="17">
        <v>-10.6</v>
      </c>
      <c r="EG40" s="17">
        <v>-11.3</v>
      </c>
      <c r="EH40" s="17">
        <v>0</v>
      </c>
      <c r="EI40" s="17">
        <v>0</v>
      </c>
      <c r="EJ40" s="17">
        <v>1.3</v>
      </c>
      <c r="EK40" s="17">
        <v>0.1</v>
      </c>
      <c r="EL40" s="17">
        <v>1.8</v>
      </c>
      <c r="EM40" s="17">
        <v>0.1</v>
      </c>
      <c r="EN40" s="17">
        <v>0.1</v>
      </c>
      <c r="EO40" s="17">
        <v>0.1</v>
      </c>
      <c r="EP40" s="17"/>
      <c r="EQ40" s="17">
        <v>0.8</v>
      </c>
      <c r="ER40" s="17">
        <v>1</v>
      </c>
      <c r="ES40" s="17">
        <v>-2</v>
      </c>
      <c r="ET40" s="17">
        <v>-0.2</v>
      </c>
      <c r="EU40" s="17">
        <v>7.3</v>
      </c>
      <c r="EV40" s="17">
        <v>0</v>
      </c>
      <c r="EW40" s="17">
        <v>-3.6</v>
      </c>
      <c r="EX40" s="17">
        <v>0.9</v>
      </c>
      <c r="EY40" s="17">
        <v>1.6</v>
      </c>
      <c r="EZ40" s="17">
        <v>1.2</v>
      </c>
      <c r="FA40" s="17">
        <v>2.2000000000000002</v>
      </c>
      <c r="FB40" s="17"/>
      <c r="FC40" s="17"/>
      <c r="FD40" s="17">
        <v>0</v>
      </c>
      <c r="FE40" s="17"/>
      <c r="FF40" s="17">
        <v>2.7</v>
      </c>
      <c r="FG40" s="17"/>
      <c r="FH40" s="17"/>
      <c r="FI40" s="17">
        <v>487.8</v>
      </c>
      <c r="FJ40" s="15"/>
      <c r="FK40" s="17"/>
      <c r="FL40" s="17">
        <v>-0.13100000000000001</v>
      </c>
      <c r="FM40" s="17">
        <v>0</v>
      </c>
      <c r="FN40" s="17">
        <v>1.2</v>
      </c>
      <c r="FO40" s="17">
        <v>0.30710999999999999</v>
      </c>
      <c r="FP40" s="17">
        <v>0.34705999999999998</v>
      </c>
      <c r="FQ40" s="17">
        <v>-0.2</v>
      </c>
      <c r="FR40" s="17">
        <v>2.1</v>
      </c>
      <c r="FS40" s="17">
        <v>3.62317</v>
      </c>
    </row>
    <row r="41" spans="1:175" ht="24" customHeight="1" x14ac:dyDescent="0.3">
      <c r="A41" s="16" t="s">
        <v>65</v>
      </c>
      <c r="B41" s="16" t="s">
        <v>771</v>
      </c>
      <c r="C41" s="17">
        <v>2</v>
      </c>
      <c r="D41" s="17">
        <v>15.1</v>
      </c>
      <c r="E41" s="17">
        <v>12.1</v>
      </c>
      <c r="F41" s="17"/>
      <c r="G41" s="17"/>
      <c r="H41" s="17">
        <v>0.8</v>
      </c>
      <c r="I41" s="17">
        <v>-6.4</v>
      </c>
      <c r="J41" s="17"/>
      <c r="K41" s="17"/>
      <c r="L41" s="17">
        <v>39.5</v>
      </c>
      <c r="M41" s="17">
        <v>38.5</v>
      </c>
      <c r="N41" s="17">
        <v>42.5</v>
      </c>
      <c r="O41" s="17">
        <v>51.8</v>
      </c>
      <c r="P41" s="17">
        <v>14.2</v>
      </c>
      <c r="Q41" s="17">
        <v>22.2</v>
      </c>
      <c r="R41" s="17">
        <v>11</v>
      </c>
      <c r="S41" s="17">
        <v>0.1</v>
      </c>
      <c r="T41" s="17"/>
      <c r="U41" s="17"/>
      <c r="V41" s="17"/>
      <c r="W41" s="17"/>
      <c r="X41" s="17">
        <v>-2.1</v>
      </c>
      <c r="Y41" s="17">
        <v>0.5</v>
      </c>
      <c r="Z41" s="17"/>
      <c r="AA41" s="17">
        <v>-3.4</v>
      </c>
      <c r="AB41" s="17">
        <v>2.7</v>
      </c>
      <c r="AC41" s="17">
        <v>10.199999999999999</v>
      </c>
      <c r="AD41" s="17"/>
      <c r="AE41" s="17"/>
      <c r="AF41" s="17"/>
      <c r="AG41" s="17"/>
      <c r="AH41" s="17">
        <v>11</v>
      </c>
      <c r="AI41" s="17">
        <v>-11.2</v>
      </c>
      <c r="AJ41" s="17"/>
      <c r="AK41" s="17"/>
      <c r="AL41" s="17">
        <v>0</v>
      </c>
      <c r="AM41" s="17">
        <v>-0.5</v>
      </c>
      <c r="AN41" s="17">
        <v>-9.1</v>
      </c>
      <c r="AO41" s="17">
        <v>4.3</v>
      </c>
      <c r="AP41" s="17">
        <v>27.8</v>
      </c>
      <c r="AQ41" s="17">
        <v>11.5</v>
      </c>
      <c r="AR41" s="17">
        <v>1.3</v>
      </c>
      <c r="AS41" s="17">
        <v>2.2999999999999998</v>
      </c>
      <c r="AT41" s="17">
        <v>0.5</v>
      </c>
      <c r="AU41" s="17">
        <v>37</v>
      </c>
      <c r="AV41" s="17">
        <v>-8.1999999999999993</v>
      </c>
      <c r="AW41" s="17">
        <v>-39.1</v>
      </c>
      <c r="AX41" s="17">
        <v>4.4000000000000004</v>
      </c>
      <c r="AY41" s="17">
        <v>-2.7</v>
      </c>
      <c r="AZ41" s="17">
        <v>0.4</v>
      </c>
      <c r="BA41" s="17">
        <v>-1.2</v>
      </c>
      <c r="BB41" s="17">
        <v>-5.4</v>
      </c>
      <c r="BC41" s="17">
        <v>0.5</v>
      </c>
      <c r="BD41" s="17">
        <v>0</v>
      </c>
      <c r="BE41" s="17">
        <v>-0.7</v>
      </c>
      <c r="BF41" s="17"/>
      <c r="BG41" s="17"/>
      <c r="BH41" s="17">
        <v>7.5</v>
      </c>
      <c r="BI41" s="17">
        <v>0</v>
      </c>
      <c r="BJ41" s="17"/>
      <c r="BK41" s="17">
        <v>-5.3</v>
      </c>
      <c r="BL41" s="17"/>
      <c r="BM41" s="17"/>
      <c r="BN41" s="17"/>
      <c r="BO41" s="17">
        <v>8.5</v>
      </c>
      <c r="BP41" s="17">
        <v>0</v>
      </c>
      <c r="BQ41" s="17">
        <v>0</v>
      </c>
      <c r="BR41" s="17"/>
      <c r="BS41" s="17">
        <v>40.1</v>
      </c>
      <c r="BT41" s="17"/>
      <c r="BU41" s="17"/>
      <c r="BV41" s="17"/>
      <c r="BW41" s="17"/>
      <c r="BX41" s="17"/>
      <c r="BY41" s="17"/>
      <c r="BZ41" s="17"/>
      <c r="CA41" s="17"/>
      <c r="CB41" s="17">
        <v>-0.6</v>
      </c>
      <c r="CC41" s="17">
        <v>60</v>
      </c>
      <c r="CD41" s="17">
        <v>24.7</v>
      </c>
      <c r="CE41" s="17">
        <v>12.8</v>
      </c>
      <c r="CF41" s="17">
        <v>3.4</v>
      </c>
      <c r="CG41" s="17">
        <v>5.9</v>
      </c>
      <c r="CH41" s="17"/>
      <c r="CI41" s="17"/>
      <c r="CJ41" s="17"/>
      <c r="CK41" s="17">
        <v>24.3</v>
      </c>
      <c r="CL41" s="17">
        <v>27</v>
      </c>
      <c r="CM41" s="17">
        <v>-9.1</v>
      </c>
      <c r="CN41" s="17"/>
      <c r="CO41" s="17"/>
      <c r="CP41" s="17"/>
      <c r="CQ41" s="17"/>
      <c r="CR41" s="17"/>
      <c r="CS41" s="17">
        <v>7.2</v>
      </c>
      <c r="CT41" s="17">
        <v>-1.6</v>
      </c>
      <c r="CU41" s="17"/>
      <c r="CV41" s="17">
        <v>-4.7</v>
      </c>
      <c r="CW41" s="17">
        <v>5.4</v>
      </c>
      <c r="CX41" s="17"/>
      <c r="CY41" s="17"/>
      <c r="CZ41" s="17">
        <v>0.7</v>
      </c>
      <c r="DA41" s="17">
        <v>0</v>
      </c>
      <c r="DB41" s="17">
        <v>0</v>
      </c>
      <c r="DC41" s="17"/>
      <c r="DD41" s="17">
        <v>-0.1</v>
      </c>
      <c r="DE41" s="17">
        <v>0.9</v>
      </c>
      <c r="DF41" s="17">
        <v>0.1</v>
      </c>
      <c r="DG41" s="17">
        <v>0.7</v>
      </c>
      <c r="DH41" s="17">
        <v>0.2</v>
      </c>
      <c r="DI41" s="17">
        <v>0.5</v>
      </c>
      <c r="DJ41" s="17"/>
      <c r="DK41" s="17">
        <v>-0.6</v>
      </c>
      <c r="DL41" s="17">
        <v>-1.4</v>
      </c>
      <c r="DM41" s="17">
        <v>-0.4</v>
      </c>
      <c r="DN41" s="17">
        <v>5.9</v>
      </c>
      <c r="DO41" s="17">
        <v>1.5</v>
      </c>
      <c r="DP41" s="17">
        <v>0.7</v>
      </c>
      <c r="DQ41" s="17">
        <v>0.4</v>
      </c>
      <c r="DR41" s="17">
        <v>1.4</v>
      </c>
      <c r="DS41" s="17">
        <v>-2.2000000000000002</v>
      </c>
      <c r="DT41" s="17">
        <v>0.1</v>
      </c>
      <c r="DU41" s="17">
        <v>0.6</v>
      </c>
      <c r="DV41" s="17">
        <v>0.4</v>
      </c>
      <c r="DW41" s="17"/>
      <c r="DX41" s="17">
        <v>-1.8</v>
      </c>
      <c r="DY41" s="17">
        <v>0.1</v>
      </c>
      <c r="DZ41" s="17">
        <v>0.5</v>
      </c>
      <c r="EA41" s="17">
        <v>0.6</v>
      </c>
      <c r="EB41" s="17">
        <v>0.5</v>
      </c>
      <c r="EC41" s="17">
        <v>0.8</v>
      </c>
      <c r="ED41" s="17">
        <v>4</v>
      </c>
      <c r="EE41" s="17">
        <v>1.8</v>
      </c>
      <c r="EF41" s="17">
        <v>-6.2</v>
      </c>
      <c r="EG41" s="17">
        <v>-6.4</v>
      </c>
      <c r="EH41" s="17">
        <v>0</v>
      </c>
      <c r="EI41" s="17">
        <v>0</v>
      </c>
      <c r="EJ41" s="17">
        <v>1.3</v>
      </c>
      <c r="EK41" s="17">
        <v>0.1</v>
      </c>
      <c r="EL41" s="17">
        <v>1.8</v>
      </c>
      <c r="EM41" s="17">
        <v>0.1</v>
      </c>
      <c r="EN41" s="17">
        <v>0.1</v>
      </c>
      <c r="EO41" s="17">
        <v>0.1</v>
      </c>
      <c r="EP41" s="17"/>
      <c r="EQ41" s="17">
        <v>0.8</v>
      </c>
      <c r="ER41" s="17">
        <v>0.6</v>
      </c>
      <c r="ES41" s="17">
        <v>-1.6</v>
      </c>
      <c r="ET41" s="17">
        <v>-0.2</v>
      </c>
      <c r="EU41" s="17">
        <v>9.3000000000000007</v>
      </c>
      <c r="EV41" s="17">
        <v>0</v>
      </c>
      <c r="EW41" s="17">
        <v>-3.2</v>
      </c>
      <c r="EX41" s="17">
        <v>0.4</v>
      </c>
      <c r="EY41" s="17">
        <v>1.6</v>
      </c>
      <c r="EZ41" s="17">
        <v>1</v>
      </c>
      <c r="FA41" s="17">
        <v>2.4</v>
      </c>
      <c r="FB41" s="17"/>
      <c r="FC41" s="17"/>
      <c r="FD41" s="17">
        <v>0</v>
      </c>
      <c r="FE41" s="17"/>
      <c r="FF41" s="17">
        <v>2.8</v>
      </c>
      <c r="FG41" s="17"/>
      <c r="FH41" s="17"/>
      <c r="FI41" s="17">
        <v>500.4</v>
      </c>
      <c r="FJ41" s="15"/>
      <c r="FK41" s="17"/>
      <c r="FL41" s="17">
        <v>-9.0999999999999998E-2</v>
      </c>
      <c r="FM41" s="17">
        <v>0</v>
      </c>
      <c r="FN41" s="17">
        <v>1.2</v>
      </c>
      <c r="FO41" s="17">
        <v>0.31863999999999998</v>
      </c>
      <c r="FP41" s="17">
        <v>0.34709000000000001</v>
      </c>
      <c r="FQ41" s="17">
        <v>-0.7</v>
      </c>
      <c r="FR41" s="17">
        <v>2.1</v>
      </c>
      <c r="FS41" s="17">
        <v>3.1747299999999998</v>
      </c>
    </row>
    <row r="42" spans="1:175" ht="24" customHeight="1" x14ac:dyDescent="0.3">
      <c r="A42" s="18" t="s">
        <v>65</v>
      </c>
      <c r="B42" s="18" t="s">
        <v>772</v>
      </c>
      <c r="C42" s="19">
        <v>-3.9</v>
      </c>
      <c r="D42" s="19">
        <v>12.9</v>
      </c>
      <c r="E42" s="19">
        <v>12</v>
      </c>
      <c r="F42" s="19"/>
      <c r="G42" s="19"/>
      <c r="H42" s="19">
        <v>-0.9</v>
      </c>
      <c r="I42" s="19">
        <v>-10.1</v>
      </c>
      <c r="J42" s="19"/>
      <c r="K42" s="19"/>
      <c r="L42" s="19">
        <v>37.700000000000003</v>
      </c>
      <c r="M42" s="19">
        <v>36.6</v>
      </c>
      <c r="N42" s="19">
        <v>39.799999999999997</v>
      </c>
      <c r="O42" s="19">
        <v>52.1</v>
      </c>
      <c r="P42" s="19">
        <v>14.1</v>
      </c>
      <c r="Q42" s="19">
        <v>21.8</v>
      </c>
      <c r="R42" s="19">
        <v>13.8</v>
      </c>
      <c r="S42" s="19">
        <v>0</v>
      </c>
      <c r="T42" s="19"/>
      <c r="U42" s="19"/>
      <c r="V42" s="19"/>
      <c r="W42" s="19"/>
      <c r="X42" s="19">
        <v>1.5</v>
      </c>
      <c r="Y42" s="19">
        <v>0.6</v>
      </c>
      <c r="Z42" s="19"/>
      <c r="AA42" s="19">
        <v>-3.4</v>
      </c>
      <c r="AB42" s="19">
        <v>2.8</v>
      </c>
      <c r="AC42" s="19">
        <v>13.8</v>
      </c>
      <c r="AD42" s="19"/>
      <c r="AE42" s="19"/>
      <c r="AF42" s="19"/>
      <c r="AG42" s="19"/>
      <c r="AH42" s="19">
        <v>9.6999999999999993</v>
      </c>
      <c r="AI42" s="19">
        <v>-11.5</v>
      </c>
      <c r="AJ42" s="19"/>
      <c r="AK42" s="19"/>
      <c r="AL42" s="19">
        <v>0</v>
      </c>
      <c r="AM42" s="19">
        <v>-0.6</v>
      </c>
      <c r="AN42" s="19">
        <v>-9.9</v>
      </c>
      <c r="AO42" s="19">
        <v>4.5</v>
      </c>
      <c r="AP42" s="19">
        <v>28.1</v>
      </c>
      <c r="AQ42" s="19">
        <v>11.5</v>
      </c>
      <c r="AR42" s="19">
        <v>2.6</v>
      </c>
      <c r="AS42" s="19">
        <v>2.2999999999999998</v>
      </c>
      <c r="AT42" s="19">
        <v>0.3</v>
      </c>
      <c r="AU42" s="19">
        <v>36.4</v>
      </c>
      <c r="AV42" s="19">
        <v>-8.9</v>
      </c>
      <c r="AW42" s="19">
        <v>-39.6</v>
      </c>
      <c r="AX42" s="19">
        <v>3.9</v>
      </c>
      <c r="AY42" s="19">
        <v>-2.6</v>
      </c>
      <c r="AZ42" s="19">
        <v>0.4</v>
      </c>
      <c r="BA42" s="19">
        <v>-1.4</v>
      </c>
      <c r="BB42" s="19">
        <v>-5.8</v>
      </c>
      <c r="BC42" s="19">
        <v>0.5</v>
      </c>
      <c r="BD42" s="19">
        <v>0.1</v>
      </c>
      <c r="BE42" s="19">
        <v>-0.7</v>
      </c>
      <c r="BF42" s="19"/>
      <c r="BG42" s="19"/>
      <c r="BH42" s="19">
        <v>6.8</v>
      </c>
      <c r="BI42" s="19">
        <v>0</v>
      </c>
      <c r="BJ42" s="19"/>
      <c r="BK42" s="19">
        <v>-6.6</v>
      </c>
      <c r="BL42" s="19"/>
      <c r="BM42" s="19"/>
      <c r="BN42" s="19"/>
      <c r="BO42" s="19">
        <v>8.3000000000000007</v>
      </c>
      <c r="BP42" s="19">
        <v>0</v>
      </c>
      <c r="BQ42" s="19">
        <v>0</v>
      </c>
      <c r="BR42" s="19"/>
      <c r="BS42" s="19">
        <v>39.6</v>
      </c>
      <c r="BT42" s="19"/>
      <c r="BU42" s="19"/>
      <c r="BV42" s="19"/>
      <c r="BW42" s="19"/>
      <c r="BX42" s="19"/>
      <c r="BY42" s="19"/>
      <c r="BZ42" s="19"/>
      <c r="CA42" s="19"/>
      <c r="CB42" s="19">
        <v>-0.6</v>
      </c>
      <c r="CC42" s="19">
        <v>60.5</v>
      </c>
      <c r="CD42" s="19">
        <v>24.6</v>
      </c>
      <c r="CE42" s="19">
        <v>13.1</v>
      </c>
      <c r="CF42" s="19">
        <v>3.4</v>
      </c>
      <c r="CG42" s="19">
        <v>5.9</v>
      </c>
      <c r="CH42" s="19"/>
      <c r="CI42" s="19"/>
      <c r="CJ42" s="19"/>
      <c r="CK42" s="19">
        <v>23.8</v>
      </c>
      <c r="CL42" s="19">
        <v>26.4</v>
      </c>
      <c r="CM42" s="19">
        <v>-9.6</v>
      </c>
      <c r="CN42" s="19"/>
      <c r="CO42" s="19"/>
      <c r="CP42" s="19"/>
      <c r="CQ42" s="19"/>
      <c r="CR42" s="19"/>
      <c r="CS42" s="19">
        <v>6.4</v>
      </c>
      <c r="CT42" s="19">
        <v>-2.1</v>
      </c>
      <c r="CU42" s="19"/>
      <c r="CV42" s="19">
        <v>-4.0999999999999996</v>
      </c>
      <c r="CW42" s="19">
        <v>3.2</v>
      </c>
      <c r="CX42" s="19"/>
      <c r="CY42" s="19"/>
      <c r="CZ42" s="19">
        <v>0.7</v>
      </c>
      <c r="DA42" s="19">
        <v>0</v>
      </c>
      <c r="DB42" s="19">
        <v>0</v>
      </c>
      <c r="DC42" s="19"/>
      <c r="DD42" s="19">
        <v>0</v>
      </c>
      <c r="DE42" s="19">
        <v>0.9</v>
      </c>
      <c r="DF42" s="19">
        <v>0.1</v>
      </c>
      <c r="DG42" s="19">
        <v>1</v>
      </c>
      <c r="DH42" s="19">
        <v>0.3</v>
      </c>
      <c r="DI42" s="19">
        <v>0.5</v>
      </c>
      <c r="DJ42" s="19"/>
      <c r="DK42" s="19">
        <v>-0.5</v>
      </c>
      <c r="DL42" s="19">
        <v>-1</v>
      </c>
      <c r="DM42" s="19">
        <v>0.1</v>
      </c>
      <c r="DN42" s="19">
        <v>6.9</v>
      </c>
      <c r="DO42" s="19">
        <v>1.4</v>
      </c>
      <c r="DP42" s="19">
        <v>0.6</v>
      </c>
      <c r="DQ42" s="19">
        <v>0.4</v>
      </c>
      <c r="DR42" s="19">
        <v>1.3</v>
      </c>
      <c r="DS42" s="19">
        <v>-1.3</v>
      </c>
      <c r="DT42" s="19">
        <v>0</v>
      </c>
      <c r="DU42" s="19">
        <v>0.5</v>
      </c>
      <c r="DV42" s="19">
        <v>0.4</v>
      </c>
      <c r="DW42" s="19"/>
      <c r="DX42" s="19">
        <v>-1.8</v>
      </c>
      <c r="DY42" s="19">
        <v>0.1</v>
      </c>
      <c r="DZ42" s="19">
        <v>0.5</v>
      </c>
      <c r="EA42" s="19">
        <v>0.6</v>
      </c>
      <c r="EB42" s="19">
        <v>0.4</v>
      </c>
      <c r="EC42" s="19">
        <v>0.8</v>
      </c>
      <c r="ED42" s="19">
        <v>4</v>
      </c>
      <c r="EE42" s="19">
        <v>0.9</v>
      </c>
      <c r="EF42" s="19">
        <v>-6.9</v>
      </c>
      <c r="EG42" s="19">
        <v>-7.5</v>
      </c>
      <c r="EH42" s="19">
        <v>0</v>
      </c>
      <c r="EI42" s="19">
        <v>0</v>
      </c>
      <c r="EJ42" s="19">
        <v>1.3</v>
      </c>
      <c r="EK42" s="19">
        <v>0.1</v>
      </c>
      <c r="EL42" s="19">
        <v>1.7</v>
      </c>
      <c r="EM42" s="19">
        <v>0.1</v>
      </c>
      <c r="EN42" s="19">
        <v>0.1</v>
      </c>
      <c r="EO42" s="19">
        <v>0.1</v>
      </c>
      <c r="EP42" s="19"/>
      <c r="EQ42" s="19">
        <v>1.1000000000000001</v>
      </c>
      <c r="ER42" s="19">
        <v>0.2</v>
      </c>
      <c r="ES42" s="19">
        <v>0.3</v>
      </c>
      <c r="ET42" s="19">
        <v>-0.2</v>
      </c>
      <c r="EU42" s="19">
        <v>13.4</v>
      </c>
      <c r="EV42" s="19">
        <v>0</v>
      </c>
      <c r="EW42" s="19">
        <v>-2.2999999999999998</v>
      </c>
      <c r="EX42" s="19">
        <v>0</v>
      </c>
      <c r="EY42" s="19">
        <v>1.5</v>
      </c>
      <c r="EZ42" s="19">
        <v>1</v>
      </c>
      <c r="FA42" s="19">
        <v>2.1</v>
      </c>
      <c r="FB42" s="19"/>
      <c r="FC42" s="19"/>
      <c r="FD42" s="19">
        <v>0</v>
      </c>
      <c r="FE42" s="19"/>
      <c r="FF42" s="19">
        <v>2.8</v>
      </c>
      <c r="FG42" s="19"/>
      <c r="FH42" s="19"/>
      <c r="FI42" s="19">
        <v>486.2</v>
      </c>
      <c r="FJ42" s="15"/>
      <c r="FK42" s="19"/>
      <c r="FL42" s="19">
        <v>-0.14099999999999999</v>
      </c>
      <c r="FM42" s="19">
        <v>0</v>
      </c>
      <c r="FN42" s="19">
        <v>1.1000000000000001</v>
      </c>
      <c r="FO42" s="19">
        <v>0.31756000000000001</v>
      </c>
      <c r="FP42" s="19">
        <v>0.32850000000000001</v>
      </c>
      <c r="FQ42" s="19">
        <v>-1.1000000000000001</v>
      </c>
      <c r="FR42" s="19">
        <v>1.9</v>
      </c>
      <c r="FS42" s="19">
        <v>2.4050600000000002</v>
      </c>
    </row>
    <row r="43" spans="1:175" ht="24" customHeight="1" x14ac:dyDescent="0.3">
      <c r="A43" s="13" t="s">
        <v>65</v>
      </c>
      <c r="B43" s="13" t="s">
        <v>773</v>
      </c>
      <c r="C43" s="14">
        <v>-3.7</v>
      </c>
      <c r="D43" s="14">
        <v>31</v>
      </c>
      <c r="E43" s="14">
        <v>15.3</v>
      </c>
      <c r="F43" s="14"/>
      <c r="G43" s="14"/>
      <c r="H43" s="14">
        <v>0.7</v>
      </c>
      <c r="I43" s="14">
        <v>-9.1</v>
      </c>
      <c r="J43" s="14"/>
      <c r="K43" s="14"/>
      <c r="L43" s="14">
        <v>37.299999999999997</v>
      </c>
      <c r="M43" s="14">
        <v>38.4</v>
      </c>
      <c r="N43" s="14">
        <v>40.799999999999997</v>
      </c>
      <c r="O43" s="14">
        <v>51.7</v>
      </c>
      <c r="P43" s="14">
        <v>13.4</v>
      </c>
      <c r="Q43" s="14">
        <v>21.6</v>
      </c>
      <c r="R43" s="14">
        <v>40.4</v>
      </c>
      <c r="S43" s="14">
        <v>0.1</v>
      </c>
      <c r="T43" s="14"/>
      <c r="U43" s="14"/>
      <c r="V43" s="14"/>
      <c r="W43" s="14"/>
      <c r="X43" s="14">
        <v>3</v>
      </c>
      <c r="Y43" s="14">
        <v>1.2</v>
      </c>
      <c r="Z43" s="14"/>
      <c r="AA43" s="14">
        <v>-3.4</v>
      </c>
      <c r="AB43" s="14">
        <v>2.9</v>
      </c>
      <c r="AC43" s="14">
        <v>13.4</v>
      </c>
      <c r="AD43" s="14"/>
      <c r="AE43" s="14"/>
      <c r="AF43" s="14"/>
      <c r="AG43" s="14"/>
      <c r="AH43" s="14">
        <v>9.5</v>
      </c>
      <c r="AI43" s="14">
        <v>-11.6</v>
      </c>
      <c r="AJ43" s="14"/>
      <c r="AK43" s="14"/>
      <c r="AL43" s="14">
        <v>0</v>
      </c>
      <c r="AM43" s="14">
        <v>-0.7</v>
      </c>
      <c r="AN43" s="14">
        <v>-12.7</v>
      </c>
      <c r="AO43" s="14">
        <v>4.3</v>
      </c>
      <c r="AP43" s="14">
        <v>27.6</v>
      </c>
      <c r="AQ43" s="14">
        <v>11.7</v>
      </c>
      <c r="AR43" s="14">
        <v>2</v>
      </c>
      <c r="AS43" s="14">
        <v>2.2000000000000002</v>
      </c>
      <c r="AT43" s="14">
        <v>0.4</v>
      </c>
      <c r="AU43" s="14">
        <v>35</v>
      </c>
      <c r="AV43" s="14">
        <v>-10.3</v>
      </c>
      <c r="AW43" s="14">
        <v>-41.2</v>
      </c>
      <c r="AX43" s="14">
        <v>2.7</v>
      </c>
      <c r="AY43" s="14">
        <v>-2.8</v>
      </c>
      <c r="AZ43" s="14">
        <v>0.3</v>
      </c>
      <c r="BA43" s="14">
        <v>-1.1000000000000001</v>
      </c>
      <c r="BB43" s="14">
        <v>-5.8</v>
      </c>
      <c r="BC43" s="14">
        <v>0.5</v>
      </c>
      <c r="BD43" s="14">
        <v>0.1</v>
      </c>
      <c r="BE43" s="14">
        <v>-0.8</v>
      </c>
      <c r="BF43" s="14"/>
      <c r="BG43" s="14"/>
      <c r="BH43" s="14">
        <v>6.1</v>
      </c>
      <c r="BI43" s="14">
        <v>0</v>
      </c>
      <c r="BJ43" s="14"/>
      <c r="BK43" s="14">
        <v>-3.8</v>
      </c>
      <c r="BL43" s="14"/>
      <c r="BM43" s="14"/>
      <c r="BN43" s="14"/>
      <c r="BO43" s="14">
        <v>6.2</v>
      </c>
      <c r="BP43" s="14">
        <v>0</v>
      </c>
      <c r="BQ43" s="14">
        <v>0</v>
      </c>
      <c r="BR43" s="14"/>
      <c r="BS43" s="14">
        <v>38.9</v>
      </c>
      <c r="BT43" s="14"/>
      <c r="BU43" s="14"/>
      <c r="BV43" s="14"/>
      <c r="BW43" s="14"/>
      <c r="BX43" s="14"/>
      <c r="BY43" s="14"/>
      <c r="BZ43" s="14"/>
      <c r="CA43" s="14"/>
      <c r="CB43" s="14">
        <v>-0.6</v>
      </c>
      <c r="CC43" s="14">
        <v>59.6</v>
      </c>
      <c r="CD43" s="14">
        <v>25.1</v>
      </c>
      <c r="CE43" s="14">
        <v>13.5</v>
      </c>
      <c r="CF43" s="14">
        <v>3.4</v>
      </c>
      <c r="CG43" s="14">
        <v>5.8</v>
      </c>
      <c r="CH43" s="14"/>
      <c r="CI43" s="14"/>
      <c r="CJ43" s="14"/>
      <c r="CK43" s="14">
        <v>21.1</v>
      </c>
      <c r="CL43" s="14">
        <v>23.6</v>
      </c>
      <c r="CM43" s="14">
        <v>-14.3</v>
      </c>
      <c r="CN43" s="14"/>
      <c r="CO43" s="14"/>
      <c r="CP43" s="14"/>
      <c r="CQ43" s="14"/>
      <c r="CR43" s="14"/>
      <c r="CS43" s="14">
        <v>5.2</v>
      </c>
      <c r="CT43" s="14">
        <v>-2.8</v>
      </c>
      <c r="CU43" s="14"/>
      <c r="CV43" s="14">
        <v>-4.2</v>
      </c>
      <c r="CW43" s="14">
        <v>0.8</v>
      </c>
      <c r="CX43" s="14"/>
      <c r="CY43" s="14"/>
      <c r="CZ43" s="14">
        <v>0.7</v>
      </c>
      <c r="DA43" s="14">
        <v>0</v>
      </c>
      <c r="DB43" s="14">
        <v>0</v>
      </c>
      <c r="DC43" s="14"/>
      <c r="DD43" s="14">
        <v>-0.2</v>
      </c>
      <c r="DE43" s="14">
        <v>0.9</v>
      </c>
      <c r="DF43" s="14">
        <v>0.1</v>
      </c>
      <c r="DG43" s="14">
        <v>0.3</v>
      </c>
      <c r="DH43" s="14">
        <v>0.2</v>
      </c>
      <c r="DI43" s="14">
        <v>0.6</v>
      </c>
      <c r="DJ43" s="14"/>
      <c r="DK43" s="14">
        <v>-0.2</v>
      </c>
      <c r="DL43" s="14">
        <v>-0.1</v>
      </c>
      <c r="DM43" s="14">
        <v>0.4</v>
      </c>
      <c r="DN43" s="14">
        <v>8</v>
      </c>
      <c r="DO43" s="14">
        <v>1.4</v>
      </c>
      <c r="DP43" s="14">
        <v>0.7</v>
      </c>
      <c r="DQ43" s="14">
        <v>0.4</v>
      </c>
      <c r="DR43" s="14">
        <v>1.3</v>
      </c>
      <c r="DS43" s="14">
        <v>0</v>
      </c>
      <c r="DT43" s="14">
        <v>0.1</v>
      </c>
      <c r="DU43" s="14">
        <v>0.6</v>
      </c>
      <c r="DV43" s="14">
        <v>0.4</v>
      </c>
      <c r="DW43" s="14"/>
      <c r="DX43" s="14">
        <v>-1.7</v>
      </c>
      <c r="DY43" s="14">
        <v>0.1</v>
      </c>
      <c r="DZ43" s="14">
        <v>0.5</v>
      </c>
      <c r="EA43" s="14">
        <v>0.6</v>
      </c>
      <c r="EB43" s="14">
        <v>0.4</v>
      </c>
      <c r="EC43" s="14">
        <v>0.8</v>
      </c>
      <c r="ED43" s="14">
        <v>4</v>
      </c>
      <c r="EE43" s="14">
        <v>0.2</v>
      </c>
      <c r="EF43" s="14">
        <v>-5.8</v>
      </c>
      <c r="EG43" s="14">
        <v>-5.3</v>
      </c>
      <c r="EH43" s="14">
        <v>0</v>
      </c>
      <c r="EI43" s="14">
        <v>0</v>
      </c>
      <c r="EJ43" s="14">
        <v>1.3</v>
      </c>
      <c r="EK43" s="14">
        <v>0.1</v>
      </c>
      <c r="EL43" s="14">
        <v>1.7</v>
      </c>
      <c r="EM43" s="14">
        <v>0.1</v>
      </c>
      <c r="EN43" s="14">
        <v>0.1</v>
      </c>
      <c r="EO43" s="14">
        <v>0.1</v>
      </c>
      <c r="EP43" s="14"/>
      <c r="EQ43" s="14">
        <v>0.9</v>
      </c>
      <c r="ER43" s="14">
        <v>0</v>
      </c>
      <c r="ES43" s="14">
        <v>1.9</v>
      </c>
      <c r="ET43" s="14">
        <v>-0.2</v>
      </c>
      <c r="EU43" s="14">
        <v>16.100000000000001</v>
      </c>
      <c r="EV43" s="14">
        <v>5</v>
      </c>
      <c r="EW43" s="14">
        <v>0</v>
      </c>
      <c r="EX43" s="14">
        <v>0</v>
      </c>
      <c r="EY43" s="14">
        <v>0.3</v>
      </c>
      <c r="EZ43" s="14">
        <v>0.8</v>
      </c>
      <c r="FA43" s="14">
        <v>2.1</v>
      </c>
      <c r="FB43" s="14"/>
      <c r="FC43" s="14"/>
      <c r="FD43" s="14">
        <v>0</v>
      </c>
      <c r="FE43" s="14"/>
      <c r="FF43" s="14">
        <v>2.8</v>
      </c>
      <c r="FG43" s="14"/>
      <c r="FH43" s="14"/>
      <c r="FI43" s="14">
        <v>530.4</v>
      </c>
      <c r="FJ43" s="15"/>
      <c r="FK43" s="14"/>
      <c r="FL43" s="14">
        <v>0.114</v>
      </c>
      <c r="FM43" s="14">
        <v>0</v>
      </c>
      <c r="FN43" s="14">
        <v>1</v>
      </c>
      <c r="FO43" s="14">
        <v>0.34316000000000002</v>
      </c>
      <c r="FP43" s="14">
        <v>0.33899000000000001</v>
      </c>
      <c r="FQ43" s="14">
        <v>-0.8</v>
      </c>
      <c r="FR43" s="14">
        <v>1.9</v>
      </c>
      <c r="FS43" s="14">
        <v>2.89615</v>
      </c>
    </row>
    <row r="44" spans="1:175" ht="24" customHeight="1" x14ac:dyDescent="0.3">
      <c r="A44" s="16" t="s">
        <v>65</v>
      </c>
      <c r="B44" s="16" t="s">
        <v>774</v>
      </c>
      <c r="C44" s="17">
        <v>12.9</v>
      </c>
      <c r="D44" s="17">
        <v>29.9</v>
      </c>
      <c r="E44" s="17">
        <v>15</v>
      </c>
      <c r="F44" s="17"/>
      <c r="G44" s="17"/>
      <c r="H44" s="17">
        <v>-0.5</v>
      </c>
      <c r="I44" s="17">
        <v>-12.7</v>
      </c>
      <c r="J44" s="17"/>
      <c r="K44" s="17"/>
      <c r="L44" s="17">
        <v>33.9</v>
      </c>
      <c r="M44" s="17">
        <v>34</v>
      </c>
      <c r="N44" s="17">
        <v>37.5</v>
      </c>
      <c r="O44" s="17">
        <v>47.9</v>
      </c>
      <c r="P44" s="17">
        <v>12.7</v>
      </c>
      <c r="Q44" s="17">
        <v>20.7</v>
      </c>
      <c r="R44" s="17">
        <v>44.6</v>
      </c>
      <c r="S44" s="17">
        <v>0</v>
      </c>
      <c r="T44" s="17"/>
      <c r="U44" s="17"/>
      <c r="V44" s="17"/>
      <c r="W44" s="17"/>
      <c r="X44" s="17">
        <v>2.9</v>
      </c>
      <c r="Y44" s="17">
        <v>0.3</v>
      </c>
      <c r="Z44" s="17"/>
      <c r="AA44" s="17">
        <v>-3.4</v>
      </c>
      <c r="AB44" s="17">
        <v>2.7</v>
      </c>
      <c r="AC44" s="17">
        <v>16.100000000000001</v>
      </c>
      <c r="AD44" s="17"/>
      <c r="AE44" s="17"/>
      <c r="AF44" s="17"/>
      <c r="AG44" s="17"/>
      <c r="AH44" s="17">
        <v>9.9</v>
      </c>
      <c r="AI44" s="17">
        <v>-11.8</v>
      </c>
      <c r="AJ44" s="17"/>
      <c r="AK44" s="17"/>
      <c r="AL44" s="17">
        <v>0</v>
      </c>
      <c r="AM44" s="17">
        <v>-0.9</v>
      </c>
      <c r="AN44" s="17">
        <v>-13.2</v>
      </c>
      <c r="AO44" s="17">
        <v>3.7</v>
      </c>
      <c r="AP44" s="17">
        <v>27.6</v>
      </c>
      <c r="AQ44" s="17">
        <v>11.4</v>
      </c>
      <c r="AR44" s="17">
        <v>0.9</v>
      </c>
      <c r="AS44" s="17">
        <v>2.2000000000000002</v>
      </c>
      <c r="AT44" s="17">
        <v>1.3</v>
      </c>
      <c r="AU44" s="17">
        <v>33.6</v>
      </c>
      <c r="AV44" s="17">
        <v>-11.5</v>
      </c>
      <c r="AW44" s="17">
        <v>-42</v>
      </c>
      <c r="AX44" s="17">
        <v>1</v>
      </c>
      <c r="AY44" s="17">
        <v>-2.8</v>
      </c>
      <c r="AZ44" s="17">
        <v>0.3</v>
      </c>
      <c r="BA44" s="17">
        <v>-1.8</v>
      </c>
      <c r="BB44" s="17">
        <v>1.2</v>
      </c>
      <c r="BC44" s="17">
        <v>0.5</v>
      </c>
      <c r="BD44" s="17">
        <v>0.2</v>
      </c>
      <c r="BE44" s="17">
        <v>-2.1</v>
      </c>
      <c r="BF44" s="17"/>
      <c r="BG44" s="17"/>
      <c r="BH44" s="17">
        <v>5.7</v>
      </c>
      <c r="BI44" s="17">
        <v>0</v>
      </c>
      <c r="BJ44" s="17"/>
      <c r="BK44" s="17">
        <v>-7.6</v>
      </c>
      <c r="BL44" s="17"/>
      <c r="BM44" s="17"/>
      <c r="BN44" s="17"/>
      <c r="BO44" s="17">
        <v>5.2</v>
      </c>
      <c r="BP44" s="17">
        <v>0</v>
      </c>
      <c r="BQ44" s="17">
        <v>0</v>
      </c>
      <c r="BR44" s="17"/>
      <c r="BS44" s="17">
        <v>36.9</v>
      </c>
      <c r="BT44" s="17"/>
      <c r="BU44" s="17"/>
      <c r="BV44" s="17"/>
      <c r="BW44" s="17"/>
      <c r="BX44" s="17"/>
      <c r="BY44" s="17"/>
      <c r="BZ44" s="17"/>
      <c r="CA44" s="17"/>
      <c r="CB44" s="17">
        <v>-0.6</v>
      </c>
      <c r="CC44" s="17">
        <v>59.8</v>
      </c>
      <c r="CD44" s="17">
        <v>24.6</v>
      </c>
      <c r="CE44" s="17">
        <v>12.9</v>
      </c>
      <c r="CF44" s="17">
        <v>3.4</v>
      </c>
      <c r="CG44" s="17">
        <v>5.9</v>
      </c>
      <c r="CH44" s="17"/>
      <c r="CI44" s="17"/>
      <c r="CJ44" s="17"/>
      <c r="CK44" s="17">
        <v>18.7</v>
      </c>
      <c r="CL44" s="17">
        <v>21.3</v>
      </c>
      <c r="CM44" s="17">
        <v>-17.2</v>
      </c>
      <c r="CN44" s="17"/>
      <c r="CO44" s="17"/>
      <c r="CP44" s="17"/>
      <c r="CQ44" s="17"/>
      <c r="CR44" s="17"/>
      <c r="CS44" s="17">
        <v>5.0999999999999996</v>
      </c>
      <c r="CT44" s="17">
        <v>-2.9</v>
      </c>
      <c r="CU44" s="17"/>
      <c r="CV44" s="17">
        <v>-4.3</v>
      </c>
      <c r="CW44" s="17">
        <v>1</v>
      </c>
      <c r="CX44" s="17"/>
      <c r="CY44" s="17"/>
      <c r="CZ44" s="17">
        <v>0.7</v>
      </c>
      <c r="DA44" s="17">
        <v>0</v>
      </c>
      <c r="DB44" s="17">
        <v>0</v>
      </c>
      <c r="DC44" s="17"/>
      <c r="DD44" s="17">
        <v>-0.2</v>
      </c>
      <c r="DE44" s="17">
        <v>0.8</v>
      </c>
      <c r="DF44" s="17">
        <v>0.1</v>
      </c>
      <c r="DG44" s="17">
        <v>0</v>
      </c>
      <c r="DH44" s="17">
        <v>0.2</v>
      </c>
      <c r="DI44" s="17">
        <v>0.5</v>
      </c>
      <c r="DJ44" s="17"/>
      <c r="DK44" s="17">
        <v>0</v>
      </c>
      <c r="DL44" s="17">
        <v>0</v>
      </c>
      <c r="DM44" s="17">
        <v>0.9</v>
      </c>
      <c r="DN44" s="17">
        <v>8.8000000000000007</v>
      </c>
      <c r="DO44" s="17">
        <v>1.5</v>
      </c>
      <c r="DP44" s="17">
        <v>0.7</v>
      </c>
      <c r="DQ44" s="17">
        <v>0.4</v>
      </c>
      <c r="DR44" s="17">
        <v>1.4</v>
      </c>
      <c r="DS44" s="17">
        <v>0.5</v>
      </c>
      <c r="DT44" s="17">
        <v>0</v>
      </c>
      <c r="DU44" s="17">
        <v>0.6</v>
      </c>
      <c r="DV44" s="17">
        <v>0.4</v>
      </c>
      <c r="DW44" s="17"/>
      <c r="DX44" s="17">
        <v>-1.7</v>
      </c>
      <c r="DY44" s="17">
        <v>0.1</v>
      </c>
      <c r="DZ44" s="17">
        <v>0.5</v>
      </c>
      <c r="EA44" s="17">
        <v>0.6</v>
      </c>
      <c r="EB44" s="17">
        <v>0.3</v>
      </c>
      <c r="EC44" s="17">
        <v>0.8</v>
      </c>
      <c r="ED44" s="17">
        <v>4</v>
      </c>
      <c r="EE44" s="17">
        <v>-0.1</v>
      </c>
      <c r="EF44" s="17">
        <v>-8.3000000000000007</v>
      </c>
      <c r="EG44" s="17">
        <v>-8.3000000000000007</v>
      </c>
      <c r="EH44" s="17">
        <v>0</v>
      </c>
      <c r="EI44" s="17">
        <v>0</v>
      </c>
      <c r="EJ44" s="17">
        <v>1.3</v>
      </c>
      <c r="EK44" s="17">
        <v>0.1</v>
      </c>
      <c r="EL44" s="17">
        <v>1.7</v>
      </c>
      <c r="EM44" s="17">
        <v>0.1</v>
      </c>
      <c r="EN44" s="17">
        <v>0.1</v>
      </c>
      <c r="EO44" s="17">
        <v>0.1</v>
      </c>
      <c r="EP44" s="17"/>
      <c r="EQ44" s="17">
        <v>1</v>
      </c>
      <c r="ER44" s="17">
        <v>0</v>
      </c>
      <c r="ES44" s="17">
        <v>2.2000000000000002</v>
      </c>
      <c r="ET44" s="17">
        <v>-0.2</v>
      </c>
      <c r="EU44" s="17">
        <v>17.899999999999999</v>
      </c>
      <c r="EV44" s="17">
        <v>6.6</v>
      </c>
      <c r="EW44" s="17">
        <v>1.1000000000000001</v>
      </c>
      <c r="EX44" s="17">
        <v>0</v>
      </c>
      <c r="EY44" s="17">
        <v>0.4</v>
      </c>
      <c r="EZ44" s="17">
        <v>0.7</v>
      </c>
      <c r="FA44" s="17">
        <v>1.5</v>
      </c>
      <c r="FB44" s="17"/>
      <c r="FC44" s="17"/>
      <c r="FD44" s="17">
        <v>1.5</v>
      </c>
      <c r="FE44" s="17"/>
      <c r="FF44" s="17">
        <v>3.1</v>
      </c>
      <c r="FG44" s="17"/>
      <c r="FH44" s="17"/>
      <c r="FI44" s="17">
        <v>514.5</v>
      </c>
      <c r="FJ44" s="15"/>
      <c r="FK44" s="17"/>
      <c r="FL44" s="17">
        <v>4.3999999999999997E-2</v>
      </c>
      <c r="FM44" s="17">
        <v>0</v>
      </c>
      <c r="FN44" s="17">
        <v>1.2</v>
      </c>
      <c r="FO44" s="17">
        <v>0.34958</v>
      </c>
      <c r="FP44" s="17">
        <v>0.35355999999999999</v>
      </c>
      <c r="FQ44" s="17">
        <v>-1.3</v>
      </c>
      <c r="FR44" s="17">
        <v>2</v>
      </c>
      <c r="FS44" s="17">
        <v>2.6471399999999998</v>
      </c>
    </row>
    <row r="45" spans="1:175" ht="24" customHeight="1" x14ac:dyDescent="0.3">
      <c r="A45" s="16" t="s">
        <v>65</v>
      </c>
      <c r="B45" s="16" t="s">
        <v>775</v>
      </c>
      <c r="C45" s="17">
        <v>14.2</v>
      </c>
      <c r="D45" s="17">
        <v>27.8</v>
      </c>
      <c r="E45" s="17">
        <v>14.9</v>
      </c>
      <c r="F45" s="17"/>
      <c r="G45" s="17"/>
      <c r="H45" s="17">
        <v>0.3</v>
      </c>
      <c r="I45" s="17">
        <v>-8.3000000000000007</v>
      </c>
      <c r="J45" s="17"/>
      <c r="K45" s="17"/>
      <c r="L45" s="17">
        <v>29.4</v>
      </c>
      <c r="M45" s="17">
        <v>29.2</v>
      </c>
      <c r="N45" s="17">
        <v>32.700000000000003</v>
      </c>
      <c r="O45" s="17">
        <v>41.2</v>
      </c>
      <c r="P45" s="17">
        <v>12.5</v>
      </c>
      <c r="Q45" s="17">
        <v>20.7</v>
      </c>
      <c r="R45" s="17">
        <v>49.2</v>
      </c>
      <c r="S45" s="17">
        <v>0.1</v>
      </c>
      <c r="T45" s="17"/>
      <c r="U45" s="17"/>
      <c r="V45" s="17"/>
      <c r="W45" s="17"/>
      <c r="X45" s="17">
        <v>4.3</v>
      </c>
      <c r="Y45" s="17">
        <v>0.6</v>
      </c>
      <c r="Z45" s="17"/>
      <c r="AA45" s="17">
        <v>-3.4</v>
      </c>
      <c r="AB45" s="17">
        <v>2.7</v>
      </c>
      <c r="AC45" s="17">
        <v>16</v>
      </c>
      <c r="AD45" s="17"/>
      <c r="AE45" s="17"/>
      <c r="AF45" s="17"/>
      <c r="AG45" s="17"/>
      <c r="AH45" s="17">
        <v>10.5</v>
      </c>
      <c r="AI45" s="17">
        <v>-13</v>
      </c>
      <c r="AJ45" s="17"/>
      <c r="AK45" s="17"/>
      <c r="AL45" s="17">
        <v>0</v>
      </c>
      <c r="AM45" s="17">
        <v>-1.1000000000000001</v>
      </c>
      <c r="AN45" s="17">
        <v>-15.6</v>
      </c>
      <c r="AO45" s="17">
        <v>3.7</v>
      </c>
      <c r="AP45" s="17">
        <v>27.5</v>
      </c>
      <c r="AQ45" s="17">
        <v>11.6</v>
      </c>
      <c r="AR45" s="17">
        <v>0.6</v>
      </c>
      <c r="AS45" s="17">
        <v>2.2999999999999998</v>
      </c>
      <c r="AT45" s="17">
        <v>0.7</v>
      </c>
      <c r="AU45" s="17">
        <v>35.1</v>
      </c>
      <c r="AV45" s="17">
        <v>-9.8000000000000007</v>
      </c>
      <c r="AW45" s="17">
        <v>-40.799999999999997</v>
      </c>
      <c r="AX45" s="17">
        <v>0.4</v>
      </c>
      <c r="AY45" s="17">
        <v>-2.7</v>
      </c>
      <c r="AZ45" s="17">
        <v>0.4</v>
      </c>
      <c r="BA45" s="17">
        <v>-0.8</v>
      </c>
      <c r="BB45" s="17">
        <v>1.7</v>
      </c>
      <c r="BC45" s="17">
        <v>0.5</v>
      </c>
      <c r="BD45" s="17">
        <v>0.1</v>
      </c>
      <c r="BE45" s="17">
        <v>-0.4</v>
      </c>
      <c r="BF45" s="17"/>
      <c r="BG45" s="17"/>
      <c r="BH45" s="17">
        <v>5</v>
      </c>
      <c r="BI45" s="17">
        <v>0</v>
      </c>
      <c r="BJ45" s="17"/>
      <c r="BK45" s="17">
        <v>-4.7</v>
      </c>
      <c r="BL45" s="17"/>
      <c r="BM45" s="17"/>
      <c r="BN45" s="17"/>
      <c r="BO45" s="17">
        <v>2.7</v>
      </c>
      <c r="BP45" s="17">
        <v>0</v>
      </c>
      <c r="BQ45" s="17">
        <v>0</v>
      </c>
      <c r="BR45" s="17"/>
      <c r="BS45" s="17">
        <v>37.5</v>
      </c>
      <c r="BT45" s="17"/>
      <c r="BU45" s="17"/>
      <c r="BV45" s="17"/>
      <c r="BW45" s="17"/>
      <c r="BX45" s="17"/>
      <c r="BY45" s="17"/>
      <c r="BZ45" s="17"/>
      <c r="CA45" s="17"/>
      <c r="CB45" s="17">
        <v>-0.6</v>
      </c>
      <c r="CC45" s="17">
        <v>60.2</v>
      </c>
      <c r="CD45" s="17">
        <v>24.3</v>
      </c>
      <c r="CE45" s="17">
        <v>12.5</v>
      </c>
      <c r="CF45" s="17">
        <v>3.5</v>
      </c>
      <c r="CG45" s="17">
        <v>5.8</v>
      </c>
      <c r="CH45" s="17"/>
      <c r="CI45" s="17"/>
      <c r="CJ45" s="17"/>
      <c r="CK45" s="17">
        <v>16.8</v>
      </c>
      <c r="CL45" s="17">
        <v>19.100000000000001</v>
      </c>
      <c r="CM45" s="17">
        <v>-20.399999999999999</v>
      </c>
      <c r="CN45" s="17"/>
      <c r="CO45" s="17"/>
      <c r="CP45" s="17"/>
      <c r="CQ45" s="17"/>
      <c r="CR45" s="17"/>
      <c r="CS45" s="17">
        <v>6.2</v>
      </c>
      <c r="CT45" s="17">
        <v>-2.2000000000000002</v>
      </c>
      <c r="CU45" s="17"/>
      <c r="CV45" s="17">
        <v>-4.3</v>
      </c>
      <c r="CW45" s="17">
        <v>0</v>
      </c>
      <c r="CX45" s="17"/>
      <c r="CY45" s="17"/>
      <c r="CZ45" s="17">
        <v>0.7</v>
      </c>
      <c r="DA45" s="17">
        <v>0</v>
      </c>
      <c r="DB45" s="17">
        <v>0</v>
      </c>
      <c r="DC45" s="17"/>
      <c r="DD45" s="17">
        <v>0</v>
      </c>
      <c r="DE45" s="17">
        <v>0.9</v>
      </c>
      <c r="DF45" s="17">
        <v>0.1</v>
      </c>
      <c r="DG45" s="17">
        <v>-2.2000000000000002</v>
      </c>
      <c r="DH45" s="17">
        <v>0.2</v>
      </c>
      <c r="DI45" s="17">
        <v>0.5</v>
      </c>
      <c r="DJ45" s="17"/>
      <c r="DK45" s="17">
        <v>0</v>
      </c>
      <c r="DL45" s="17">
        <v>0</v>
      </c>
      <c r="DM45" s="17">
        <v>1.4</v>
      </c>
      <c r="DN45" s="17">
        <v>9.9</v>
      </c>
      <c r="DO45" s="17">
        <v>1.5</v>
      </c>
      <c r="DP45" s="17">
        <v>0.6</v>
      </c>
      <c r="DQ45" s="17">
        <v>0.4</v>
      </c>
      <c r="DR45" s="17">
        <v>1.4</v>
      </c>
      <c r="DS45" s="17">
        <v>0.3</v>
      </c>
      <c r="DT45" s="17">
        <v>0</v>
      </c>
      <c r="DU45" s="17">
        <v>0.6</v>
      </c>
      <c r="DV45" s="17">
        <v>0.4</v>
      </c>
      <c r="DW45" s="17"/>
      <c r="DX45" s="17">
        <v>-1.8</v>
      </c>
      <c r="DY45" s="17">
        <v>0.1</v>
      </c>
      <c r="DZ45" s="17">
        <v>0.5</v>
      </c>
      <c r="EA45" s="17">
        <v>0.6</v>
      </c>
      <c r="EB45" s="17">
        <v>0.2</v>
      </c>
      <c r="EC45" s="17">
        <v>0.8</v>
      </c>
      <c r="ED45" s="17">
        <v>4</v>
      </c>
      <c r="EE45" s="17">
        <v>0.3</v>
      </c>
      <c r="EF45" s="17">
        <v>-8.4</v>
      </c>
      <c r="EG45" s="17">
        <v>-8.3000000000000007</v>
      </c>
      <c r="EH45" s="17">
        <v>0</v>
      </c>
      <c r="EI45" s="17">
        <v>0</v>
      </c>
      <c r="EJ45" s="17">
        <v>1.3</v>
      </c>
      <c r="EK45" s="17">
        <v>0.1</v>
      </c>
      <c r="EL45" s="17">
        <v>1.7</v>
      </c>
      <c r="EM45" s="17">
        <v>0.1</v>
      </c>
      <c r="EN45" s="17">
        <v>0.1</v>
      </c>
      <c r="EO45" s="17">
        <v>0.1</v>
      </c>
      <c r="EP45" s="17"/>
      <c r="EQ45" s="17">
        <v>0.9</v>
      </c>
      <c r="ER45" s="17">
        <v>0</v>
      </c>
      <c r="ES45" s="17">
        <v>0</v>
      </c>
      <c r="ET45" s="17">
        <v>-0.2</v>
      </c>
      <c r="EU45" s="17">
        <v>19.399999999999999</v>
      </c>
      <c r="EV45" s="17">
        <v>8.1</v>
      </c>
      <c r="EW45" s="17">
        <v>1.2</v>
      </c>
      <c r="EX45" s="17">
        <v>0</v>
      </c>
      <c r="EY45" s="17">
        <v>0.4</v>
      </c>
      <c r="EZ45" s="17">
        <v>0.4</v>
      </c>
      <c r="FA45" s="17">
        <v>1.5</v>
      </c>
      <c r="FB45" s="17"/>
      <c r="FC45" s="17"/>
      <c r="FD45" s="17">
        <v>2</v>
      </c>
      <c r="FE45" s="17"/>
      <c r="FF45" s="17">
        <v>2.5</v>
      </c>
      <c r="FG45" s="17"/>
      <c r="FH45" s="17"/>
      <c r="FI45" s="17">
        <v>500.7</v>
      </c>
      <c r="FJ45" s="15"/>
      <c r="FK45" s="17"/>
      <c r="FL45" s="17">
        <v>-0.92400000000000004</v>
      </c>
      <c r="FM45" s="17">
        <v>0</v>
      </c>
      <c r="FN45" s="17">
        <v>1.1000000000000001</v>
      </c>
      <c r="FO45" s="17">
        <v>0.34183000000000002</v>
      </c>
      <c r="FP45" s="17">
        <v>0.38174999999999998</v>
      </c>
      <c r="FQ45" s="17">
        <v>-0.9</v>
      </c>
      <c r="FR45" s="17">
        <v>1.8</v>
      </c>
      <c r="FS45" s="17">
        <v>1.79958</v>
      </c>
    </row>
    <row r="46" spans="1:175" ht="24" customHeight="1" x14ac:dyDescent="0.3">
      <c r="A46" s="16" t="s">
        <v>65</v>
      </c>
      <c r="B46" s="16" t="s">
        <v>776</v>
      </c>
      <c r="C46" s="17">
        <v>16.7</v>
      </c>
      <c r="D46" s="17">
        <v>25.8</v>
      </c>
      <c r="E46" s="17">
        <v>15</v>
      </c>
      <c r="F46" s="17"/>
      <c r="G46" s="17"/>
      <c r="H46" s="17">
        <v>-1.3</v>
      </c>
      <c r="I46" s="17">
        <v>-11.2</v>
      </c>
      <c r="J46" s="17"/>
      <c r="K46" s="17"/>
      <c r="L46" s="17">
        <v>23.1</v>
      </c>
      <c r="M46" s="17">
        <v>22.7</v>
      </c>
      <c r="N46" s="17">
        <v>26.4</v>
      </c>
      <c r="O46" s="17">
        <v>34.200000000000003</v>
      </c>
      <c r="P46" s="17">
        <v>9.1999999999999993</v>
      </c>
      <c r="Q46" s="17">
        <v>18.3</v>
      </c>
      <c r="R46" s="17">
        <v>57</v>
      </c>
      <c r="S46" s="17">
        <v>0.1</v>
      </c>
      <c r="T46" s="17"/>
      <c r="U46" s="17"/>
      <c r="V46" s="17"/>
      <c r="W46" s="17"/>
      <c r="X46" s="17">
        <v>3.7</v>
      </c>
      <c r="Y46" s="17">
        <v>0.7</v>
      </c>
      <c r="Z46" s="17"/>
      <c r="AA46" s="17">
        <v>-3.4</v>
      </c>
      <c r="AB46" s="17">
        <v>3.1</v>
      </c>
      <c r="AC46" s="17">
        <v>12</v>
      </c>
      <c r="AD46" s="17"/>
      <c r="AE46" s="17"/>
      <c r="AF46" s="17"/>
      <c r="AG46" s="17"/>
      <c r="AH46" s="17">
        <v>12.9</v>
      </c>
      <c r="AI46" s="17">
        <v>-14.3</v>
      </c>
      <c r="AJ46" s="17"/>
      <c r="AK46" s="17"/>
      <c r="AL46" s="17">
        <v>0</v>
      </c>
      <c r="AM46" s="17">
        <v>-1.2</v>
      </c>
      <c r="AN46" s="17">
        <v>-18.899999999999999</v>
      </c>
      <c r="AO46" s="17">
        <v>2.5</v>
      </c>
      <c r="AP46" s="17">
        <v>26.9</v>
      </c>
      <c r="AQ46" s="17">
        <v>11.4</v>
      </c>
      <c r="AR46" s="17">
        <v>0.5</v>
      </c>
      <c r="AS46" s="17">
        <v>2.2999999999999998</v>
      </c>
      <c r="AT46" s="17">
        <v>0.7</v>
      </c>
      <c r="AU46" s="17">
        <v>29.2</v>
      </c>
      <c r="AV46" s="17">
        <v>-15.7</v>
      </c>
      <c r="AW46" s="17">
        <v>-46.5</v>
      </c>
      <c r="AX46" s="17">
        <v>0.1</v>
      </c>
      <c r="AY46" s="17">
        <v>-3.1</v>
      </c>
      <c r="AZ46" s="17">
        <v>0.3</v>
      </c>
      <c r="BA46" s="17">
        <v>-2.9</v>
      </c>
      <c r="BB46" s="17">
        <v>1.2</v>
      </c>
      <c r="BC46" s="17">
        <v>0.5</v>
      </c>
      <c r="BD46" s="17">
        <v>0.1</v>
      </c>
      <c r="BE46" s="17">
        <v>-0.2</v>
      </c>
      <c r="BF46" s="17"/>
      <c r="BG46" s="17"/>
      <c r="BH46" s="17">
        <v>2.5</v>
      </c>
      <c r="BI46" s="17">
        <v>0</v>
      </c>
      <c r="BJ46" s="17"/>
      <c r="BK46" s="17">
        <v>-5.8</v>
      </c>
      <c r="BL46" s="17"/>
      <c r="BM46" s="17"/>
      <c r="BN46" s="17"/>
      <c r="BO46" s="17">
        <v>-1.4</v>
      </c>
      <c r="BP46" s="17">
        <v>0</v>
      </c>
      <c r="BQ46" s="17">
        <v>0</v>
      </c>
      <c r="BR46" s="17"/>
      <c r="BS46" s="17">
        <v>33.4</v>
      </c>
      <c r="BT46" s="17"/>
      <c r="BU46" s="17"/>
      <c r="BV46" s="17"/>
      <c r="BW46" s="17"/>
      <c r="BX46" s="17"/>
      <c r="BY46" s="17"/>
      <c r="BZ46" s="17"/>
      <c r="CA46" s="17"/>
      <c r="CB46" s="17">
        <v>-0.6</v>
      </c>
      <c r="CC46" s="17">
        <v>59.9</v>
      </c>
      <c r="CD46" s="17">
        <v>24.3</v>
      </c>
      <c r="CE46" s="17">
        <v>12.7</v>
      </c>
      <c r="CF46" s="17">
        <v>3.4</v>
      </c>
      <c r="CG46" s="17">
        <v>5.7</v>
      </c>
      <c r="CH46" s="17"/>
      <c r="CI46" s="17"/>
      <c r="CJ46" s="17"/>
      <c r="CK46" s="17">
        <v>6.9</v>
      </c>
      <c r="CL46" s="17">
        <v>9.5</v>
      </c>
      <c r="CM46" s="17">
        <v>-34.799999999999997</v>
      </c>
      <c r="CN46" s="17"/>
      <c r="CO46" s="17"/>
      <c r="CP46" s="17"/>
      <c r="CQ46" s="17"/>
      <c r="CR46" s="17"/>
      <c r="CS46" s="17">
        <v>2.5</v>
      </c>
      <c r="CT46" s="17">
        <v>-4.4000000000000004</v>
      </c>
      <c r="CU46" s="17"/>
      <c r="CV46" s="17">
        <v>-4.2</v>
      </c>
      <c r="CW46" s="17">
        <v>0</v>
      </c>
      <c r="CX46" s="17"/>
      <c r="CY46" s="17"/>
      <c r="CZ46" s="17">
        <v>0.7</v>
      </c>
      <c r="DA46" s="17">
        <v>0</v>
      </c>
      <c r="DB46" s="17">
        <v>0</v>
      </c>
      <c r="DC46" s="17"/>
      <c r="DD46" s="17">
        <v>0</v>
      </c>
      <c r="DE46" s="17">
        <v>0.8</v>
      </c>
      <c r="DF46" s="17">
        <v>0.1</v>
      </c>
      <c r="DG46" s="17">
        <v>-3</v>
      </c>
      <c r="DH46" s="17">
        <v>0.2</v>
      </c>
      <c r="DI46" s="17">
        <v>0.5</v>
      </c>
      <c r="DJ46" s="17"/>
      <c r="DK46" s="17">
        <v>0</v>
      </c>
      <c r="DL46" s="17">
        <v>0</v>
      </c>
      <c r="DM46" s="17">
        <v>1.4</v>
      </c>
      <c r="DN46" s="17">
        <v>10.8</v>
      </c>
      <c r="DO46" s="17">
        <v>1.5</v>
      </c>
      <c r="DP46" s="17">
        <v>0.6</v>
      </c>
      <c r="DQ46" s="17">
        <v>0.4</v>
      </c>
      <c r="DR46" s="17">
        <v>1.4</v>
      </c>
      <c r="DS46" s="17">
        <v>0.2</v>
      </c>
      <c r="DT46" s="17">
        <v>0</v>
      </c>
      <c r="DU46" s="17">
        <v>0.6</v>
      </c>
      <c r="DV46" s="17">
        <v>0.3</v>
      </c>
      <c r="DW46" s="17"/>
      <c r="DX46" s="17">
        <v>-1.9</v>
      </c>
      <c r="DY46" s="17">
        <v>0.1</v>
      </c>
      <c r="DZ46" s="17">
        <v>0.5</v>
      </c>
      <c r="EA46" s="17">
        <v>0.6</v>
      </c>
      <c r="EB46" s="17">
        <v>0.2</v>
      </c>
      <c r="EC46" s="17">
        <v>0.8</v>
      </c>
      <c r="ED46" s="17">
        <v>4</v>
      </c>
      <c r="EE46" s="17">
        <v>0.3</v>
      </c>
      <c r="EF46" s="17">
        <v>-5.6</v>
      </c>
      <c r="EG46" s="17">
        <v>-5.3</v>
      </c>
      <c r="EH46" s="17">
        <v>0</v>
      </c>
      <c r="EI46" s="17">
        <v>0</v>
      </c>
      <c r="EJ46" s="17">
        <v>1.3</v>
      </c>
      <c r="EK46" s="17">
        <v>0.1</v>
      </c>
      <c r="EL46" s="17">
        <v>1.6</v>
      </c>
      <c r="EM46" s="17">
        <v>0.1</v>
      </c>
      <c r="EN46" s="17">
        <v>0.1</v>
      </c>
      <c r="EO46" s="17">
        <v>0.1</v>
      </c>
      <c r="EP46" s="17"/>
      <c r="EQ46" s="17">
        <v>0</v>
      </c>
      <c r="ER46" s="17">
        <v>0</v>
      </c>
      <c r="ES46" s="17">
        <v>0</v>
      </c>
      <c r="ET46" s="17">
        <v>-0.2</v>
      </c>
      <c r="EU46" s="17">
        <v>19.600000000000001</v>
      </c>
      <c r="EV46" s="17">
        <v>9</v>
      </c>
      <c r="EW46" s="17">
        <v>0</v>
      </c>
      <c r="EX46" s="17">
        <v>0</v>
      </c>
      <c r="EY46" s="17">
        <v>0.3</v>
      </c>
      <c r="EZ46" s="17">
        <v>0.4</v>
      </c>
      <c r="FA46" s="17">
        <v>1.4</v>
      </c>
      <c r="FB46" s="17"/>
      <c r="FC46" s="17"/>
      <c r="FD46" s="17">
        <v>1.1000000000000001</v>
      </c>
      <c r="FE46" s="17"/>
      <c r="FF46" s="17">
        <v>2.7</v>
      </c>
      <c r="FG46" s="17"/>
      <c r="FH46" s="17"/>
      <c r="FI46" s="17">
        <v>395.3</v>
      </c>
      <c r="FJ46" s="15"/>
      <c r="FK46" s="17"/>
      <c r="FL46" s="17">
        <v>-1.4770000000000001</v>
      </c>
      <c r="FM46" s="17">
        <v>0</v>
      </c>
      <c r="FN46" s="17">
        <v>1</v>
      </c>
      <c r="FO46" s="17">
        <v>0.33694000000000002</v>
      </c>
      <c r="FP46" s="17">
        <v>0.37422</v>
      </c>
      <c r="FQ46" s="17">
        <v>-0.5</v>
      </c>
      <c r="FR46" s="17">
        <v>1.8</v>
      </c>
      <c r="FS46" s="17">
        <v>1.53416</v>
      </c>
    </row>
    <row r="47" spans="1:175" ht="24" customHeight="1" x14ac:dyDescent="0.3">
      <c r="A47" s="16" t="s">
        <v>65</v>
      </c>
      <c r="B47" s="16" t="s">
        <v>777</v>
      </c>
      <c r="C47" s="17">
        <v>16.600000000000001</v>
      </c>
      <c r="D47" s="17">
        <v>12.3</v>
      </c>
      <c r="E47" s="17">
        <v>12.1</v>
      </c>
      <c r="F47" s="17"/>
      <c r="G47" s="17"/>
      <c r="H47" s="17">
        <v>0.4</v>
      </c>
      <c r="I47" s="17">
        <v>-4.3</v>
      </c>
      <c r="J47" s="17"/>
      <c r="K47" s="17"/>
      <c r="L47" s="17">
        <v>23.6</v>
      </c>
      <c r="M47" s="17">
        <v>20.8</v>
      </c>
      <c r="N47" s="17">
        <v>24.1</v>
      </c>
      <c r="O47" s="17">
        <v>36.799999999999997</v>
      </c>
      <c r="P47" s="17">
        <v>10.3</v>
      </c>
      <c r="Q47" s="17">
        <v>18.899999999999999</v>
      </c>
      <c r="R47" s="17">
        <v>43.5</v>
      </c>
      <c r="S47" s="17">
        <v>0</v>
      </c>
      <c r="T47" s="17"/>
      <c r="U47" s="17"/>
      <c r="V47" s="17"/>
      <c r="W47" s="17"/>
      <c r="X47" s="17">
        <v>1.1000000000000001</v>
      </c>
      <c r="Y47" s="17">
        <v>1</v>
      </c>
      <c r="Z47" s="17"/>
      <c r="AA47" s="17">
        <v>-3.4</v>
      </c>
      <c r="AB47" s="17">
        <v>3.1</v>
      </c>
      <c r="AC47" s="17">
        <v>11.5</v>
      </c>
      <c r="AD47" s="17"/>
      <c r="AE47" s="17"/>
      <c r="AF47" s="17"/>
      <c r="AG47" s="17"/>
      <c r="AH47" s="17">
        <v>12.9</v>
      </c>
      <c r="AI47" s="17">
        <v>-15.3</v>
      </c>
      <c r="AJ47" s="17"/>
      <c r="AK47" s="17"/>
      <c r="AL47" s="17">
        <v>0</v>
      </c>
      <c r="AM47" s="17">
        <v>-0.8</v>
      </c>
      <c r="AN47" s="17">
        <v>-19.5</v>
      </c>
      <c r="AO47" s="17">
        <v>1.3</v>
      </c>
      <c r="AP47" s="17">
        <v>26.6</v>
      </c>
      <c r="AQ47" s="17">
        <v>11.5</v>
      </c>
      <c r="AR47" s="17">
        <v>-0.2</v>
      </c>
      <c r="AS47" s="17">
        <v>2.2999999999999998</v>
      </c>
      <c r="AT47" s="17">
        <v>1.6</v>
      </c>
      <c r="AU47" s="17">
        <v>31.5</v>
      </c>
      <c r="AV47" s="17">
        <v>-13.4</v>
      </c>
      <c r="AW47" s="17">
        <v>-44</v>
      </c>
      <c r="AX47" s="17">
        <v>-0.1</v>
      </c>
      <c r="AY47" s="17">
        <v>-2.9</v>
      </c>
      <c r="AZ47" s="17">
        <v>0.4</v>
      </c>
      <c r="BA47" s="17">
        <v>-3.9</v>
      </c>
      <c r="BB47" s="17">
        <v>1.4</v>
      </c>
      <c r="BC47" s="17">
        <v>0.5</v>
      </c>
      <c r="BD47" s="17">
        <v>0.1</v>
      </c>
      <c r="BE47" s="17">
        <v>-0.6</v>
      </c>
      <c r="BF47" s="17"/>
      <c r="BG47" s="17"/>
      <c r="BH47" s="17">
        <v>4.3</v>
      </c>
      <c r="BI47" s="17">
        <v>0</v>
      </c>
      <c r="BJ47" s="17"/>
      <c r="BK47" s="17">
        <v>2.1</v>
      </c>
      <c r="BL47" s="17"/>
      <c r="BM47" s="17"/>
      <c r="BN47" s="17"/>
      <c r="BO47" s="17">
        <v>0.1</v>
      </c>
      <c r="BP47" s="17">
        <v>0</v>
      </c>
      <c r="BQ47" s="17">
        <v>0</v>
      </c>
      <c r="BR47" s="17"/>
      <c r="BS47" s="17">
        <v>35.4</v>
      </c>
      <c r="BT47" s="17"/>
      <c r="BU47" s="17"/>
      <c r="BV47" s="17"/>
      <c r="BW47" s="17"/>
      <c r="BX47" s="17"/>
      <c r="BY47" s="17"/>
      <c r="BZ47" s="17"/>
      <c r="CA47" s="17"/>
      <c r="CB47" s="17">
        <v>-0.6</v>
      </c>
      <c r="CC47" s="17">
        <v>60.7</v>
      </c>
      <c r="CD47" s="17">
        <v>24.8</v>
      </c>
      <c r="CE47" s="17">
        <v>13</v>
      </c>
      <c r="CF47" s="17">
        <v>3.5</v>
      </c>
      <c r="CG47" s="17">
        <v>6.1</v>
      </c>
      <c r="CH47" s="17"/>
      <c r="CI47" s="17"/>
      <c r="CJ47" s="17"/>
      <c r="CK47" s="17">
        <v>8.6999999999999993</v>
      </c>
      <c r="CL47" s="17">
        <v>10.9</v>
      </c>
      <c r="CM47" s="17">
        <v>-32.299999999999997</v>
      </c>
      <c r="CN47" s="17"/>
      <c r="CO47" s="17"/>
      <c r="CP47" s="17"/>
      <c r="CQ47" s="17"/>
      <c r="CR47" s="17"/>
      <c r="CS47" s="17">
        <v>2.2000000000000002</v>
      </c>
      <c r="CT47" s="17">
        <v>-4.5999999999999996</v>
      </c>
      <c r="CU47" s="17"/>
      <c r="CV47" s="17">
        <v>-4.0999999999999996</v>
      </c>
      <c r="CW47" s="17">
        <v>0</v>
      </c>
      <c r="CX47" s="17"/>
      <c r="CY47" s="17"/>
      <c r="CZ47" s="17">
        <v>0.7</v>
      </c>
      <c r="DA47" s="17">
        <v>0</v>
      </c>
      <c r="DB47" s="17">
        <v>0</v>
      </c>
      <c r="DC47" s="17"/>
      <c r="DD47" s="17">
        <v>0.2</v>
      </c>
      <c r="DE47" s="17">
        <v>0.7</v>
      </c>
      <c r="DF47" s="17">
        <v>0.1</v>
      </c>
      <c r="DG47" s="17">
        <v>0.4</v>
      </c>
      <c r="DH47" s="17">
        <v>0.3</v>
      </c>
      <c r="DI47" s="17">
        <v>0.5</v>
      </c>
      <c r="DJ47" s="17"/>
      <c r="DK47" s="17">
        <v>0</v>
      </c>
      <c r="DL47" s="17">
        <v>0</v>
      </c>
      <c r="DM47" s="17">
        <v>1.8</v>
      </c>
      <c r="DN47" s="17">
        <v>12.1</v>
      </c>
      <c r="DO47" s="17">
        <v>1.5</v>
      </c>
      <c r="DP47" s="17">
        <v>0.6</v>
      </c>
      <c r="DQ47" s="17">
        <v>0.4</v>
      </c>
      <c r="DR47" s="17">
        <v>1.4</v>
      </c>
      <c r="DS47" s="17">
        <v>0.2</v>
      </c>
      <c r="DT47" s="17">
        <v>0</v>
      </c>
      <c r="DU47" s="17">
        <v>0.5</v>
      </c>
      <c r="DV47" s="17">
        <v>0.3</v>
      </c>
      <c r="DW47" s="17"/>
      <c r="DX47" s="17">
        <v>-2</v>
      </c>
      <c r="DY47" s="17">
        <v>0.1</v>
      </c>
      <c r="DZ47" s="17">
        <v>0.5</v>
      </c>
      <c r="EA47" s="17">
        <v>0.6</v>
      </c>
      <c r="EB47" s="17">
        <v>0.2</v>
      </c>
      <c r="EC47" s="17">
        <v>0.8</v>
      </c>
      <c r="ED47" s="17">
        <v>4</v>
      </c>
      <c r="EE47" s="17">
        <v>0.4</v>
      </c>
      <c r="EF47" s="17">
        <v>-6.6</v>
      </c>
      <c r="EG47" s="17">
        <v>-7</v>
      </c>
      <c r="EH47" s="17">
        <v>0</v>
      </c>
      <c r="EI47" s="17">
        <v>0</v>
      </c>
      <c r="EJ47" s="17">
        <v>1.3</v>
      </c>
      <c r="EK47" s="17">
        <v>0.1</v>
      </c>
      <c r="EL47" s="17">
        <v>1.5</v>
      </c>
      <c r="EM47" s="17">
        <v>0.1</v>
      </c>
      <c r="EN47" s="17">
        <v>0.1</v>
      </c>
      <c r="EO47" s="17">
        <v>0.1</v>
      </c>
      <c r="EP47" s="17"/>
      <c r="EQ47" s="17">
        <v>0</v>
      </c>
      <c r="ER47" s="17">
        <v>0</v>
      </c>
      <c r="ES47" s="17">
        <v>0</v>
      </c>
      <c r="ET47" s="17">
        <v>-0.2</v>
      </c>
      <c r="EU47" s="17">
        <v>22.3</v>
      </c>
      <c r="EV47" s="17">
        <v>10.9</v>
      </c>
      <c r="EW47" s="17">
        <v>0</v>
      </c>
      <c r="EX47" s="17">
        <v>0</v>
      </c>
      <c r="EY47" s="17">
        <v>0.4</v>
      </c>
      <c r="EZ47" s="17">
        <v>0.6</v>
      </c>
      <c r="FA47" s="17">
        <v>1.8</v>
      </c>
      <c r="FB47" s="17"/>
      <c r="FC47" s="17"/>
      <c r="FD47" s="17">
        <v>2.5</v>
      </c>
      <c r="FE47" s="17"/>
      <c r="FF47" s="17">
        <v>2.2999999999999998</v>
      </c>
      <c r="FG47" s="17"/>
      <c r="FH47" s="17"/>
      <c r="FI47" s="17">
        <v>404.5</v>
      </c>
      <c r="FJ47" s="15"/>
      <c r="FK47" s="17"/>
      <c r="FL47" s="17">
        <v>-0.81399999999999995</v>
      </c>
      <c r="FM47" s="17">
        <v>0</v>
      </c>
      <c r="FN47" s="17">
        <v>1.3</v>
      </c>
      <c r="FO47" s="17">
        <v>0.36512</v>
      </c>
      <c r="FP47" s="17">
        <v>0.33177000000000001</v>
      </c>
      <c r="FQ47" s="17">
        <v>0.8</v>
      </c>
      <c r="FR47" s="17">
        <v>0.6</v>
      </c>
      <c r="FS47" s="17">
        <v>2.5828899999999999</v>
      </c>
    </row>
    <row r="48" spans="1:175" ht="24" customHeight="1" x14ac:dyDescent="0.3">
      <c r="A48" s="16" t="s">
        <v>65</v>
      </c>
      <c r="B48" s="16" t="s">
        <v>778</v>
      </c>
      <c r="C48" s="17">
        <v>14.4</v>
      </c>
      <c r="D48" s="17">
        <v>0.1</v>
      </c>
      <c r="E48" s="17">
        <v>10.3</v>
      </c>
      <c r="F48" s="17"/>
      <c r="G48" s="17"/>
      <c r="H48" s="17">
        <v>-2.2999999999999998</v>
      </c>
      <c r="I48" s="17">
        <v>-7.4</v>
      </c>
      <c r="J48" s="17"/>
      <c r="K48" s="17"/>
      <c r="L48" s="17">
        <v>20.9</v>
      </c>
      <c r="M48" s="17">
        <v>18.2</v>
      </c>
      <c r="N48" s="17">
        <v>21.4</v>
      </c>
      <c r="O48" s="17">
        <v>33.700000000000003</v>
      </c>
      <c r="P48" s="17">
        <v>8.1999999999999993</v>
      </c>
      <c r="Q48" s="17">
        <v>17.899999999999999</v>
      </c>
      <c r="R48" s="17">
        <v>32.5</v>
      </c>
      <c r="S48" s="17">
        <v>0</v>
      </c>
      <c r="T48" s="17"/>
      <c r="U48" s="17"/>
      <c r="V48" s="17"/>
      <c r="W48" s="17"/>
      <c r="X48" s="17">
        <v>-2.2000000000000002</v>
      </c>
      <c r="Y48" s="17">
        <v>0.1</v>
      </c>
      <c r="Z48" s="17"/>
      <c r="AA48" s="17">
        <v>-3.4</v>
      </c>
      <c r="AB48" s="17">
        <v>2.2000000000000002</v>
      </c>
      <c r="AC48" s="17">
        <v>10.4</v>
      </c>
      <c r="AD48" s="17"/>
      <c r="AE48" s="17"/>
      <c r="AF48" s="17"/>
      <c r="AG48" s="17"/>
      <c r="AH48" s="17">
        <v>10.3</v>
      </c>
      <c r="AI48" s="17">
        <v>-16.3</v>
      </c>
      <c r="AJ48" s="17"/>
      <c r="AK48" s="17"/>
      <c r="AL48" s="17">
        <v>0</v>
      </c>
      <c r="AM48" s="17">
        <v>-0.8</v>
      </c>
      <c r="AN48" s="17">
        <v>-20.3</v>
      </c>
      <c r="AO48" s="17">
        <v>1.1000000000000001</v>
      </c>
      <c r="AP48" s="17">
        <v>27.1</v>
      </c>
      <c r="AQ48" s="17">
        <v>11.7</v>
      </c>
      <c r="AR48" s="17">
        <v>-1.3</v>
      </c>
      <c r="AS48" s="17">
        <v>2.2999999999999998</v>
      </c>
      <c r="AT48" s="17">
        <v>0.2</v>
      </c>
      <c r="AU48" s="17">
        <v>28.3</v>
      </c>
      <c r="AV48" s="17">
        <v>-16.2</v>
      </c>
      <c r="AW48" s="17">
        <v>-46.9</v>
      </c>
      <c r="AX48" s="17">
        <v>1.1000000000000001</v>
      </c>
      <c r="AY48" s="17">
        <v>-2.6</v>
      </c>
      <c r="AZ48" s="17">
        <v>0.7</v>
      </c>
      <c r="BA48" s="17">
        <v>-2</v>
      </c>
      <c r="BB48" s="17">
        <v>1</v>
      </c>
      <c r="BC48" s="17">
        <v>0.5</v>
      </c>
      <c r="BD48" s="17">
        <v>0.1</v>
      </c>
      <c r="BE48" s="17">
        <v>-3</v>
      </c>
      <c r="BF48" s="17"/>
      <c r="BG48" s="17"/>
      <c r="BH48" s="17">
        <v>2.9</v>
      </c>
      <c r="BI48" s="17">
        <v>0</v>
      </c>
      <c r="BJ48" s="17"/>
      <c r="BK48" s="17">
        <v>-6.3</v>
      </c>
      <c r="BL48" s="17"/>
      <c r="BM48" s="17"/>
      <c r="BN48" s="17"/>
      <c r="BO48" s="17">
        <v>0.5</v>
      </c>
      <c r="BP48" s="17">
        <v>0</v>
      </c>
      <c r="BQ48" s="17">
        <v>0</v>
      </c>
      <c r="BR48" s="17"/>
      <c r="BS48" s="17">
        <v>32.6</v>
      </c>
      <c r="BT48" s="17"/>
      <c r="BU48" s="17"/>
      <c r="BV48" s="17"/>
      <c r="BW48" s="17"/>
      <c r="BX48" s="17"/>
      <c r="BY48" s="17"/>
      <c r="BZ48" s="17"/>
      <c r="CA48" s="17"/>
      <c r="CB48" s="17">
        <v>-0.6</v>
      </c>
      <c r="CC48" s="17">
        <v>60.2</v>
      </c>
      <c r="CD48" s="17">
        <v>24.4</v>
      </c>
      <c r="CE48" s="17">
        <v>12.9</v>
      </c>
      <c r="CF48" s="17">
        <v>5.2</v>
      </c>
      <c r="CG48" s="17">
        <v>6</v>
      </c>
      <c r="CH48" s="17"/>
      <c r="CI48" s="17"/>
      <c r="CJ48" s="17"/>
      <c r="CK48" s="17">
        <v>5.6</v>
      </c>
      <c r="CL48" s="17">
        <v>8</v>
      </c>
      <c r="CM48" s="17">
        <v>-36.700000000000003</v>
      </c>
      <c r="CN48" s="17"/>
      <c r="CO48" s="17"/>
      <c r="CP48" s="17"/>
      <c r="CQ48" s="17"/>
      <c r="CR48" s="17"/>
      <c r="CS48" s="17">
        <v>-0.9</v>
      </c>
      <c r="CT48" s="17">
        <v>-6.4</v>
      </c>
      <c r="CU48" s="17"/>
      <c r="CV48" s="17">
        <v>-3.8</v>
      </c>
      <c r="CW48" s="17">
        <v>0</v>
      </c>
      <c r="CX48" s="17"/>
      <c r="CY48" s="17"/>
      <c r="CZ48" s="17">
        <v>0.7</v>
      </c>
      <c r="DA48" s="17">
        <v>0</v>
      </c>
      <c r="DB48" s="17">
        <v>0</v>
      </c>
      <c r="DC48" s="17"/>
      <c r="DD48" s="17">
        <v>-0.1</v>
      </c>
      <c r="DE48" s="17">
        <v>0.7</v>
      </c>
      <c r="DF48" s="17">
        <v>0.1</v>
      </c>
      <c r="DG48" s="17">
        <v>0</v>
      </c>
      <c r="DH48" s="17">
        <v>0.3</v>
      </c>
      <c r="DI48" s="17">
        <v>0.5</v>
      </c>
      <c r="DJ48" s="17"/>
      <c r="DK48" s="17">
        <v>0</v>
      </c>
      <c r="DL48" s="17">
        <v>0</v>
      </c>
      <c r="DM48" s="17">
        <v>1.2</v>
      </c>
      <c r="DN48" s="17">
        <v>10.4</v>
      </c>
      <c r="DO48" s="17">
        <v>1.5</v>
      </c>
      <c r="DP48" s="17">
        <v>0.6</v>
      </c>
      <c r="DQ48" s="17">
        <v>0.4</v>
      </c>
      <c r="DR48" s="17">
        <v>1.4</v>
      </c>
      <c r="DS48" s="17">
        <v>0.2</v>
      </c>
      <c r="DT48" s="17">
        <v>0</v>
      </c>
      <c r="DU48" s="17">
        <v>0.1</v>
      </c>
      <c r="DV48" s="17">
        <v>0.3</v>
      </c>
      <c r="DW48" s="17"/>
      <c r="DX48" s="17">
        <v>-2</v>
      </c>
      <c r="DY48" s="17">
        <v>0</v>
      </c>
      <c r="DZ48" s="17">
        <v>0.5</v>
      </c>
      <c r="EA48" s="17">
        <v>0.6</v>
      </c>
      <c r="EB48" s="17">
        <v>0.3</v>
      </c>
      <c r="EC48" s="17">
        <v>0.8</v>
      </c>
      <c r="ED48" s="17">
        <v>4</v>
      </c>
      <c r="EE48" s="17">
        <v>0.4</v>
      </c>
      <c r="EF48" s="17">
        <v>-8.6</v>
      </c>
      <c r="EG48" s="17">
        <v>-9.1999999999999993</v>
      </c>
      <c r="EH48" s="17">
        <v>0</v>
      </c>
      <c r="EI48" s="17">
        <v>0</v>
      </c>
      <c r="EJ48" s="17">
        <v>1.3</v>
      </c>
      <c r="EK48" s="17">
        <v>0.1</v>
      </c>
      <c r="EL48" s="17">
        <v>1.5</v>
      </c>
      <c r="EM48" s="17">
        <v>0.1</v>
      </c>
      <c r="EN48" s="17">
        <v>0.1</v>
      </c>
      <c r="EO48" s="17">
        <v>0.1</v>
      </c>
      <c r="EP48" s="17"/>
      <c r="EQ48" s="17">
        <v>0</v>
      </c>
      <c r="ER48" s="17">
        <v>0</v>
      </c>
      <c r="ES48" s="17">
        <v>0</v>
      </c>
      <c r="ET48" s="17">
        <v>-0.2</v>
      </c>
      <c r="EU48" s="17">
        <v>20.100000000000001</v>
      </c>
      <c r="EV48" s="17">
        <v>9.1</v>
      </c>
      <c r="EW48" s="17">
        <v>0</v>
      </c>
      <c r="EX48" s="17">
        <v>0</v>
      </c>
      <c r="EY48" s="17">
        <v>0.4</v>
      </c>
      <c r="EZ48" s="17">
        <v>0.6</v>
      </c>
      <c r="FA48" s="17">
        <v>1.6</v>
      </c>
      <c r="FB48" s="17"/>
      <c r="FC48" s="17"/>
      <c r="FD48" s="17">
        <v>2.6</v>
      </c>
      <c r="FE48" s="17"/>
      <c r="FF48" s="17">
        <v>2.4</v>
      </c>
      <c r="FG48" s="17"/>
      <c r="FH48" s="17"/>
      <c r="FI48" s="17">
        <v>298.5</v>
      </c>
      <c r="FJ48" s="15"/>
      <c r="FK48" s="17"/>
      <c r="FL48" s="17">
        <v>-0.80300000000000005</v>
      </c>
      <c r="FM48" s="17">
        <v>0</v>
      </c>
      <c r="FN48" s="17">
        <v>1.2</v>
      </c>
      <c r="FO48" s="17">
        <v>0.34247</v>
      </c>
      <c r="FP48" s="17">
        <v>0.31830000000000003</v>
      </c>
      <c r="FQ48" s="17">
        <v>-1.1000000000000001</v>
      </c>
      <c r="FR48" s="17">
        <v>0.6</v>
      </c>
      <c r="FS48" s="17">
        <v>0.55776999999999999</v>
      </c>
    </row>
    <row r="49" spans="1:175" ht="24" customHeight="1" x14ac:dyDescent="0.3">
      <c r="A49" s="16" t="s">
        <v>65</v>
      </c>
      <c r="B49" s="16" t="s">
        <v>779</v>
      </c>
      <c r="C49" s="17">
        <v>13.9</v>
      </c>
      <c r="D49" s="17">
        <v>1.6</v>
      </c>
      <c r="E49" s="17">
        <v>10.4</v>
      </c>
      <c r="F49" s="17"/>
      <c r="G49" s="17"/>
      <c r="H49" s="17">
        <v>-0.8</v>
      </c>
      <c r="I49" s="17">
        <v>-5.4</v>
      </c>
      <c r="J49" s="17"/>
      <c r="K49" s="17"/>
      <c r="L49" s="17">
        <v>20.5</v>
      </c>
      <c r="M49" s="17">
        <v>20.9</v>
      </c>
      <c r="N49" s="17">
        <v>24.7</v>
      </c>
      <c r="O49" s="17">
        <v>33.1</v>
      </c>
      <c r="P49" s="17">
        <v>8.1999999999999993</v>
      </c>
      <c r="Q49" s="17">
        <v>17.8</v>
      </c>
      <c r="R49" s="17">
        <v>23.1</v>
      </c>
      <c r="S49" s="17">
        <v>0.1</v>
      </c>
      <c r="T49" s="17"/>
      <c r="U49" s="17"/>
      <c r="V49" s="17"/>
      <c r="W49" s="17"/>
      <c r="X49" s="17">
        <v>-1.8</v>
      </c>
      <c r="Y49" s="17">
        <v>0.5</v>
      </c>
      <c r="Z49" s="17"/>
      <c r="AA49" s="17">
        <v>-3.4</v>
      </c>
      <c r="AB49" s="17">
        <v>2.2000000000000002</v>
      </c>
      <c r="AC49" s="17">
        <v>10.7</v>
      </c>
      <c r="AD49" s="17"/>
      <c r="AE49" s="17"/>
      <c r="AF49" s="17"/>
      <c r="AG49" s="17"/>
      <c r="AH49" s="17">
        <v>10.1</v>
      </c>
      <c r="AI49" s="17">
        <v>-16.399999999999999</v>
      </c>
      <c r="AJ49" s="17"/>
      <c r="AK49" s="17"/>
      <c r="AL49" s="17">
        <v>0</v>
      </c>
      <c r="AM49" s="17">
        <v>-0.8</v>
      </c>
      <c r="AN49" s="17">
        <v>-19.399999999999999</v>
      </c>
      <c r="AO49" s="17">
        <v>1.3</v>
      </c>
      <c r="AP49" s="17">
        <v>26.7</v>
      </c>
      <c r="AQ49" s="17">
        <v>11.5</v>
      </c>
      <c r="AR49" s="17">
        <v>0.5</v>
      </c>
      <c r="AS49" s="17">
        <v>2.2999999999999998</v>
      </c>
      <c r="AT49" s="17">
        <v>1</v>
      </c>
      <c r="AU49" s="17">
        <v>28.2</v>
      </c>
      <c r="AV49" s="17">
        <v>-16.5</v>
      </c>
      <c r="AW49" s="17">
        <v>-47.2</v>
      </c>
      <c r="AX49" s="17">
        <v>-0.1</v>
      </c>
      <c r="AY49" s="17">
        <v>-2.6</v>
      </c>
      <c r="AZ49" s="17">
        <v>0.6</v>
      </c>
      <c r="BA49" s="17">
        <v>-1.9</v>
      </c>
      <c r="BB49" s="17">
        <v>1.9</v>
      </c>
      <c r="BC49" s="17">
        <v>0.5</v>
      </c>
      <c r="BD49" s="17">
        <v>0.1</v>
      </c>
      <c r="BE49" s="17">
        <v>-0.6</v>
      </c>
      <c r="BF49" s="17"/>
      <c r="BG49" s="17"/>
      <c r="BH49" s="17">
        <v>2.2999999999999998</v>
      </c>
      <c r="BI49" s="17">
        <v>0</v>
      </c>
      <c r="BJ49" s="17"/>
      <c r="BK49" s="17">
        <v>-4.5999999999999996</v>
      </c>
      <c r="BL49" s="17"/>
      <c r="BM49" s="17"/>
      <c r="BN49" s="17"/>
      <c r="BO49" s="17">
        <v>0</v>
      </c>
      <c r="BP49" s="17">
        <v>0</v>
      </c>
      <c r="BQ49" s="17">
        <v>0</v>
      </c>
      <c r="BR49" s="17"/>
      <c r="BS49" s="17">
        <v>33.799999999999997</v>
      </c>
      <c r="BT49" s="17"/>
      <c r="BU49" s="17"/>
      <c r="BV49" s="17"/>
      <c r="BW49" s="17"/>
      <c r="BX49" s="17"/>
      <c r="BY49" s="17"/>
      <c r="BZ49" s="17"/>
      <c r="CA49" s="17"/>
      <c r="CB49" s="17">
        <v>-0.6</v>
      </c>
      <c r="CC49" s="17">
        <v>60.6</v>
      </c>
      <c r="CD49" s="17">
        <v>24.8</v>
      </c>
      <c r="CE49" s="17">
        <v>11.9</v>
      </c>
      <c r="CF49" s="17">
        <v>3.5</v>
      </c>
      <c r="CG49" s="17">
        <v>-0.1</v>
      </c>
      <c r="CH49" s="17"/>
      <c r="CI49" s="17"/>
      <c r="CJ49" s="17"/>
      <c r="CK49" s="17">
        <v>5.2</v>
      </c>
      <c r="CL49" s="17">
        <v>7.5</v>
      </c>
      <c r="CM49" s="17">
        <v>-37.200000000000003</v>
      </c>
      <c r="CN49" s="17"/>
      <c r="CO49" s="17"/>
      <c r="CP49" s="17"/>
      <c r="CQ49" s="17"/>
      <c r="CR49" s="17"/>
      <c r="CS49" s="17">
        <v>-1</v>
      </c>
      <c r="CT49" s="17">
        <v>-6.4</v>
      </c>
      <c r="CU49" s="17"/>
      <c r="CV49" s="17">
        <v>-4</v>
      </c>
      <c r="CW49" s="17">
        <v>0</v>
      </c>
      <c r="CX49" s="17"/>
      <c r="CY49" s="17"/>
      <c r="CZ49" s="17">
        <v>0.6</v>
      </c>
      <c r="DA49" s="17">
        <v>0</v>
      </c>
      <c r="DB49" s="17">
        <v>0</v>
      </c>
      <c r="DC49" s="17"/>
      <c r="DD49" s="17">
        <v>0</v>
      </c>
      <c r="DE49" s="17">
        <v>0.7</v>
      </c>
      <c r="DF49" s="17">
        <v>0.1</v>
      </c>
      <c r="DG49" s="17">
        <v>0</v>
      </c>
      <c r="DH49" s="17">
        <v>0.3</v>
      </c>
      <c r="DI49" s="17">
        <v>0.5</v>
      </c>
      <c r="DJ49" s="17"/>
      <c r="DK49" s="17">
        <v>0</v>
      </c>
      <c r="DL49" s="17">
        <v>0</v>
      </c>
      <c r="DM49" s="17">
        <v>1.2</v>
      </c>
      <c r="DN49" s="17">
        <v>10.5</v>
      </c>
      <c r="DO49" s="17">
        <v>1.5</v>
      </c>
      <c r="DP49" s="17">
        <v>0.6</v>
      </c>
      <c r="DQ49" s="17">
        <v>0.4</v>
      </c>
      <c r="DR49" s="17">
        <v>1.4</v>
      </c>
      <c r="DS49" s="17">
        <v>0.2</v>
      </c>
      <c r="DT49" s="17">
        <v>0.1</v>
      </c>
      <c r="DU49" s="17">
        <v>-0.1</v>
      </c>
      <c r="DV49" s="17">
        <v>0.3</v>
      </c>
      <c r="DW49" s="17"/>
      <c r="DX49" s="17">
        <v>-2</v>
      </c>
      <c r="DY49" s="17">
        <v>0.1</v>
      </c>
      <c r="DZ49" s="17">
        <v>0.5</v>
      </c>
      <c r="EA49" s="17">
        <v>0.5</v>
      </c>
      <c r="EB49" s="17">
        <v>0.2</v>
      </c>
      <c r="EC49" s="17">
        <v>0.8</v>
      </c>
      <c r="ED49" s="17">
        <v>4</v>
      </c>
      <c r="EE49" s="17">
        <v>0.4</v>
      </c>
      <c r="EF49" s="17">
        <v>-8.6</v>
      </c>
      <c r="EG49" s="17">
        <v>-9.8000000000000007</v>
      </c>
      <c r="EH49" s="17">
        <v>0</v>
      </c>
      <c r="EI49" s="17">
        <v>0</v>
      </c>
      <c r="EJ49" s="17">
        <v>1.3</v>
      </c>
      <c r="EK49" s="17">
        <v>0.1</v>
      </c>
      <c r="EL49" s="17">
        <v>1.4</v>
      </c>
      <c r="EM49" s="17">
        <v>0.1</v>
      </c>
      <c r="EN49" s="17">
        <v>0.1</v>
      </c>
      <c r="EO49" s="17">
        <v>0.1</v>
      </c>
      <c r="EP49" s="17"/>
      <c r="EQ49" s="17">
        <v>0</v>
      </c>
      <c r="ER49" s="17">
        <v>0</v>
      </c>
      <c r="ES49" s="17">
        <v>0</v>
      </c>
      <c r="ET49" s="17">
        <v>-0.2</v>
      </c>
      <c r="EU49" s="17">
        <v>19.899999999999999</v>
      </c>
      <c r="EV49" s="17">
        <v>8.9</v>
      </c>
      <c r="EW49" s="17">
        <v>0</v>
      </c>
      <c r="EX49" s="17">
        <v>0</v>
      </c>
      <c r="EY49" s="17">
        <v>0.4</v>
      </c>
      <c r="EZ49" s="17">
        <v>0.6</v>
      </c>
      <c r="FA49" s="17">
        <v>1.6</v>
      </c>
      <c r="FB49" s="17"/>
      <c r="FC49" s="17"/>
      <c r="FD49" s="17">
        <v>1.9</v>
      </c>
      <c r="FE49" s="17"/>
      <c r="FF49" s="17">
        <v>2.2000000000000002</v>
      </c>
      <c r="FG49" s="17"/>
      <c r="FH49" s="17"/>
      <c r="FI49" s="17">
        <v>294</v>
      </c>
      <c r="FJ49" s="15"/>
      <c r="FK49" s="17"/>
      <c r="FL49" s="17">
        <v>-0.53100000000000003</v>
      </c>
      <c r="FM49" s="17">
        <v>0</v>
      </c>
      <c r="FN49" s="17">
        <v>1.2</v>
      </c>
      <c r="FO49" s="17">
        <v>0.34321000000000002</v>
      </c>
      <c r="FP49" s="17">
        <v>0.31881999999999999</v>
      </c>
      <c r="FQ49" s="17">
        <v>-0.9</v>
      </c>
      <c r="FR49" s="17">
        <v>0.3</v>
      </c>
      <c r="FS49" s="17">
        <v>0.73102999999999996</v>
      </c>
    </row>
    <row r="50" spans="1:175" ht="24" customHeight="1" x14ac:dyDescent="0.3">
      <c r="A50" s="18" t="s">
        <v>65</v>
      </c>
      <c r="B50" s="18" t="s">
        <v>780</v>
      </c>
      <c r="C50" s="19">
        <v>15.3</v>
      </c>
      <c r="D50" s="19">
        <v>5.7</v>
      </c>
      <c r="E50" s="19">
        <v>10.8</v>
      </c>
      <c r="F50" s="19"/>
      <c r="G50" s="19"/>
      <c r="H50" s="19">
        <v>-0.2</v>
      </c>
      <c r="I50" s="19">
        <v>-4</v>
      </c>
      <c r="J50" s="19"/>
      <c r="K50" s="19"/>
      <c r="L50" s="19">
        <v>22</v>
      </c>
      <c r="M50" s="19">
        <v>16.399999999999999</v>
      </c>
      <c r="N50" s="19">
        <v>19.7</v>
      </c>
      <c r="O50" s="19">
        <v>35.4</v>
      </c>
      <c r="P50" s="19">
        <v>8.8000000000000007</v>
      </c>
      <c r="Q50" s="19">
        <v>18.3</v>
      </c>
      <c r="R50" s="19">
        <v>27.5</v>
      </c>
      <c r="S50" s="19">
        <v>-0.1</v>
      </c>
      <c r="T50" s="19"/>
      <c r="U50" s="19"/>
      <c r="V50" s="19"/>
      <c r="W50" s="19"/>
      <c r="X50" s="19">
        <v>-1.5</v>
      </c>
      <c r="Y50" s="19">
        <v>1.1000000000000001</v>
      </c>
      <c r="Z50" s="19"/>
      <c r="AA50" s="19">
        <v>-3.4</v>
      </c>
      <c r="AB50" s="19">
        <v>1.8</v>
      </c>
      <c r="AC50" s="19">
        <v>10.8</v>
      </c>
      <c r="AD50" s="19"/>
      <c r="AE50" s="19"/>
      <c r="AF50" s="19"/>
      <c r="AG50" s="19"/>
      <c r="AH50" s="19">
        <v>9.5</v>
      </c>
      <c r="AI50" s="19">
        <v>-16.399999999999999</v>
      </c>
      <c r="AJ50" s="19"/>
      <c r="AK50" s="19"/>
      <c r="AL50" s="19">
        <v>0</v>
      </c>
      <c r="AM50" s="19">
        <v>-0.8</v>
      </c>
      <c r="AN50" s="19">
        <v>-18.2</v>
      </c>
      <c r="AO50" s="19">
        <v>1.5</v>
      </c>
      <c r="AP50" s="19">
        <v>27.4</v>
      </c>
      <c r="AQ50" s="19">
        <v>11.5</v>
      </c>
      <c r="AR50" s="19">
        <v>-0.2</v>
      </c>
      <c r="AS50" s="19">
        <v>2.2999999999999998</v>
      </c>
      <c r="AT50" s="19">
        <v>1.1000000000000001</v>
      </c>
      <c r="AU50" s="19">
        <v>29.6</v>
      </c>
      <c r="AV50" s="19">
        <v>-15.3</v>
      </c>
      <c r="AW50" s="19">
        <v>-45.9</v>
      </c>
      <c r="AX50" s="19">
        <v>2</v>
      </c>
      <c r="AY50" s="19">
        <v>-2.4</v>
      </c>
      <c r="AZ50" s="19">
        <v>0.7</v>
      </c>
      <c r="BA50" s="19">
        <v>-3</v>
      </c>
      <c r="BB50" s="19">
        <v>1.1000000000000001</v>
      </c>
      <c r="BC50" s="19">
        <v>0.5</v>
      </c>
      <c r="BD50" s="19">
        <v>0.1</v>
      </c>
      <c r="BE50" s="19">
        <v>-4.4000000000000004</v>
      </c>
      <c r="BF50" s="19"/>
      <c r="BG50" s="19"/>
      <c r="BH50" s="19">
        <v>2.1</v>
      </c>
      <c r="BI50" s="19">
        <v>0</v>
      </c>
      <c r="BJ50" s="19"/>
      <c r="BK50" s="19">
        <v>-5.3</v>
      </c>
      <c r="BL50" s="19"/>
      <c r="BM50" s="19"/>
      <c r="BN50" s="19"/>
      <c r="BO50" s="19">
        <v>2.5</v>
      </c>
      <c r="BP50" s="19">
        <v>0</v>
      </c>
      <c r="BQ50" s="19">
        <v>0</v>
      </c>
      <c r="BR50" s="19"/>
      <c r="BS50" s="19">
        <v>33.1</v>
      </c>
      <c r="BT50" s="19"/>
      <c r="BU50" s="19"/>
      <c r="BV50" s="19"/>
      <c r="BW50" s="19"/>
      <c r="BX50" s="19"/>
      <c r="BY50" s="19"/>
      <c r="BZ50" s="19"/>
      <c r="CA50" s="19"/>
      <c r="CB50" s="19">
        <v>-0.6</v>
      </c>
      <c r="CC50" s="19">
        <v>60.7</v>
      </c>
      <c r="CD50" s="19">
        <v>25.2</v>
      </c>
      <c r="CE50" s="19">
        <v>12.3</v>
      </c>
      <c r="CF50" s="19">
        <v>6.6</v>
      </c>
      <c r="CG50" s="19">
        <v>-0.2</v>
      </c>
      <c r="CH50" s="19"/>
      <c r="CI50" s="19"/>
      <c r="CJ50" s="19"/>
      <c r="CK50" s="19">
        <v>5.7</v>
      </c>
      <c r="CL50" s="19">
        <v>8.6</v>
      </c>
      <c r="CM50" s="19">
        <v>-36</v>
      </c>
      <c r="CN50" s="19"/>
      <c r="CO50" s="19"/>
      <c r="CP50" s="19"/>
      <c r="CQ50" s="19"/>
      <c r="CR50" s="19"/>
      <c r="CS50" s="19">
        <v>-0.5</v>
      </c>
      <c r="CT50" s="19">
        <v>-6.1</v>
      </c>
      <c r="CU50" s="19"/>
      <c r="CV50" s="19">
        <v>-4.0999999999999996</v>
      </c>
      <c r="CW50" s="19">
        <v>0</v>
      </c>
      <c r="CX50" s="19"/>
      <c r="CY50" s="19"/>
      <c r="CZ50" s="19">
        <v>0.6</v>
      </c>
      <c r="DA50" s="19">
        <v>-0.1</v>
      </c>
      <c r="DB50" s="19">
        <v>0</v>
      </c>
      <c r="DC50" s="19"/>
      <c r="DD50" s="19">
        <v>0</v>
      </c>
      <c r="DE50" s="19">
        <v>0.7</v>
      </c>
      <c r="DF50" s="19">
        <v>0.1</v>
      </c>
      <c r="DG50" s="19">
        <v>0</v>
      </c>
      <c r="DH50" s="19">
        <v>0.3</v>
      </c>
      <c r="DI50" s="19">
        <v>0.5</v>
      </c>
      <c r="DJ50" s="19"/>
      <c r="DK50" s="19">
        <v>0</v>
      </c>
      <c r="DL50" s="19">
        <v>0</v>
      </c>
      <c r="DM50" s="19">
        <v>1.3</v>
      </c>
      <c r="DN50" s="19">
        <v>11</v>
      </c>
      <c r="DO50" s="19">
        <v>1.5</v>
      </c>
      <c r="DP50" s="19">
        <v>0.6</v>
      </c>
      <c r="DQ50" s="19">
        <v>0.4</v>
      </c>
      <c r="DR50" s="19">
        <v>1.4</v>
      </c>
      <c r="DS50" s="19">
        <v>0</v>
      </c>
      <c r="DT50" s="19">
        <v>0</v>
      </c>
      <c r="DU50" s="19">
        <v>-0.1</v>
      </c>
      <c r="DV50" s="19">
        <v>0.3</v>
      </c>
      <c r="DW50" s="19"/>
      <c r="DX50" s="19">
        <v>-2</v>
      </c>
      <c r="DY50" s="19">
        <v>0.1</v>
      </c>
      <c r="DZ50" s="19">
        <v>0.5</v>
      </c>
      <c r="EA50" s="19">
        <v>0.5</v>
      </c>
      <c r="EB50" s="19">
        <v>0.3</v>
      </c>
      <c r="EC50" s="19">
        <v>0.8</v>
      </c>
      <c r="ED50" s="19">
        <v>4</v>
      </c>
      <c r="EE50" s="19">
        <v>0</v>
      </c>
      <c r="EF50" s="19">
        <v>-8.9</v>
      </c>
      <c r="EG50" s="19">
        <v>-9.3000000000000007</v>
      </c>
      <c r="EH50" s="19">
        <v>0</v>
      </c>
      <c r="EI50" s="19">
        <v>0</v>
      </c>
      <c r="EJ50" s="19">
        <v>1.3</v>
      </c>
      <c r="EK50" s="19">
        <v>0.1</v>
      </c>
      <c r="EL50" s="19">
        <v>1.4</v>
      </c>
      <c r="EM50" s="19">
        <v>0.1</v>
      </c>
      <c r="EN50" s="19">
        <v>0.1</v>
      </c>
      <c r="EO50" s="19">
        <v>0.1</v>
      </c>
      <c r="EP50" s="19"/>
      <c r="EQ50" s="19">
        <v>0</v>
      </c>
      <c r="ER50" s="19">
        <v>0</v>
      </c>
      <c r="ES50" s="19">
        <v>0</v>
      </c>
      <c r="ET50" s="19">
        <v>-0.2</v>
      </c>
      <c r="EU50" s="19">
        <v>20.8</v>
      </c>
      <c r="EV50" s="19">
        <v>8.6999999999999993</v>
      </c>
      <c r="EW50" s="19">
        <v>0</v>
      </c>
      <c r="EX50" s="19">
        <v>0</v>
      </c>
      <c r="EY50" s="19">
        <v>0.4</v>
      </c>
      <c r="EZ50" s="19">
        <v>0.6</v>
      </c>
      <c r="FA50" s="19">
        <v>1.6</v>
      </c>
      <c r="FB50" s="19"/>
      <c r="FC50" s="19"/>
      <c r="FD50" s="19">
        <v>2.2000000000000002</v>
      </c>
      <c r="FE50" s="19"/>
      <c r="FF50" s="19">
        <v>2.5</v>
      </c>
      <c r="FG50" s="19"/>
      <c r="FH50" s="19"/>
      <c r="FI50" s="19">
        <v>313.3</v>
      </c>
      <c r="FJ50" s="15"/>
      <c r="FK50" s="19"/>
      <c r="FL50" s="19">
        <v>-0.72</v>
      </c>
      <c r="FM50" s="19">
        <v>0</v>
      </c>
      <c r="FN50" s="19">
        <v>1.2</v>
      </c>
      <c r="FO50" s="19">
        <v>0.35194999999999999</v>
      </c>
      <c r="FP50" s="19">
        <v>0.33485999999999999</v>
      </c>
      <c r="FQ50" s="19">
        <v>-0.9</v>
      </c>
      <c r="FR50" s="19">
        <v>0.4</v>
      </c>
      <c r="FS50" s="19">
        <v>0.66681000000000001</v>
      </c>
    </row>
    <row r="51" spans="1:175" ht="24" customHeight="1" x14ac:dyDescent="0.3">
      <c r="A51" s="13" t="s">
        <v>65</v>
      </c>
      <c r="B51" s="13" t="s">
        <v>781</v>
      </c>
      <c r="C51" s="14">
        <v>13.1</v>
      </c>
      <c r="D51" s="14">
        <v>-1.1000000000000001</v>
      </c>
      <c r="E51" s="14">
        <v>10</v>
      </c>
      <c r="F51" s="14"/>
      <c r="G51" s="14"/>
      <c r="H51" s="14">
        <v>-2</v>
      </c>
      <c r="I51" s="14">
        <v>-7.5</v>
      </c>
      <c r="J51" s="14"/>
      <c r="K51" s="14"/>
      <c r="L51" s="14">
        <v>16.2</v>
      </c>
      <c r="M51" s="14">
        <v>15.7</v>
      </c>
      <c r="N51" s="14">
        <v>19.100000000000001</v>
      </c>
      <c r="O51" s="14">
        <v>26.4</v>
      </c>
      <c r="P51" s="14">
        <v>5.8</v>
      </c>
      <c r="Q51" s="14">
        <v>16.100000000000001</v>
      </c>
      <c r="R51" s="14">
        <v>22.4</v>
      </c>
      <c r="S51" s="14">
        <v>0.2</v>
      </c>
      <c r="T51" s="14"/>
      <c r="U51" s="14"/>
      <c r="V51" s="14"/>
      <c r="W51" s="14"/>
      <c r="X51" s="14">
        <v>-3.8</v>
      </c>
      <c r="Y51" s="14">
        <v>1.1000000000000001</v>
      </c>
      <c r="Z51" s="14"/>
      <c r="AA51" s="14">
        <v>-3.4</v>
      </c>
      <c r="AB51" s="14">
        <v>1.8</v>
      </c>
      <c r="AC51" s="14">
        <v>11.8</v>
      </c>
      <c r="AD51" s="14"/>
      <c r="AE51" s="14"/>
      <c r="AF51" s="14"/>
      <c r="AG51" s="14"/>
      <c r="AH51" s="14">
        <v>8.5</v>
      </c>
      <c r="AI51" s="14">
        <v>-17.2</v>
      </c>
      <c r="AJ51" s="14"/>
      <c r="AK51" s="14"/>
      <c r="AL51" s="14">
        <v>0</v>
      </c>
      <c r="AM51" s="14">
        <v>-0.9</v>
      </c>
      <c r="AN51" s="14">
        <v>-19.5</v>
      </c>
      <c r="AO51" s="14">
        <v>0.9</v>
      </c>
      <c r="AP51" s="14">
        <v>27</v>
      </c>
      <c r="AQ51" s="14">
        <v>9.1999999999999993</v>
      </c>
      <c r="AR51" s="14">
        <v>-0.1</v>
      </c>
      <c r="AS51" s="14">
        <v>2.2999999999999998</v>
      </c>
      <c r="AT51" s="14">
        <v>0.5</v>
      </c>
      <c r="AU51" s="14">
        <v>23.1</v>
      </c>
      <c r="AV51" s="14">
        <v>-21.5</v>
      </c>
      <c r="AW51" s="14">
        <v>-42.5</v>
      </c>
      <c r="AX51" s="14">
        <v>-0.2</v>
      </c>
      <c r="AY51" s="14">
        <v>-2.6</v>
      </c>
      <c r="AZ51" s="14">
        <v>0.6</v>
      </c>
      <c r="BA51" s="14">
        <v>-3.2</v>
      </c>
      <c r="BB51" s="14">
        <v>2.2000000000000002</v>
      </c>
      <c r="BC51" s="14">
        <v>0.5</v>
      </c>
      <c r="BD51" s="14">
        <v>0</v>
      </c>
      <c r="BE51" s="14">
        <v>0.4</v>
      </c>
      <c r="BF51" s="14"/>
      <c r="BG51" s="14"/>
      <c r="BH51" s="14">
        <v>1.3</v>
      </c>
      <c r="BI51" s="14">
        <v>0</v>
      </c>
      <c r="BJ51" s="14"/>
      <c r="BK51" s="14">
        <v>-5.2</v>
      </c>
      <c r="BL51" s="14"/>
      <c r="BM51" s="14"/>
      <c r="BN51" s="14"/>
      <c r="BO51" s="14">
        <v>-0.9</v>
      </c>
      <c r="BP51" s="14">
        <v>0</v>
      </c>
      <c r="BQ51" s="14">
        <v>0</v>
      </c>
      <c r="BR51" s="14"/>
      <c r="BS51" s="14">
        <v>31.7</v>
      </c>
      <c r="BT51" s="14"/>
      <c r="BU51" s="14"/>
      <c r="BV51" s="14"/>
      <c r="BW51" s="14"/>
      <c r="BX51" s="14"/>
      <c r="BY51" s="14"/>
      <c r="BZ51" s="14"/>
      <c r="CA51" s="14"/>
      <c r="CB51" s="14">
        <v>-0.6</v>
      </c>
      <c r="CC51" s="14">
        <v>60.1</v>
      </c>
      <c r="CD51" s="14">
        <v>47.3</v>
      </c>
      <c r="CE51" s="14">
        <v>11.8</v>
      </c>
      <c r="CF51" s="14">
        <v>7.9</v>
      </c>
      <c r="CG51" s="14">
        <v>3.8</v>
      </c>
      <c r="CH51" s="14"/>
      <c r="CI51" s="14"/>
      <c r="CJ51" s="14"/>
      <c r="CK51" s="14">
        <v>0.7</v>
      </c>
      <c r="CL51" s="14">
        <v>3.3</v>
      </c>
      <c r="CM51" s="14">
        <v>-44</v>
      </c>
      <c r="CN51" s="14"/>
      <c r="CO51" s="14"/>
      <c r="CP51" s="14"/>
      <c r="CQ51" s="14"/>
      <c r="CR51" s="14"/>
      <c r="CS51" s="14">
        <v>-4.2</v>
      </c>
      <c r="CT51" s="14">
        <v>-8.3000000000000007</v>
      </c>
      <c r="CU51" s="14"/>
      <c r="CV51" s="14">
        <v>-3.8</v>
      </c>
      <c r="CW51" s="14">
        <v>0</v>
      </c>
      <c r="CX51" s="14"/>
      <c r="CY51" s="14"/>
      <c r="CZ51" s="14">
        <v>0.6</v>
      </c>
      <c r="DA51" s="14">
        <v>0</v>
      </c>
      <c r="DB51" s="14">
        <v>0.1</v>
      </c>
      <c r="DC51" s="14"/>
      <c r="DD51" s="14">
        <v>0.1</v>
      </c>
      <c r="DE51" s="14">
        <v>0.7</v>
      </c>
      <c r="DF51" s="14">
        <v>0.1</v>
      </c>
      <c r="DG51" s="14">
        <v>0</v>
      </c>
      <c r="DH51" s="14">
        <v>0.2</v>
      </c>
      <c r="DI51" s="14">
        <v>0.5</v>
      </c>
      <c r="DJ51" s="14"/>
      <c r="DK51" s="14">
        <v>0</v>
      </c>
      <c r="DL51" s="14">
        <v>0</v>
      </c>
      <c r="DM51" s="14">
        <v>1.1000000000000001</v>
      </c>
      <c r="DN51" s="14">
        <v>9.9</v>
      </c>
      <c r="DO51" s="14">
        <v>1.5</v>
      </c>
      <c r="DP51" s="14">
        <v>0.6</v>
      </c>
      <c r="DQ51" s="14">
        <v>0.4</v>
      </c>
      <c r="DR51" s="14">
        <v>1.4</v>
      </c>
      <c r="DS51" s="14">
        <v>0</v>
      </c>
      <c r="DT51" s="14">
        <v>0</v>
      </c>
      <c r="DU51" s="14">
        <v>-0.9</v>
      </c>
      <c r="DV51" s="14">
        <v>0.3</v>
      </c>
      <c r="DW51" s="14"/>
      <c r="DX51" s="14">
        <v>-2</v>
      </c>
      <c r="DY51" s="14">
        <v>0.1</v>
      </c>
      <c r="DZ51" s="14">
        <v>0.5</v>
      </c>
      <c r="EA51" s="14">
        <v>0.5</v>
      </c>
      <c r="EB51" s="14">
        <v>0.2</v>
      </c>
      <c r="EC51" s="14">
        <v>0.8</v>
      </c>
      <c r="ED51" s="14">
        <v>4</v>
      </c>
      <c r="EE51" s="14">
        <v>0</v>
      </c>
      <c r="EF51" s="14">
        <v>-8.6999999999999993</v>
      </c>
      <c r="EG51" s="14">
        <v>-9.3000000000000007</v>
      </c>
      <c r="EH51" s="14">
        <v>0</v>
      </c>
      <c r="EI51" s="14">
        <v>0</v>
      </c>
      <c r="EJ51" s="14">
        <v>1.3</v>
      </c>
      <c r="EK51" s="14">
        <v>0.1</v>
      </c>
      <c r="EL51" s="14">
        <v>1.4</v>
      </c>
      <c r="EM51" s="14">
        <v>0.1</v>
      </c>
      <c r="EN51" s="14">
        <v>0.1</v>
      </c>
      <c r="EO51" s="14">
        <v>0.1</v>
      </c>
      <c r="EP51" s="14"/>
      <c r="EQ51" s="14">
        <v>0</v>
      </c>
      <c r="ER51" s="14">
        <v>0</v>
      </c>
      <c r="ES51" s="14">
        <v>0</v>
      </c>
      <c r="ET51" s="14">
        <v>-0.2</v>
      </c>
      <c r="EU51" s="14">
        <v>18.100000000000001</v>
      </c>
      <c r="EV51" s="14">
        <v>5.9</v>
      </c>
      <c r="EW51" s="14">
        <v>0</v>
      </c>
      <c r="EX51" s="14">
        <v>0</v>
      </c>
      <c r="EY51" s="14">
        <v>0.4</v>
      </c>
      <c r="EZ51" s="14">
        <v>0.4</v>
      </c>
      <c r="FA51" s="14">
        <v>1.7</v>
      </c>
      <c r="FB51" s="14"/>
      <c r="FC51" s="14"/>
      <c r="FD51" s="14">
        <v>2.6</v>
      </c>
      <c r="FE51" s="14"/>
      <c r="FF51" s="14">
        <v>2.6</v>
      </c>
      <c r="FG51" s="14"/>
      <c r="FH51" s="14"/>
      <c r="FI51" s="14">
        <v>247.6</v>
      </c>
      <c r="FJ51" s="15"/>
      <c r="FK51" s="14"/>
      <c r="FL51" s="14">
        <v>-0.76200000000000001</v>
      </c>
      <c r="FM51" s="14">
        <v>0</v>
      </c>
      <c r="FN51" s="14">
        <v>1</v>
      </c>
      <c r="FO51" s="14">
        <v>0.35306999999999999</v>
      </c>
      <c r="FP51" s="14">
        <v>0.32763999999999999</v>
      </c>
      <c r="FQ51" s="14">
        <v>-1.6</v>
      </c>
      <c r="FR51" s="14">
        <v>0.2</v>
      </c>
      <c r="FS51" s="14">
        <v>-0.48129</v>
      </c>
    </row>
    <row r="52" spans="1:175" ht="24" customHeight="1" x14ac:dyDescent="0.3">
      <c r="A52" s="16" t="s">
        <v>65</v>
      </c>
      <c r="B52" s="16" t="s">
        <v>782</v>
      </c>
      <c r="C52" s="17">
        <v>14.1</v>
      </c>
      <c r="D52" s="17">
        <v>11</v>
      </c>
      <c r="E52" s="17">
        <v>11.1</v>
      </c>
      <c r="F52" s="17"/>
      <c r="G52" s="17"/>
      <c r="H52" s="17">
        <v>1.6</v>
      </c>
      <c r="I52" s="17">
        <v>-2.5</v>
      </c>
      <c r="J52" s="17"/>
      <c r="K52" s="17"/>
      <c r="L52" s="17">
        <v>12.5</v>
      </c>
      <c r="M52" s="17">
        <v>5.4</v>
      </c>
      <c r="N52" s="17">
        <v>16.899999999999999</v>
      </c>
      <c r="O52" s="17">
        <v>28.3</v>
      </c>
      <c r="P52" s="17">
        <v>28.6</v>
      </c>
      <c r="Q52" s="17">
        <v>32.1</v>
      </c>
      <c r="R52" s="17">
        <v>33.4</v>
      </c>
      <c r="S52" s="17">
        <v>0.1</v>
      </c>
      <c r="T52" s="17"/>
      <c r="U52" s="17"/>
      <c r="V52" s="17"/>
      <c r="W52" s="17"/>
      <c r="X52" s="17">
        <v>0.3</v>
      </c>
      <c r="Y52" s="17">
        <v>1.2</v>
      </c>
      <c r="Z52" s="17"/>
      <c r="AA52" s="17">
        <v>-3.4</v>
      </c>
      <c r="AB52" s="17">
        <v>2.2000000000000002</v>
      </c>
      <c r="AC52" s="17">
        <v>10.4</v>
      </c>
      <c r="AD52" s="17"/>
      <c r="AE52" s="17"/>
      <c r="AF52" s="17"/>
      <c r="AG52" s="17"/>
      <c r="AH52" s="17">
        <v>8.9</v>
      </c>
      <c r="AI52" s="17">
        <v>-16.8</v>
      </c>
      <c r="AJ52" s="17"/>
      <c r="AK52" s="17"/>
      <c r="AL52" s="17">
        <v>0</v>
      </c>
      <c r="AM52" s="17">
        <v>-1</v>
      </c>
      <c r="AN52" s="17">
        <v>-18.899999999999999</v>
      </c>
      <c r="AO52" s="17">
        <v>0.9</v>
      </c>
      <c r="AP52" s="17">
        <v>28.5</v>
      </c>
      <c r="AQ52" s="17">
        <v>9.6</v>
      </c>
      <c r="AR52" s="17">
        <v>-0.4</v>
      </c>
      <c r="AS52" s="17">
        <v>2.2999999999999998</v>
      </c>
      <c r="AT52" s="17">
        <v>0.6</v>
      </c>
      <c r="AU52" s="17">
        <v>34.299999999999997</v>
      </c>
      <c r="AV52" s="17">
        <v>-10.7</v>
      </c>
      <c r="AW52" s="17">
        <v>-32</v>
      </c>
      <c r="AX52" s="17">
        <v>1</v>
      </c>
      <c r="AY52" s="17">
        <v>-2.6</v>
      </c>
      <c r="AZ52" s="17">
        <v>0.7</v>
      </c>
      <c r="BA52" s="17">
        <v>-2.2999999999999998</v>
      </c>
      <c r="BB52" s="17">
        <v>2.9</v>
      </c>
      <c r="BC52" s="17">
        <v>0.5</v>
      </c>
      <c r="BD52" s="17">
        <v>0</v>
      </c>
      <c r="BE52" s="17">
        <v>-2.6</v>
      </c>
      <c r="BF52" s="17"/>
      <c r="BG52" s="17"/>
      <c r="BH52" s="17">
        <v>3.5</v>
      </c>
      <c r="BI52" s="17">
        <v>0</v>
      </c>
      <c r="BJ52" s="17"/>
      <c r="BK52" s="17">
        <v>2.9</v>
      </c>
      <c r="BL52" s="17"/>
      <c r="BM52" s="17"/>
      <c r="BN52" s="17"/>
      <c r="BO52" s="17">
        <v>2.7</v>
      </c>
      <c r="BP52" s="17">
        <v>-5.6</v>
      </c>
      <c r="BQ52" s="17">
        <v>-11.3</v>
      </c>
      <c r="BR52" s="17"/>
      <c r="BS52" s="17">
        <v>-29.5</v>
      </c>
      <c r="BT52" s="17"/>
      <c r="BU52" s="17"/>
      <c r="BV52" s="17"/>
      <c r="BW52" s="17"/>
      <c r="BX52" s="17"/>
      <c r="BY52" s="17"/>
      <c r="BZ52" s="17"/>
      <c r="CA52" s="17"/>
      <c r="CB52" s="17">
        <v>-0.6</v>
      </c>
      <c r="CC52" s="17">
        <v>59.1</v>
      </c>
      <c r="CD52" s="17">
        <v>48</v>
      </c>
      <c r="CE52" s="17">
        <v>12.7</v>
      </c>
      <c r="CF52" s="17">
        <v>8.3000000000000007</v>
      </c>
      <c r="CG52" s="17">
        <v>3.9</v>
      </c>
      <c r="CH52" s="17"/>
      <c r="CI52" s="17"/>
      <c r="CJ52" s="17"/>
      <c r="CK52" s="17">
        <v>6.1</v>
      </c>
      <c r="CL52" s="17">
        <v>8.9</v>
      </c>
      <c r="CM52" s="17">
        <v>-35.799999999999997</v>
      </c>
      <c r="CN52" s="17"/>
      <c r="CO52" s="17"/>
      <c r="CP52" s="17"/>
      <c r="CQ52" s="17"/>
      <c r="CR52" s="17"/>
      <c r="CS52" s="17">
        <v>-3.6</v>
      </c>
      <c r="CT52" s="17">
        <v>-7.9</v>
      </c>
      <c r="CU52" s="17"/>
      <c r="CV52" s="17">
        <v>-3.3</v>
      </c>
      <c r="CW52" s="17">
        <v>0</v>
      </c>
      <c r="CX52" s="17"/>
      <c r="CY52" s="17"/>
      <c r="CZ52" s="17">
        <v>0.6</v>
      </c>
      <c r="DA52" s="17">
        <v>0</v>
      </c>
      <c r="DB52" s="17">
        <v>0</v>
      </c>
      <c r="DC52" s="17"/>
      <c r="DD52" s="17">
        <v>0</v>
      </c>
      <c r="DE52" s="17">
        <v>0.7</v>
      </c>
      <c r="DF52" s="17">
        <v>0.1</v>
      </c>
      <c r="DG52" s="17">
        <v>0</v>
      </c>
      <c r="DH52" s="17">
        <v>0.2</v>
      </c>
      <c r="DI52" s="17">
        <v>0.5</v>
      </c>
      <c r="DJ52" s="17"/>
      <c r="DK52" s="17">
        <v>0</v>
      </c>
      <c r="DL52" s="17">
        <v>0</v>
      </c>
      <c r="DM52" s="17">
        <v>1.9</v>
      </c>
      <c r="DN52" s="17">
        <v>11.6</v>
      </c>
      <c r="DO52" s="17">
        <v>1.5</v>
      </c>
      <c r="DP52" s="17">
        <v>0.6</v>
      </c>
      <c r="DQ52" s="17">
        <v>0.4</v>
      </c>
      <c r="DR52" s="17">
        <v>1.4</v>
      </c>
      <c r="DS52" s="17">
        <v>0</v>
      </c>
      <c r="DT52" s="17">
        <v>0</v>
      </c>
      <c r="DU52" s="17">
        <v>-0.7</v>
      </c>
      <c r="DV52" s="17">
        <v>0.3</v>
      </c>
      <c r="DW52" s="17"/>
      <c r="DX52" s="17">
        <v>-2</v>
      </c>
      <c r="DY52" s="17">
        <v>0</v>
      </c>
      <c r="DZ52" s="17">
        <v>0.5</v>
      </c>
      <c r="EA52" s="17">
        <v>0.5</v>
      </c>
      <c r="EB52" s="17">
        <v>0.1</v>
      </c>
      <c r="EC52" s="17">
        <v>0.8</v>
      </c>
      <c r="ED52" s="17">
        <v>4</v>
      </c>
      <c r="EE52" s="17">
        <v>0</v>
      </c>
      <c r="EF52" s="17">
        <v>-6.9</v>
      </c>
      <c r="EG52" s="17">
        <v>-8.1</v>
      </c>
      <c r="EH52" s="17">
        <v>0</v>
      </c>
      <c r="EI52" s="17">
        <v>0</v>
      </c>
      <c r="EJ52" s="17">
        <v>1.3</v>
      </c>
      <c r="EK52" s="17">
        <v>0.1</v>
      </c>
      <c r="EL52" s="17">
        <v>1.5</v>
      </c>
      <c r="EM52" s="17">
        <v>0.1</v>
      </c>
      <c r="EN52" s="17">
        <v>0.1</v>
      </c>
      <c r="EO52" s="17">
        <v>0.1</v>
      </c>
      <c r="EP52" s="17"/>
      <c r="EQ52" s="17">
        <v>0</v>
      </c>
      <c r="ER52" s="17">
        <v>0</v>
      </c>
      <c r="ES52" s="17">
        <v>0</v>
      </c>
      <c r="ET52" s="17">
        <v>-0.2</v>
      </c>
      <c r="EU52" s="17">
        <v>17.899999999999999</v>
      </c>
      <c r="EV52" s="17">
        <v>6.2</v>
      </c>
      <c r="EW52" s="17">
        <v>0</v>
      </c>
      <c r="EX52" s="17">
        <v>0</v>
      </c>
      <c r="EY52" s="17">
        <v>0.4</v>
      </c>
      <c r="EZ52" s="17">
        <v>0.4</v>
      </c>
      <c r="FA52" s="17">
        <v>1.4</v>
      </c>
      <c r="FB52" s="17"/>
      <c r="FC52" s="17"/>
      <c r="FD52" s="17">
        <v>2.4</v>
      </c>
      <c r="FE52" s="17"/>
      <c r="FF52" s="17">
        <v>2.8</v>
      </c>
      <c r="FG52" s="17"/>
      <c r="FH52" s="17"/>
      <c r="FI52" s="17">
        <v>307.2</v>
      </c>
      <c r="FJ52" s="15"/>
      <c r="FK52" s="17"/>
      <c r="FL52" s="17">
        <v>-1.1060000000000001</v>
      </c>
      <c r="FM52" s="17">
        <v>0</v>
      </c>
      <c r="FN52" s="17">
        <v>1.2</v>
      </c>
      <c r="FO52" s="17">
        <v>0.36065000000000003</v>
      </c>
      <c r="FP52" s="17">
        <v>0.28975000000000001</v>
      </c>
      <c r="FQ52" s="17">
        <v>0.7</v>
      </c>
      <c r="FR52" s="17">
        <v>0.6</v>
      </c>
      <c r="FS52" s="17">
        <v>2.0444</v>
      </c>
    </row>
    <row r="53" spans="1:175" ht="24" customHeight="1" x14ac:dyDescent="0.3">
      <c r="A53" s="16" t="s">
        <v>65</v>
      </c>
      <c r="B53" s="16" t="s">
        <v>783</v>
      </c>
      <c r="C53" s="17">
        <v>10.8</v>
      </c>
      <c r="D53" s="17">
        <v>8.6</v>
      </c>
      <c r="E53" s="17">
        <v>12.1</v>
      </c>
      <c r="F53" s="17"/>
      <c r="G53" s="17"/>
      <c r="H53" s="17">
        <v>-2.2999999999999998</v>
      </c>
      <c r="I53" s="17">
        <v>-6.7</v>
      </c>
      <c r="J53" s="17"/>
      <c r="K53" s="17"/>
      <c r="L53" s="17">
        <v>-29.5</v>
      </c>
      <c r="M53" s="17">
        <v>-22.3</v>
      </c>
      <c r="N53" s="17">
        <v>10.7</v>
      </c>
      <c r="O53" s="17">
        <v>25.7</v>
      </c>
      <c r="P53" s="17">
        <v>29.2</v>
      </c>
      <c r="Q53" s="17">
        <v>31.7</v>
      </c>
      <c r="R53" s="17">
        <v>34</v>
      </c>
      <c r="S53" s="17">
        <v>0.1</v>
      </c>
      <c r="T53" s="17"/>
      <c r="U53" s="17"/>
      <c r="V53" s="17"/>
      <c r="W53" s="17"/>
      <c r="X53" s="17">
        <v>-0.7</v>
      </c>
      <c r="Y53" s="17">
        <v>0.8</v>
      </c>
      <c r="Z53" s="17"/>
      <c r="AA53" s="17">
        <v>-3.4</v>
      </c>
      <c r="AB53" s="17">
        <v>2.4</v>
      </c>
      <c r="AC53" s="17">
        <v>9.8000000000000007</v>
      </c>
      <c r="AD53" s="17"/>
      <c r="AE53" s="17"/>
      <c r="AF53" s="17"/>
      <c r="AG53" s="17"/>
      <c r="AH53" s="17">
        <v>6.7</v>
      </c>
      <c r="AI53" s="17">
        <v>-6.5</v>
      </c>
      <c r="AJ53" s="17"/>
      <c r="AK53" s="17"/>
      <c r="AL53" s="17">
        <v>0</v>
      </c>
      <c r="AM53" s="17">
        <v>-1.1000000000000001</v>
      </c>
      <c r="AN53" s="17">
        <v>-16.7</v>
      </c>
      <c r="AO53" s="17">
        <v>1.7</v>
      </c>
      <c r="AP53" s="17">
        <v>14.5</v>
      </c>
      <c r="AQ53" s="17">
        <v>9.3000000000000007</v>
      </c>
      <c r="AR53" s="17">
        <v>0.2</v>
      </c>
      <c r="AS53" s="17">
        <v>2.2999999999999998</v>
      </c>
      <c r="AT53" s="17">
        <v>1</v>
      </c>
      <c r="AU53" s="17">
        <v>34.1</v>
      </c>
      <c r="AV53" s="17">
        <v>-10.5</v>
      </c>
      <c r="AW53" s="17">
        <v>-31.6</v>
      </c>
      <c r="AX53" s="17">
        <v>-0.8</v>
      </c>
      <c r="AY53" s="17">
        <v>-2.2999999999999998</v>
      </c>
      <c r="AZ53" s="17">
        <v>0.7</v>
      </c>
      <c r="BA53" s="17">
        <v>-3</v>
      </c>
      <c r="BB53" s="17">
        <v>0.9</v>
      </c>
      <c r="BC53" s="17">
        <v>0.5</v>
      </c>
      <c r="BD53" s="17">
        <v>0</v>
      </c>
      <c r="BE53" s="17">
        <v>-2.5</v>
      </c>
      <c r="BF53" s="17"/>
      <c r="BG53" s="17"/>
      <c r="BH53" s="17">
        <v>2.9</v>
      </c>
      <c r="BI53" s="17">
        <v>0</v>
      </c>
      <c r="BJ53" s="17"/>
      <c r="BK53" s="17">
        <v>-0.4</v>
      </c>
      <c r="BL53" s="17"/>
      <c r="BM53" s="17"/>
      <c r="BN53" s="17"/>
      <c r="BO53" s="17">
        <v>1.3</v>
      </c>
      <c r="BP53" s="17">
        <v>-10.1</v>
      </c>
      <c r="BQ53" s="17">
        <v>0</v>
      </c>
      <c r="BR53" s="17"/>
      <c r="BS53" s="17">
        <v>-21.9</v>
      </c>
      <c r="BT53" s="17"/>
      <c r="BU53" s="17"/>
      <c r="BV53" s="17"/>
      <c r="BW53" s="17"/>
      <c r="BX53" s="17"/>
      <c r="BY53" s="17"/>
      <c r="BZ53" s="17"/>
      <c r="CA53" s="17"/>
      <c r="CB53" s="17">
        <v>-0.6</v>
      </c>
      <c r="CC53" s="17">
        <v>60.7</v>
      </c>
      <c r="CD53" s="17">
        <v>47.1</v>
      </c>
      <c r="CE53" s="17">
        <v>11</v>
      </c>
      <c r="CF53" s="17">
        <v>9.9</v>
      </c>
      <c r="CG53" s="17">
        <v>3.9</v>
      </c>
      <c r="CH53" s="17"/>
      <c r="CI53" s="17"/>
      <c r="CJ53" s="17"/>
      <c r="CK53" s="17">
        <v>9.8000000000000007</v>
      </c>
      <c r="CL53" s="17">
        <v>12.1</v>
      </c>
      <c r="CM53" s="17">
        <v>-30.6</v>
      </c>
      <c r="CN53" s="17"/>
      <c r="CO53" s="17"/>
      <c r="CP53" s="17"/>
      <c r="CQ53" s="17"/>
      <c r="CR53" s="17"/>
      <c r="CS53" s="17">
        <v>9.9</v>
      </c>
      <c r="CT53" s="17">
        <v>0</v>
      </c>
      <c r="CU53" s="17"/>
      <c r="CV53" s="17">
        <v>-3.8</v>
      </c>
      <c r="CW53" s="17">
        <v>0</v>
      </c>
      <c r="CX53" s="17"/>
      <c r="CY53" s="17"/>
      <c r="CZ53" s="17">
        <v>0.6</v>
      </c>
      <c r="DA53" s="17">
        <v>0</v>
      </c>
      <c r="DB53" s="17">
        <v>0</v>
      </c>
      <c r="DC53" s="17"/>
      <c r="DD53" s="17">
        <v>0</v>
      </c>
      <c r="DE53" s="17">
        <v>0.7</v>
      </c>
      <c r="DF53" s="17">
        <v>0.1</v>
      </c>
      <c r="DG53" s="17">
        <v>0</v>
      </c>
      <c r="DH53" s="17">
        <v>0.2</v>
      </c>
      <c r="DI53" s="17">
        <v>0.5</v>
      </c>
      <c r="DJ53" s="17"/>
      <c r="DK53" s="17">
        <v>0</v>
      </c>
      <c r="DL53" s="17">
        <v>0</v>
      </c>
      <c r="DM53" s="17">
        <v>1.4</v>
      </c>
      <c r="DN53" s="17">
        <v>10.7</v>
      </c>
      <c r="DO53" s="17">
        <v>1.5</v>
      </c>
      <c r="DP53" s="17">
        <v>0.6</v>
      </c>
      <c r="DQ53" s="17">
        <v>0.4</v>
      </c>
      <c r="DR53" s="17">
        <v>1.4</v>
      </c>
      <c r="DS53" s="17">
        <v>0</v>
      </c>
      <c r="DT53" s="17">
        <v>0.1</v>
      </c>
      <c r="DU53" s="17">
        <v>-1</v>
      </c>
      <c r="DV53" s="17">
        <v>0.3</v>
      </c>
      <c r="DW53" s="17"/>
      <c r="DX53" s="17">
        <v>-2.1</v>
      </c>
      <c r="DY53" s="17">
        <v>0</v>
      </c>
      <c r="DZ53" s="17">
        <v>0.5</v>
      </c>
      <c r="EA53" s="17">
        <v>0.5</v>
      </c>
      <c r="EB53" s="17">
        <v>0.3</v>
      </c>
      <c r="EC53" s="17">
        <v>0.8</v>
      </c>
      <c r="ED53" s="17">
        <v>4</v>
      </c>
      <c r="EE53" s="17">
        <v>0</v>
      </c>
      <c r="EF53" s="17">
        <v>-5.9</v>
      </c>
      <c r="EG53" s="17">
        <v>-6.4</v>
      </c>
      <c r="EH53" s="17">
        <v>0</v>
      </c>
      <c r="EI53" s="17">
        <v>0</v>
      </c>
      <c r="EJ53" s="17">
        <v>1.3</v>
      </c>
      <c r="EK53" s="17">
        <v>0.1</v>
      </c>
      <c r="EL53" s="17">
        <v>1.3</v>
      </c>
      <c r="EM53" s="17">
        <v>0.1</v>
      </c>
      <c r="EN53" s="17">
        <v>0.1</v>
      </c>
      <c r="EO53" s="17">
        <v>0.1</v>
      </c>
      <c r="EP53" s="17"/>
      <c r="EQ53" s="17">
        <v>0</v>
      </c>
      <c r="ER53" s="17">
        <v>0</v>
      </c>
      <c r="ES53" s="17">
        <v>0</v>
      </c>
      <c r="ET53" s="17">
        <v>-0.2</v>
      </c>
      <c r="EU53" s="17">
        <v>13.4</v>
      </c>
      <c r="EV53" s="17">
        <v>4.5999999999999996</v>
      </c>
      <c r="EW53" s="17">
        <v>0</v>
      </c>
      <c r="EX53" s="17">
        <v>0</v>
      </c>
      <c r="EY53" s="17">
        <v>0.4</v>
      </c>
      <c r="EZ53" s="17">
        <v>0.6</v>
      </c>
      <c r="FA53" s="17">
        <v>1.5</v>
      </c>
      <c r="FB53" s="17"/>
      <c r="FC53" s="17"/>
      <c r="FD53" s="17">
        <v>1.7</v>
      </c>
      <c r="FE53" s="17"/>
      <c r="FF53" s="17">
        <v>2.5</v>
      </c>
      <c r="FG53" s="17"/>
      <c r="FH53" s="17"/>
      <c r="FI53" s="17">
        <v>245.8</v>
      </c>
      <c r="FJ53" s="15"/>
      <c r="FK53" s="17"/>
      <c r="FL53" s="17">
        <v>-0.76100000000000001</v>
      </c>
      <c r="FM53" s="17">
        <v>0</v>
      </c>
      <c r="FN53" s="17">
        <v>1.2</v>
      </c>
      <c r="FO53" s="17">
        <v>0.35608000000000001</v>
      </c>
      <c r="FP53" s="17">
        <v>0.29292000000000001</v>
      </c>
      <c r="FQ53" s="17">
        <v>0.5</v>
      </c>
      <c r="FR53" s="17">
        <v>0.3</v>
      </c>
      <c r="FS53" s="17">
        <v>1.8879999999999999</v>
      </c>
    </row>
    <row r="54" spans="1:175" ht="24" customHeight="1" x14ac:dyDescent="0.3">
      <c r="A54" s="16" t="s">
        <v>65</v>
      </c>
      <c r="B54" s="16" t="s">
        <v>784</v>
      </c>
      <c r="C54" s="17">
        <v>11.8</v>
      </c>
      <c r="D54" s="17">
        <v>9.6999999999999993</v>
      </c>
      <c r="E54" s="17">
        <v>11.8</v>
      </c>
      <c r="F54" s="17"/>
      <c r="G54" s="17"/>
      <c r="H54" s="17">
        <v>-3.4</v>
      </c>
      <c r="I54" s="17">
        <v>-10.5</v>
      </c>
      <c r="J54" s="17"/>
      <c r="K54" s="17"/>
      <c r="L54" s="17">
        <v>-30.1</v>
      </c>
      <c r="M54" s="17">
        <v>-25</v>
      </c>
      <c r="N54" s="17">
        <v>7.6</v>
      </c>
      <c r="O54" s="17">
        <v>25.8</v>
      </c>
      <c r="P54" s="17">
        <v>21.8</v>
      </c>
      <c r="Q54" s="17">
        <v>27.1</v>
      </c>
      <c r="R54" s="17">
        <v>28.3</v>
      </c>
      <c r="S54" s="17">
        <v>0</v>
      </c>
      <c r="T54" s="17"/>
      <c r="U54" s="17"/>
      <c r="V54" s="17"/>
      <c r="W54" s="17"/>
      <c r="X54" s="17">
        <v>2.2999999999999998</v>
      </c>
      <c r="Y54" s="17">
        <v>1</v>
      </c>
      <c r="Z54" s="17"/>
      <c r="AA54" s="17">
        <v>-3.4</v>
      </c>
      <c r="AB54" s="17">
        <v>2.4</v>
      </c>
      <c r="AC54" s="17">
        <v>11.1</v>
      </c>
      <c r="AD54" s="17"/>
      <c r="AE54" s="17"/>
      <c r="AF54" s="17"/>
      <c r="AG54" s="17"/>
      <c r="AH54" s="17">
        <v>6.5</v>
      </c>
      <c r="AI54" s="17">
        <v>-7.9</v>
      </c>
      <c r="AJ54" s="17"/>
      <c r="AK54" s="17"/>
      <c r="AL54" s="17">
        <v>0</v>
      </c>
      <c r="AM54" s="17">
        <v>-1.3</v>
      </c>
      <c r="AN54" s="17">
        <v>-18.100000000000001</v>
      </c>
      <c r="AO54" s="17">
        <v>1.5</v>
      </c>
      <c r="AP54" s="17">
        <v>15</v>
      </c>
      <c r="AQ54" s="17">
        <v>9.6999999999999993</v>
      </c>
      <c r="AR54" s="17">
        <v>0</v>
      </c>
      <c r="AS54" s="17">
        <v>2.2999999999999998</v>
      </c>
      <c r="AT54" s="17">
        <v>0.8</v>
      </c>
      <c r="AU54" s="17">
        <v>30.7</v>
      </c>
      <c r="AV54" s="17">
        <v>-14.1</v>
      </c>
      <c r="AW54" s="17">
        <v>-35.1</v>
      </c>
      <c r="AX54" s="17">
        <v>-1.6</v>
      </c>
      <c r="AY54" s="17">
        <v>-2.2999999999999998</v>
      </c>
      <c r="AZ54" s="17">
        <v>0.8</v>
      </c>
      <c r="BA54" s="17">
        <v>-2.2000000000000002</v>
      </c>
      <c r="BB54" s="17">
        <v>0.1</v>
      </c>
      <c r="BC54" s="17">
        <v>0.5</v>
      </c>
      <c r="BD54" s="17">
        <v>0.2</v>
      </c>
      <c r="BE54" s="17">
        <v>-0.4</v>
      </c>
      <c r="BF54" s="17"/>
      <c r="BG54" s="17"/>
      <c r="BH54" s="17">
        <v>2</v>
      </c>
      <c r="BI54" s="17">
        <v>0</v>
      </c>
      <c r="BJ54" s="17"/>
      <c r="BK54" s="17">
        <v>-3.8</v>
      </c>
      <c r="BL54" s="17"/>
      <c r="BM54" s="17"/>
      <c r="BN54" s="17"/>
      <c r="BO54" s="17">
        <v>1.5</v>
      </c>
      <c r="BP54" s="17">
        <v>0</v>
      </c>
      <c r="BQ54" s="17">
        <v>0</v>
      </c>
      <c r="BR54" s="17"/>
      <c r="BS54" s="17">
        <v>5.3</v>
      </c>
      <c r="BT54" s="17"/>
      <c r="BU54" s="17"/>
      <c r="BV54" s="17"/>
      <c r="BW54" s="17"/>
      <c r="BX54" s="17"/>
      <c r="BY54" s="17"/>
      <c r="BZ54" s="17"/>
      <c r="CA54" s="17"/>
      <c r="CB54" s="17">
        <v>-0.6</v>
      </c>
      <c r="CC54" s="17">
        <v>60.6</v>
      </c>
      <c r="CD54" s="17">
        <v>47.5</v>
      </c>
      <c r="CE54" s="17">
        <v>11.7</v>
      </c>
      <c r="CF54" s="17">
        <v>9</v>
      </c>
      <c r="CG54" s="17">
        <v>4</v>
      </c>
      <c r="CH54" s="17"/>
      <c r="CI54" s="17"/>
      <c r="CJ54" s="17"/>
      <c r="CK54" s="17">
        <v>6.7</v>
      </c>
      <c r="CL54" s="17">
        <v>9.1999999999999993</v>
      </c>
      <c r="CM54" s="17">
        <v>-35</v>
      </c>
      <c r="CN54" s="17"/>
      <c r="CO54" s="17"/>
      <c r="CP54" s="17"/>
      <c r="CQ54" s="17"/>
      <c r="CR54" s="17"/>
      <c r="CS54" s="17">
        <v>2.6</v>
      </c>
      <c r="CT54" s="17">
        <v>-4.3</v>
      </c>
      <c r="CU54" s="17"/>
      <c r="CV54" s="17">
        <v>-4.3</v>
      </c>
      <c r="CW54" s="17">
        <v>0</v>
      </c>
      <c r="CX54" s="17"/>
      <c r="CY54" s="17"/>
      <c r="CZ54" s="17">
        <v>0.6</v>
      </c>
      <c r="DA54" s="17">
        <v>-0.1</v>
      </c>
      <c r="DB54" s="17">
        <v>0</v>
      </c>
      <c r="DC54" s="17"/>
      <c r="DD54" s="17">
        <v>0</v>
      </c>
      <c r="DE54" s="17">
        <v>0.7</v>
      </c>
      <c r="DF54" s="17">
        <v>0.1</v>
      </c>
      <c r="DG54" s="17">
        <v>0</v>
      </c>
      <c r="DH54" s="17">
        <v>0.2</v>
      </c>
      <c r="DI54" s="17">
        <v>0.5</v>
      </c>
      <c r="DJ54" s="17"/>
      <c r="DK54" s="17">
        <v>0</v>
      </c>
      <c r="DL54" s="17">
        <v>0</v>
      </c>
      <c r="DM54" s="17">
        <v>1.5</v>
      </c>
      <c r="DN54" s="17">
        <v>10.9</v>
      </c>
      <c r="DO54" s="17">
        <v>1.5</v>
      </c>
      <c r="DP54" s="17">
        <v>0.6</v>
      </c>
      <c r="DQ54" s="17">
        <v>0.4</v>
      </c>
      <c r="DR54" s="17">
        <v>1.4</v>
      </c>
      <c r="DS54" s="17">
        <v>0</v>
      </c>
      <c r="DT54" s="17">
        <v>0</v>
      </c>
      <c r="DU54" s="17">
        <v>-1.1000000000000001</v>
      </c>
      <c r="DV54" s="17">
        <v>0.3</v>
      </c>
      <c r="DW54" s="17"/>
      <c r="DX54" s="17">
        <v>-2.2000000000000002</v>
      </c>
      <c r="DY54" s="17">
        <v>0</v>
      </c>
      <c r="DZ54" s="17">
        <v>0.5</v>
      </c>
      <c r="EA54" s="17">
        <v>0.4</v>
      </c>
      <c r="EB54" s="17">
        <v>0.2</v>
      </c>
      <c r="EC54" s="17">
        <v>0.8</v>
      </c>
      <c r="ED54" s="17">
        <v>4</v>
      </c>
      <c r="EE54" s="17">
        <v>0</v>
      </c>
      <c r="EF54" s="17">
        <v>-5.5</v>
      </c>
      <c r="EG54" s="17">
        <v>-6.7</v>
      </c>
      <c r="EH54" s="17">
        <v>0</v>
      </c>
      <c r="EI54" s="17">
        <v>0.1</v>
      </c>
      <c r="EJ54" s="17">
        <v>1.3</v>
      </c>
      <c r="EK54" s="17">
        <v>0.1</v>
      </c>
      <c r="EL54" s="17">
        <v>1.4</v>
      </c>
      <c r="EM54" s="17">
        <v>0.1</v>
      </c>
      <c r="EN54" s="17">
        <v>0.1</v>
      </c>
      <c r="EO54" s="17">
        <v>0.1</v>
      </c>
      <c r="EP54" s="17"/>
      <c r="EQ54" s="17">
        <v>0</v>
      </c>
      <c r="ER54" s="17">
        <v>0</v>
      </c>
      <c r="ES54" s="17">
        <v>0</v>
      </c>
      <c r="ET54" s="17">
        <v>-0.2</v>
      </c>
      <c r="EU54" s="17">
        <v>12.6</v>
      </c>
      <c r="EV54" s="17">
        <v>4.2</v>
      </c>
      <c r="EW54" s="17">
        <v>0</v>
      </c>
      <c r="EX54" s="17">
        <v>0</v>
      </c>
      <c r="EY54" s="17">
        <v>0.4</v>
      </c>
      <c r="EZ54" s="17">
        <v>0.4</v>
      </c>
      <c r="FA54" s="17">
        <v>1.4</v>
      </c>
      <c r="FB54" s="17"/>
      <c r="FC54" s="17"/>
      <c r="FD54" s="17">
        <v>4</v>
      </c>
      <c r="FE54" s="17"/>
      <c r="FF54" s="17">
        <v>2.5</v>
      </c>
      <c r="FG54" s="17"/>
      <c r="FH54" s="17"/>
      <c r="FI54" s="17">
        <v>223</v>
      </c>
      <c r="FJ54" s="15"/>
      <c r="FK54" s="17"/>
      <c r="FL54" s="17">
        <v>-1.002</v>
      </c>
      <c r="FM54" s="17">
        <v>0</v>
      </c>
      <c r="FN54" s="17">
        <v>1.1000000000000001</v>
      </c>
      <c r="FO54" s="17">
        <v>0.35021999999999998</v>
      </c>
      <c r="FP54" s="17">
        <v>0.26929999999999998</v>
      </c>
      <c r="FQ54" s="17">
        <v>-0.1</v>
      </c>
      <c r="FR54" s="17">
        <v>0.4</v>
      </c>
      <c r="FS54" s="17">
        <v>1.01752</v>
      </c>
    </row>
    <row r="55" spans="1:175" ht="24" customHeight="1" x14ac:dyDescent="0.3">
      <c r="A55" s="16" t="s">
        <v>65</v>
      </c>
      <c r="B55" s="16" t="s">
        <v>785</v>
      </c>
      <c r="C55" s="17">
        <v>10.8</v>
      </c>
      <c r="D55" s="17">
        <v>12.1</v>
      </c>
      <c r="E55" s="17">
        <v>12</v>
      </c>
      <c r="F55" s="17"/>
      <c r="G55" s="17"/>
      <c r="H55" s="17">
        <v>-5.0999999999999996</v>
      </c>
      <c r="I55" s="17">
        <v>-1.6</v>
      </c>
      <c r="J55" s="17"/>
      <c r="K55" s="17"/>
      <c r="L55" s="17">
        <v>-29</v>
      </c>
      <c r="M55" s="17">
        <v>-21.4</v>
      </c>
      <c r="N55" s="17">
        <v>11.4</v>
      </c>
      <c r="O55" s="17">
        <v>26.1</v>
      </c>
      <c r="P55" s="17">
        <v>20.7</v>
      </c>
      <c r="Q55" s="17">
        <v>26.8</v>
      </c>
      <c r="R55" s="17">
        <v>27.1</v>
      </c>
      <c r="S55" s="17">
        <v>0.1</v>
      </c>
      <c r="T55" s="17"/>
      <c r="U55" s="17"/>
      <c r="V55" s="17"/>
      <c r="W55" s="17"/>
      <c r="X55" s="17">
        <v>1.1000000000000001</v>
      </c>
      <c r="Y55" s="17">
        <v>1.2</v>
      </c>
      <c r="Z55" s="17"/>
      <c r="AA55" s="17">
        <v>-3.4</v>
      </c>
      <c r="AB55" s="17">
        <v>1.7</v>
      </c>
      <c r="AC55" s="17">
        <v>9.6999999999999993</v>
      </c>
      <c r="AD55" s="17"/>
      <c r="AE55" s="17"/>
      <c r="AF55" s="17"/>
      <c r="AG55" s="17"/>
      <c r="AH55" s="17">
        <v>5.7</v>
      </c>
      <c r="AI55" s="17">
        <v>-7.8</v>
      </c>
      <c r="AJ55" s="17"/>
      <c r="AK55" s="17"/>
      <c r="AL55" s="17">
        <v>0</v>
      </c>
      <c r="AM55" s="17">
        <v>-1.6</v>
      </c>
      <c r="AN55" s="17">
        <v>-19.600000000000001</v>
      </c>
      <c r="AO55" s="17">
        <v>2.1</v>
      </c>
      <c r="AP55" s="17">
        <v>15.1</v>
      </c>
      <c r="AQ55" s="17">
        <v>9.1999999999999993</v>
      </c>
      <c r="AR55" s="17">
        <v>0.3</v>
      </c>
      <c r="AS55" s="17">
        <v>2.2999999999999998</v>
      </c>
      <c r="AT55" s="17">
        <v>1.1000000000000001</v>
      </c>
      <c r="AU55" s="17">
        <v>28.3</v>
      </c>
      <c r="AV55" s="17">
        <v>-16.399999999999999</v>
      </c>
      <c r="AW55" s="17">
        <v>-37.5</v>
      </c>
      <c r="AX55" s="17">
        <v>-1.9</v>
      </c>
      <c r="AY55" s="17">
        <v>-2.1</v>
      </c>
      <c r="AZ55" s="17">
        <v>0.9</v>
      </c>
      <c r="BA55" s="17">
        <v>-1.5</v>
      </c>
      <c r="BB55" s="17">
        <v>-0.8</v>
      </c>
      <c r="BC55" s="17">
        <v>0.5</v>
      </c>
      <c r="BD55" s="17">
        <v>0.1</v>
      </c>
      <c r="BE55" s="17">
        <v>-1.3</v>
      </c>
      <c r="BF55" s="17"/>
      <c r="BG55" s="17"/>
      <c r="BH55" s="17">
        <v>0.9</v>
      </c>
      <c r="BI55" s="17">
        <v>0</v>
      </c>
      <c r="BJ55" s="17"/>
      <c r="BK55" s="17">
        <v>0</v>
      </c>
      <c r="BL55" s="17"/>
      <c r="BM55" s="17"/>
      <c r="BN55" s="17"/>
      <c r="BO55" s="17">
        <v>0.1</v>
      </c>
      <c r="BP55" s="17">
        <v>0</v>
      </c>
      <c r="BQ55" s="17">
        <v>0</v>
      </c>
      <c r="BR55" s="17"/>
      <c r="BS55" s="17">
        <v>5.4</v>
      </c>
      <c r="BT55" s="17"/>
      <c r="BU55" s="17"/>
      <c r="BV55" s="17"/>
      <c r="BW55" s="17"/>
      <c r="BX55" s="17"/>
      <c r="BY55" s="17"/>
      <c r="BZ55" s="17"/>
      <c r="CA55" s="17"/>
      <c r="CB55" s="17">
        <v>-0.6</v>
      </c>
      <c r="CC55" s="17">
        <v>59.9</v>
      </c>
      <c r="CD55" s="17">
        <v>46.9</v>
      </c>
      <c r="CE55" s="17">
        <v>11.8</v>
      </c>
      <c r="CF55" s="17">
        <v>7.9</v>
      </c>
      <c r="CG55" s="17">
        <v>3.9</v>
      </c>
      <c r="CH55" s="17"/>
      <c r="CI55" s="17"/>
      <c r="CJ55" s="17"/>
      <c r="CK55" s="17">
        <v>5.9</v>
      </c>
      <c r="CL55" s="17">
        <v>8.5</v>
      </c>
      <c r="CM55" s="17">
        <v>-36.200000000000003</v>
      </c>
      <c r="CN55" s="17"/>
      <c r="CO55" s="17"/>
      <c r="CP55" s="17"/>
      <c r="CQ55" s="17"/>
      <c r="CR55" s="17"/>
      <c r="CS55" s="17">
        <v>-0.4</v>
      </c>
      <c r="CT55" s="17">
        <v>-6.1</v>
      </c>
      <c r="CU55" s="17"/>
      <c r="CV55" s="17">
        <v>-4.5999999999999996</v>
      </c>
      <c r="CW55" s="17">
        <v>0</v>
      </c>
      <c r="CX55" s="17"/>
      <c r="CY55" s="17"/>
      <c r="CZ55" s="17">
        <v>0.6</v>
      </c>
      <c r="DA55" s="17">
        <v>0</v>
      </c>
      <c r="DB55" s="17">
        <v>0</v>
      </c>
      <c r="DC55" s="17"/>
      <c r="DD55" s="17">
        <v>0</v>
      </c>
      <c r="DE55" s="17">
        <v>0.8</v>
      </c>
      <c r="DF55" s="17">
        <v>0.1</v>
      </c>
      <c r="DG55" s="17">
        <v>0</v>
      </c>
      <c r="DH55" s="17">
        <v>0.1</v>
      </c>
      <c r="DI55" s="17">
        <v>0.5</v>
      </c>
      <c r="DJ55" s="17"/>
      <c r="DK55" s="17">
        <v>0</v>
      </c>
      <c r="DL55" s="17">
        <v>0</v>
      </c>
      <c r="DM55" s="17">
        <v>1.4</v>
      </c>
      <c r="DN55" s="17">
        <v>10.4</v>
      </c>
      <c r="DO55" s="17">
        <v>1.5</v>
      </c>
      <c r="DP55" s="17">
        <v>0.6</v>
      </c>
      <c r="DQ55" s="17">
        <v>0.4</v>
      </c>
      <c r="DR55" s="17">
        <v>1.4</v>
      </c>
      <c r="DS55" s="17">
        <v>0</v>
      </c>
      <c r="DT55" s="17">
        <v>0</v>
      </c>
      <c r="DU55" s="17">
        <v>-1.1000000000000001</v>
      </c>
      <c r="DV55" s="17">
        <v>0.3</v>
      </c>
      <c r="DW55" s="17"/>
      <c r="DX55" s="17">
        <v>-2.2999999999999998</v>
      </c>
      <c r="DY55" s="17">
        <v>0</v>
      </c>
      <c r="DZ55" s="17">
        <v>0.5</v>
      </c>
      <c r="EA55" s="17">
        <v>0.4</v>
      </c>
      <c r="EB55" s="17">
        <v>0</v>
      </c>
      <c r="EC55" s="17">
        <v>0.8</v>
      </c>
      <c r="ED55" s="17">
        <v>4</v>
      </c>
      <c r="EE55" s="17">
        <v>0</v>
      </c>
      <c r="EF55" s="17">
        <v>-3.8</v>
      </c>
      <c r="EG55" s="17">
        <v>-4.3</v>
      </c>
      <c r="EH55" s="17">
        <v>0</v>
      </c>
      <c r="EI55" s="17">
        <v>0</v>
      </c>
      <c r="EJ55" s="17">
        <v>1.3</v>
      </c>
      <c r="EK55" s="17">
        <v>0.1</v>
      </c>
      <c r="EL55" s="17">
        <v>1.3</v>
      </c>
      <c r="EM55" s="17">
        <v>0.1</v>
      </c>
      <c r="EN55" s="17">
        <v>0.1</v>
      </c>
      <c r="EO55" s="17">
        <v>0.1</v>
      </c>
      <c r="EP55" s="17"/>
      <c r="EQ55" s="17">
        <v>0</v>
      </c>
      <c r="ER55" s="17">
        <v>0</v>
      </c>
      <c r="ES55" s="17">
        <v>0</v>
      </c>
      <c r="ET55" s="17">
        <v>-0.2</v>
      </c>
      <c r="EU55" s="17">
        <v>10.8</v>
      </c>
      <c r="EV55" s="17">
        <v>2.7</v>
      </c>
      <c r="EW55" s="17">
        <v>0</v>
      </c>
      <c r="EX55" s="17">
        <v>0</v>
      </c>
      <c r="EY55" s="17">
        <v>0.4</v>
      </c>
      <c r="EZ55" s="17">
        <v>0.2</v>
      </c>
      <c r="FA55" s="17">
        <v>1.5</v>
      </c>
      <c r="FB55" s="17"/>
      <c r="FC55" s="17"/>
      <c r="FD55" s="17">
        <v>5</v>
      </c>
      <c r="FE55" s="17"/>
      <c r="FF55" s="17">
        <v>2.2999999999999998</v>
      </c>
      <c r="FG55" s="17"/>
      <c r="FH55" s="17"/>
      <c r="FI55" s="17">
        <v>216.7</v>
      </c>
      <c r="FJ55" s="15"/>
      <c r="FK55" s="17"/>
      <c r="FL55" s="17">
        <v>-0.72499999999999998</v>
      </c>
      <c r="FM55" s="17">
        <v>0</v>
      </c>
      <c r="FN55" s="17">
        <v>1.1000000000000001</v>
      </c>
      <c r="FO55" s="17">
        <v>0.34569</v>
      </c>
      <c r="FP55" s="17">
        <v>0.29592000000000002</v>
      </c>
      <c r="FQ55" s="17">
        <v>-0.1</v>
      </c>
      <c r="FR55" s="17">
        <v>0.3</v>
      </c>
      <c r="FS55" s="17">
        <v>1.21661</v>
      </c>
    </row>
    <row r="56" spans="1:175" ht="24" customHeight="1" x14ac:dyDescent="0.3">
      <c r="A56" s="16" t="s">
        <v>65</v>
      </c>
      <c r="B56" s="16" t="s">
        <v>786</v>
      </c>
      <c r="C56" s="17">
        <v>10.6</v>
      </c>
      <c r="D56" s="17">
        <v>9.8000000000000007</v>
      </c>
      <c r="E56" s="17">
        <v>11.5</v>
      </c>
      <c r="F56" s="17"/>
      <c r="G56" s="17"/>
      <c r="H56" s="17">
        <v>-7.1</v>
      </c>
      <c r="I56" s="17">
        <v>9.1</v>
      </c>
      <c r="J56" s="17"/>
      <c r="K56" s="17"/>
      <c r="L56" s="17">
        <v>-31.8</v>
      </c>
      <c r="M56" s="17">
        <v>-23.7</v>
      </c>
      <c r="N56" s="17">
        <v>9.1</v>
      </c>
      <c r="O56" s="17">
        <v>21.1</v>
      </c>
      <c r="P56" s="17">
        <v>19.100000000000001</v>
      </c>
      <c r="Q56" s="17">
        <v>25.2</v>
      </c>
      <c r="R56" s="17">
        <v>29.4</v>
      </c>
      <c r="S56" s="17">
        <v>0.1</v>
      </c>
      <c r="T56" s="17"/>
      <c r="U56" s="17"/>
      <c r="V56" s="17"/>
      <c r="W56" s="17"/>
      <c r="X56" s="17">
        <v>0.4</v>
      </c>
      <c r="Y56" s="17">
        <v>1.1000000000000001</v>
      </c>
      <c r="Z56" s="17"/>
      <c r="AA56" s="17">
        <v>-3.4</v>
      </c>
      <c r="AB56" s="17">
        <v>2.4</v>
      </c>
      <c r="AC56" s="17">
        <v>2.2999999999999998</v>
      </c>
      <c r="AD56" s="17"/>
      <c r="AE56" s="17"/>
      <c r="AF56" s="17"/>
      <c r="AG56" s="17"/>
      <c r="AH56" s="17">
        <v>5.0999999999999996</v>
      </c>
      <c r="AI56" s="17">
        <v>-8.8000000000000007</v>
      </c>
      <c r="AJ56" s="17"/>
      <c r="AK56" s="17"/>
      <c r="AL56" s="17">
        <v>0</v>
      </c>
      <c r="AM56" s="17">
        <v>-1.8</v>
      </c>
      <c r="AN56" s="17">
        <v>-23.7</v>
      </c>
      <c r="AO56" s="17">
        <v>1.7</v>
      </c>
      <c r="AP56" s="17">
        <v>0</v>
      </c>
      <c r="AQ56" s="17">
        <v>8.1999999999999993</v>
      </c>
      <c r="AR56" s="17">
        <v>0.9</v>
      </c>
      <c r="AS56" s="17">
        <v>2.2999999999999998</v>
      </c>
      <c r="AT56" s="17">
        <v>0.7</v>
      </c>
      <c r="AU56" s="17">
        <v>25.7</v>
      </c>
      <c r="AV56" s="17">
        <v>-19</v>
      </c>
      <c r="AW56" s="17">
        <v>-40.1</v>
      </c>
      <c r="AX56" s="17">
        <v>-2.2999999999999998</v>
      </c>
      <c r="AY56" s="17">
        <v>-2.2999999999999998</v>
      </c>
      <c r="AZ56" s="17">
        <v>0.8</v>
      </c>
      <c r="BA56" s="17">
        <v>-3.5</v>
      </c>
      <c r="BB56" s="17">
        <v>-1.5</v>
      </c>
      <c r="BC56" s="17">
        <v>0.5</v>
      </c>
      <c r="BD56" s="17">
        <v>0.1</v>
      </c>
      <c r="BE56" s="17">
        <v>-1.6</v>
      </c>
      <c r="BF56" s="17"/>
      <c r="BG56" s="17"/>
      <c r="BH56" s="17">
        <v>0</v>
      </c>
      <c r="BI56" s="17">
        <v>0</v>
      </c>
      <c r="BJ56" s="17"/>
      <c r="BK56" s="17">
        <v>-3.4</v>
      </c>
      <c r="BL56" s="17"/>
      <c r="BM56" s="17"/>
      <c r="BN56" s="17"/>
      <c r="BO56" s="17">
        <v>-2.4</v>
      </c>
      <c r="BP56" s="17">
        <v>0</v>
      </c>
      <c r="BQ56" s="17">
        <v>0</v>
      </c>
      <c r="BR56" s="17"/>
      <c r="BS56" s="17">
        <v>3</v>
      </c>
      <c r="BT56" s="17"/>
      <c r="BU56" s="17"/>
      <c r="BV56" s="17"/>
      <c r="BW56" s="17"/>
      <c r="BX56" s="17"/>
      <c r="BY56" s="17"/>
      <c r="BZ56" s="17"/>
      <c r="CA56" s="17"/>
      <c r="CB56" s="17">
        <v>-0.6</v>
      </c>
      <c r="CC56" s="17">
        <v>60.1</v>
      </c>
      <c r="CD56" s="17">
        <v>47.2</v>
      </c>
      <c r="CE56" s="17">
        <v>8.9</v>
      </c>
      <c r="CF56" s="17">
        <v>7.9</v>
      </c>
      <c r="CG56" s="17">
        <v>1.8</v>
      </c>
      <c r="CH56" s="17"/>
      <c r="CI56" s="17"/>
      <c r="CJ56" s="17"/>
      <c r="CK56" s="17">
        <v>1.7</v>
      </c>
      <c r="CL56" s="17">
        <v>4</v>
      </c>
      <c r="CM56" s="17">
        <v>-42.5</v>
      </c>
      <c r="CN56" s="17"/>
      <c r="CO56" s="17"/>
      <c r="CP56" s="17"/>
      <c r="CQ56" s="17"/>
      <c r="CR56" s="17"/>
      <c r="CS56" s="17">
        <v>-3</v>
      </c>
      <c r="CT56" s="17">
        <v>-7.7</v>
      </c>
      <c r="CU56" s="17"/>
      <c r="CV56" s="17">
        <v>-4.5999999999999996</v>
      </c>
      <c r="CW56" s="17">
        <v>0</v>
      </c>
      <c r="CX56" s="17"/>
      <c r="CY56" s="17"/>
      <c r="CZ56" s="17">
        <v>0.6</v>
      </c>
      <c r="DA56" s="17">
        <v>0</v>
      </c>
      <c r="DB56" s="17">
        <v>0</v>
      </c>
      <c r="DC56" s="17"/>
      <c r="DD56" s="17">
        <v>-0.1</v>
      </c>
      <c r="DE56" s="17">
        <v>0.7</v>
      </c>
      <c r="DF56" s="17">
        <v>0.1</v>
      </c>
      <c r="DG56" s="17">
        <v>0</v>
      </c>
      <c r="DH56" s="17">
        <v>0</v>
      </c>
      <c r="DI56" s="17">
        <v>0.5</v>
      </c>
      <c r="DJ56" s="17"/>
      <c r="DK56" s="17">
        <v>0</v>
      </c>
      <c r="DL56" s="17">
        <v>0</v>
      </c>
      <c r="DM56" s="17">
        <v>1.3</v>
      </c>
      <c r="DN56" s="17">
        <v>10.6</v>
      </c>
      <c r="DO56" s="17">
        <v>1.5</v>
      </c>
      <c r="DP56" s="17">
        <v>0.6</v>
      </c>
      <c r="DQ56" s="17">
        <v>0.4</v>
      </c>
      <c r="DR56" s="17">
        <v>1.4</v>
      </c>
      <c r="DS56" s="17">
        <v>0</v>
      </c>
      <c r="DT56" s="17">
        <v>0.1</v>
      </c>
      <c r="DU56" s="17">
        <v>-1.1000000000000001</v>
      </c>
      <c r="DV56" s="17">
        <v>0.3</v>
      </c>
      <c r="DW56" s="17"/>
      <c r="DX56" s="17">
        <v>-2.2999999999999998</v>
      </c>
      <c r="DY56" s="17">
        <v>0</v>
      </c>
      <c r="DZ56" s="17">
        <v>0.5</v>
      </c>
      <c r="EA56" s="17">
        <v>0.4</v>
      </c>
      <c r="EB56" s="17">
        <v>0.1</v>
      </c>
      <c r="EC56" s="17">
        <v>0.8</v>
      </c>
      <c r="ED56" s="17">
        <v>4</v>
      </c>
      <c r="EE56" s="17">
        <v>0</v>
      </c>
      <c r="EF56" s="17">
        <v>-5.0999999999999996</v>
      </c>
      <c r="EG56" s="17">
        <v>-5.5</v>
      </c>
      <c r="EH56" s="17">
        <v>0</v>
      </c>
      <c r="EI56" s="17">
        <v>0</v>
      </c>
      <c r="EJ56" s="17">
        <v>1.3</v>
      </c>
      <c r="EK56" s="17">
        <v>0.1</v>
      </c>
      <c r="EL56" s="17">
        <v>1.4</v>
      </c>
      <c r="EM56" s="17">
        <v>0.1</v>
      </c>
      <c r="EN56" s="17">
        <v>0.1</v>
      </c>
      <c r="EO56" s="17">
        <v>0.1</v>
      </c>
      <c r="EP56" s="17"/>
      <c r="EQ56" s="17">
        <v>0</v>
      </c>
      <c r="ER56" s="17">
        <v>0</v>
      </c>
      <c r="ES56" s="17">
        <v>0</v>
      </c>
      <c r="ET56" s="17">
        <v>-0.2</v>
      </c>
      <c r="EU56" s="17">
        <v>7</v>
      </c>
      <c r="EV56" s="17">
        <v>0.3</v>
      </c>
      <c r="EW56" s="17">
        <v>0</v>
      </c>
      <c r="EX56" s="17">
        <v>0</v>
      </c>
      <c r="EY56" s="17">
        <v>0.3</v>
      </c>
      <c r="EZ56" s="17">
        <v>0.2</v>
      </c>
      <c r="FA56" s="17">
        <v>1.4</v>
      </c>
      <c r="FB56" s="17"/>
      <c r="FC56" s="17"/>
      <c r="FD56" s="17">
        <v>2.2000000000000002</v>
      </c>
      <c r="FE56" s="17"/>
      <c r="FF56" s="17">
        <v>2.4</v>
      </c>
      <c r="FG56" s="17"/>
      <c r="FH56" s="17"/>
      <c r="FI56" s="17">
        <v>123.5</v>
      </c>
      <c r="FJ56" s="15"/>
      <c r="FK56" s="17"/>
      <c r="FL56" s="17">
        <v>0.311</v>
      </c>
      <c r="FM56" s="17">
        <v>0</v>
      </c>
      <c r="FN56" s="17">
        <v>1.1000000000000001</v>
      </c>
      <c r="FO56" s="17">
        <v>0.34528999999999999</v>
      </c>
      <c r="FP56" s="17">
        <v>0.27914</v>
      </c>
      <c r="FQ56" s="17">
        <v>-0.6</v>
      </c>
      <c r="FR56" s="17">
        <v>0.3</v>
      </c>
      <c r="FS56" s="17">
        <v>1.73543</v>
      </c>
    </row>
    <row r="57" spans="1:175" ht="24" customHeight="1" x14ac:dyDescent="0.3">
      <c r="A57" s="16" t="s">
        <v>65</v>
      </c>
      <c r="B57" s="16" t="s">
        <v>787</v>
      </c>
      <c r="C57" s="17">
        <v>-3</v>
      </c>
      <c r="D57" s="17">
        <v>13.1</v>
      </c>
      <c r="E57" s="17">
        <v>11.9</v>
      </c>
      <c r="F57" s="17"/>
      <c r="G57" s="17"/>
      <c r="H57" s="17">
        <v>-7.7</v>
      </c>
      <c r="I57" s="17">
        <v>10.3</v>
      </c>
      <c r="J57" s="17"/>
      <c r="K57" s="17"/>
      <c r="L57" s="17">
        <v>-31.7</v>
      </c>
      <c r="M57" s="17">
        <v>-23.7</v>
      </c>
      <c r="N57" s="17">
        <v>9.3000000000000007</v>
      </c>
      <c r="O57" s="17">
        <v>23.1</v>
      </c>
      <c r="P57" s="17">
        <v>20.8</v>
      </c>
      <c r="Q57" s="17">
        <v>26.2</v>
      </c>
      <c r="R57" s="17">
        <v>27.2</v>
      </c>
      <c r="S57" s="17">
        <v>0.1</v>
      </c>
      <c r="T57" s="17"/>
      <c r="U57" s="17"/>
      <c r="V57" s="17"/>
      <c r="W57" s="17"/>
      <c r="X57" s="17">
        <v>-0.1</v>
      </c>
      <c r="Y57" s="17">
        <v>0.6</v>
      </c>
      <c r="Z57" s="17"/>
      <c r="AA57" s="17">
        <v>-3.3</v>
      </c>
      <c r="AB57" s="17">
        <v>2.7</v>
      </c>
      <c r="AC57" s="17">
        <v>6.5</v>
      </c>
      <c r="AD57" s="17"/>
      <c r="AE57" s="17"/>
      <c r="AF57" s="17"/>
      <c r="AG57" s="17"/>
      <c r="AH57" s="17">
        <v>4.0999999999999996</v>
      </c>
      <c r="AI57" s="17">
        <v>-8</v>
      </c>
      <c r="AJ57" s="17"/>
      <c r="AK57" s="17"/>
      <c r="AL57" s="17">
        <v>0</v>
      </c>
      <c r="AM57" s="17">
        <v>-1.8</v>
      </c>
      <c r="AN57" s="17">
        <v>-23.1</v>
      </c>
      <c r="AO57" s="17">
        <v>1.7</v>
      </c>
      <c r="AP57" s="17">
        <v>0</v>
      </c>
      <c r="AQ57" s="17">
        <v>8.5</v>
      </c>
      <c r="AR57" s="17">
        <v>1.1000000000000001</v>
      </c>
      <c r="AS57" s="17">
        <v>2.2999999999999998</v>
      </c>
      <c r="AT57" s="17">
        <v>0.8</v>
      </c>
      <c r="AU57" s="17">
        <v>27.7</v>
      </c>
      <c r="AV57" s="17">
        <v>-16.8</v>
      </c>
      <c r="AW57" s="17">
        <v>-37.799999999999997</v>
      </c>
      <c r="AX57" s="17">
        <v>-2.7</v>
      </c>
      <c r="AY57" s="17">
        <v>-2.1</v>
      </c>
      <c r="AZ57" s="17">
        <v>0.9</v>
      </c>
      <c r="BA57" s="17">
        <v>-2.1</v>
      </c>
      <c r="BB57" s="17">
        <v>-1.4</v>
      </c>
      <c r="BC57" s="17">
        <v>0.5</v>
      </c>
      <c r="BD57" s="17">
        <v>0.1</v>
      </c>
      <c r="BE57" s="17">
        <v>-1.2</v>
      </c>
      <c r="BF57" s="17"/>
      <c r="BG57" s="17"/>
      <c r="BH57" s="17">
        <v>0.5</v>
      </c>
      <c r="BI57" s="17">
        <v>0</v>
      </c>
      <c r="BJ57" s="17"/>
      <c r="BK57" s="17">
        <v>-4</v>
      </c>
      <c r="BL57" s="17"/>
      <c r="BM57" s="17"/>
      <c r="BN57" s="17"/>
      <c r="BO57" s="17">
        <v>-1.8</v>
      </c>
      <c r="BP57" s="17">
        <v>0</v>
      </c>
      <c r="BQ57" s="17">
        <v>0</v>
      </c>
      <c r="BR57" s="17"/>
      <c r="BS57" s="17">
        <v>4.3</v>
      </c>
      <c r="BT57" s="17"/>
      <c r="BU57" s="17"/>
      <c r="BV57" s="17"/>
      <c r="BW57" s="17"/>
      <c r="BX57" s="17"/>
      <c r="BY57" s="17"/>
      <c r="BZ57" s="17"/>
      <c r="CA57" s="17"/>
      <c r="CB57" s="17">
        <v>-0.6</v>
      </c>
      <c r="CC57" s="17">
        <v>24.3</v>
      </c>
      <c r="CD57" s="17">
        <v>16.899999999999999</v>
      </c>
      <c r="CE57" s="17">
        <v>2.8</v>
      </c>
      <c r="CF57" s="17">
        <v>8.1</v>
      </c>
      <c r="CG57" s="17">
        <v>-0.2</v>
      </c>
      <c r="CH57" s="17"/>
      <c r="CI57" s="17"/>
      <c r="CJ57" s="17"/>
      <c r="CK57" s="17">
        <v>6</v>
      </c>
      <c r="CL57" s="17">
        <v>8.1</v>
      </c>
      <c r="CM57" s="17">
        <v>-36.4</v>
      </c>
      <c r="CN57" s="17"/>
      <c r="CO57" s="17"/>
      <c r="CP57" s="17"/>
      <c r="CQ57" s="17"/>
      <c r="CR57" s="17"/>
      <c r="CS57" s="17">
        <v>0.2</v>
      </c>
      <c r="CT57" s="17">
        <v>-5.7</v>
      </c>
      <c r="CU57" s="17"/>
      <c r="CV57" s="17">
        <v>-4.8</v>
      </c>
      <c r="CW57" s="17">
        <v>0</v>
      </c>
      <c r="CX57" s="17"/>
      <c r="CY57" s="17"/>
      <c r="CZ57" s="17">
        <v>0.6</v>
      </c>
      <c r="DA57" s="17">
        <v>0</v>
      </c>
      <c r="DB57" s="17">
        <v>0</v>
      </c>
      <c r="DC57" s="17"/>
      <c r="DD57" s="17">
        <v>0</v>
      </c>
      <c r="DE57" s="17">
        <v>0.7</v>
      </c>
      <c r="DF57" s="17">
        <v>0.1</v>
      </c>
      <c r="DG57" s="17">
        <v>-0.8</v>
      </c>
      <c r="DH57" s="17">
        <v>0</v>
      </c>
      <c r="DI57" s="17">
        <v>0.5</v>
      </c>
      <c r="DJ57" s="17"/>
      <c r="DK57" s="17">
        <v>0</v>
      </c>
      <c r="DL57" s="17">
        <v>0</v>
      </c>
      <c r="DM57" s="17">
        <v>1.6</v>
      </c>
      <c r="DN57" s="17">
        <v>10.9</v>
      </c>
      <c r="DO57" s="17">
        <v>1.5</v>
      </c>
      <c r="DP57" s="17">
        <v>0.6</v>
      </c>
      <c r="DQ57" s="17">
        <v>0.4</v>
      </c>
      <c r="DR57" s="17">
        <v>1.4</v>
      </c>
      <c r="DS57" s="17">
        <v>0</v>
      </c>
      <c r="DT57" s="17">
        <v>0.1</v>
      </c>
      <c r="DU57" s="17">
        <v>-0.2</v>
      </c>
      <c r="DV57" s="17">
        <v>0.3</v>
      </c>
      <c r="DW57" s="17"/>
      <c r="DX57" s="17">
        <v>-2.2999999999999998</v>
      </c>
      <c r="DY57" s="17">
        <v>0</v>
      </c>
      <c r="DZ57" s="17">
        <v>0.5</v>
      </c>
      <c r="EA57" s="17">
        <v>0.4</v>
      </c>
      <c r="EB57" s="17">
        <v>0.2</v>
      </c>
      <c r="EC57" s="17">
        <v>0.8</v>
      </c>
      <c r="ED57" s="17">
        <v>4</v>
      </c>
      <c r="EE57" s="17">
        <v>0</v>
      </c>
      <c r="EF57" s="17">
        <v>-7.8</v>
      </c>
      <c r="EG57" s="17">
        <v>-7.6</v>
      </c>
      <c r="EH57" s="17">
        <v>0</v>
      </c>
      <c r="EI57" s="17">
        <v>0</v>
      </c>
      <c r="EJ57" s="17">
        <v>1.3</v>
      </c>
      <c r="EK57" s="17">
        <v>0.1</v>
      </c>
      <c r="EL57" s="17">
        <v>1.4</v>
      </c>
      <c r="EM57" s="17">
        <v>0.1</v>
      </c>
      <c r="EN57" s="17">
        <v>0.1</v>
      </c>
      <c r="EO57" s="17">
        <v>0.1</v>
      </c>
      <c r="EP57" s="17"/>
      <c r="EQ57" s="17">
        <v>0</v>
      </c>
      <c r="ER57" s="17">
        <v>0</v>
      </c>
      <c r="ES57" s="17">
        <v>0</v>
      </c>
      <c r="ET57" s="17">
        <v>-0.2</v>
      </c>
      <c r="EU57" s="17">
        <v>7.3</v>
      </c>
      <c r="EV57" s="17">
        <v>1</v>
      </c>
      <c r="EW57" s="17">
        <v>0</v>
      </c>
      <c r="EX57" s="17">
        <v>0</v>
      </c>
      <c r="EY57" s="17">
        <v>0.1</v>
      </c>
      <c r="EZ57" s="17">
        <v>0.4</v>
      </c>
      <c r="FA57" s="17">
        <v>1.6</v>
      </c>
      <c r="FB57" s="17"/>
      <c r="FC57" s="17"/>
      <c r="FD57" s="17">
        <v>3.1</v>
      </c>
      <c r="FE57" s="17"/>
      <c r="FF57" s="17">
        <v>2.2999999999999998</v>
      </c>
      <c r="FG57" s="17"/>
      <c r="FH57" s="17"/>
      <c r="FI57" s="17">
        <v>75.3</v>
      </c>
      <c r="FJ57" s="15"/>
      <c r="FK57" s="17"/>
      <c r="FL57" s="17">
        <v>0</v>
      </c>
      <c r="FM57" s="17">
        <v>0</v>
      </c>
      <c r="FN57" s="17">
        <v>1.1000000000000001</v>
      </c>
      <c r="FO57" s="17">
        <v>0.35071999999999998</v>
      </c>
      <c r="FP57" s="17">
        <v>0.23601</v>
      </c>
      <c r="FQ57" s="17">
        <v>-0.8</v>
      </c>
      <c r="FR57" s="17">
        <v>0.2</v>
      </c>
      <c r="FS57" s="17">
        <v>1.08673</v>
      </c>
    </row>
    <row r="58" spans="1:175" ht="24" customHeight="1" x14ac:dyDescent="0.3">
      <c r="A58" s="18" t="s">
        <v>788</v>
      </c>
      <c r="B58" s="18" t="s">
        <v>66</v>
      </c>
      <c r="C58" s="19">
        <v>-2.8</v>
      </c>
      <c r="D58" s="19">
        <v>12</v>
      </c>
      <c r="E58" s="19">
        <v>12.6</v>
      </c>
      <c r="F58" s="19"/>
      <c r="G58" s="19"/>
      <c r="H58" s="19">
        <v>0</v>
      </c>
      <c r="I58" s="19">
        <v>12.8</v>
      </c>
      <c r="J58" s="19"/>
      <c r="K58" s="19"/>
      <c r="L58" s="19">
        <v>-33</v>
      </c>
      <c r="M58" s="19">
        <v>-25.4</v>
      </c>
      <c r="N58" s="19">
        <v>7.6</v>
      </c>
      <c r="O58" s="19">
        <v>20.7</v>
      </c>
      <c r="P58" s="19">
        <v>19.8</v>
      </c>
      <c r="Q58" s="19">
        <v>25.9</v>
      </c>
      <c r="R58" s="19">
        <v>23.9</v>
      </c>
      <c r="S58" s="19">
        <v>0.1</v>
      </c>
      <c r="T58" s="19"/>
      <c r="U58" s="19"/>
      <c r="V58" s="19"/>
      <c r="W58" s="19"/>
      <c r="X58" s="19">
        <v>-4.4000000000000004</v>
      </c>
      <c r="Y58" s="19">
        <v>1.9</v>
      </c>
      <c r="Z58" s="19"/>
      <c r="AA58" s="19">
        <v>-3.5</v>
      </c>
      <c r="AB58" s="19">
        <v>2.6</v>
      </c>
      <c r="AC58" s="19">
        <v>5.8</v>
      </c>
      <c r="AD58" s="19"/>
      <c r="AE58" s="19"/>
      <c r="AF58" s="19"/>
      <c r="AG58" s="19"/>
      <c r="AH58" s="19">
        <v>3.7</v>
      </c>
      <c r="AI58" s="19">
        <v>-8.5</v>
      </c>
      <c r="AJ58" s="19"/>
      <c r="AK58" s="19"/>
      <c r="AL58" s="19">
        <v>0</v>
      </c>
      <c r="AM58" s="19">
        <v>-1.1000000000000001</v>
      </c>
      <c r="AN58" s="19">
        <v>-21.4</v>
      </c>
      <c r="AO58" s="19">
        <v>2.1</v>
      </c>
      <c r="AP58" s="19">
        <v>0</v>
      </c>
      <c r="AQ58" s="19">
        <v>8.1</v>
      </c>
      <c r="AR58" s="19">
        <v>0.8</v>
      </c>
      <c r="AS58" s="19">
        <v>2.2999999999999998</v>
      </c>
      <c r="AT58" s="19">
        <v>1.4</v>
      </c>
      <c r="AU58" s="19">
        <v>26.8</v>
      </c>
      <c r="AV58" s="19">
        <v>-18.100000000000001</v>
      </c>
      <c r="AW58" s="19">
        <v>-39.1</v>
      </c>
      <c r="AX58" s="19">
        <v>-1.9</v>
      </c>
      <c r="AY58" s="19">
        <v>-2.1</v>
      </c>
      <c r="AZ58" s="19">
        <v>0.8</v>
      </c>
      <c r="BA58" s="19">
        <v>-2</v>
      </c>
      <c r="BB58" s="19">
        <v>-1.1000000000000001</v>
      </c>
      <c r="BC58" s="19">
        <v>0.5</v>
      </c>
      <c r="BD58" s="19">
        <v>0.1</v>
      </c>
      <c r="BE58" s="19">
        <v>-1.1000000000000001</v>
      </c>
      <c r="BF58" s="19"/>
      <c r="BG58" s="19"/>
      <c r="BH58" s="19">
        <v>0</v>
      </c>
      <c r="BI58" s="19">
        <v>2.1</v>
      </c>
      <c r="BJ58" s="19"/>
      <c r="BK58" s="19">
        <v>-0.1</v>
      </c>
      <c r="BL58" s="19"/>
      <c r="BM58" s="19"/>
      <c r="BN58" s="19"/>
      <c r="BO58" s="19">
        <v>-1.4</v>
      </c>
      <c r="BP58" s="19">
        <v>0</v>
      </c>
      <c r="BQ58" s="19">
        <v>0</v>
      </c>
      <c r="BR58" s="19"/>
      <c r="BS58" s="19">
        <v>4.5</v>
      </c>
      <c r="BT58" s="19"/>
      <c r="BU58" s="19"/>
      <c r="BV58" s="19"/>
      <c r="BW58" s="19"/>
      <c r="BX58" s="19"/>
      <c r="BY58" s="19"/>
      <c r="BZ58" s="19"/>
      <c r="CA58" s="19"/>
      <c r="CB58" s="19">
        <v>-0.6</v>
      </c>
      <c r="CC58" s="19">
        <v>23.5</v>
      </c>
      <c r="CD58" s="19">
        <v>16.3</v>
      </c>
      <c r="CE58" s="19">
        <v>2.5</v>
      </c>
      <c r="CF58" s="19">
        <v>7.9</v>
      </c>
      <c r="CG58" s="19">
        <v>-0.1</v>
      </c>
      <c r="CH58" s="19"/>
      <c r="CI58" s="19"/>
      <c r="CJ58" s="19"/>
      <c r="CK58" s="19">
        <v>3.5</v>
      </c>
      <c r="CL58" s="19">
        <v>6.2</v>
      </c>
      <c r="CM58" s="19">
        <v>-39.299999999999997</v>
      </c>
      <c r="CN58" s="19"/>
      <c r="CO58" s="19"/>
      <c r="CP58" s="19"/>
      <c r="CQ58" s="19"/>
      <c r="CR58" s="19"/>
      <c r="CS58" s="19">
        <v>-1.2</v>
      </c>
      <c r="CT58" s="19">
        <v>-6.6</v>
      </c>
      <c r="CU58" s="19"/>
      <c r="CV58" s="19">
        <v>-4.8</v>
      </c>
      <c r="CW58" s="19">
        <v>0</v>
      </c>
      <c r="CX58" s="19"/>
      <c r="CY58" s="19"/>
      <c r="CZ58" s="19">
        <v>0.6</v>
      </c>
      <c r="DA58" s="19">
        <v>0</v>
      </c>
      <c r="DB58" s="19">
        <v>0</v>
      </c>
      <c r="DC58" s="19"/>
      <c r="DD58" s="19">
        <v>-0.2</v>
      </c>
      <c r="DE58" s="19">
        <v>0.7</v>
      </c>
      <c r="DF58" s="19">
        <v>0.1</v>
      </c>
      <c r="DG58" s="19">
        <v>0</v>
      </c>
      <c r="DH58" s="19">
        <v>0.2</v>
      </c>
      <c r="DI58" s="19">
        <v>0.5</v>
      </c>
      <c r="DJ58" s="19"/>
      <c r="DK58" s="19">
        <v>0</v>
      </c>
      <c r="DL58" s="19">
        <v>0</v>
      </c>
      <c r="DM58" s="19">
        <v>1.3</v>
      </c>
      <c r="DN58" s="19">
        <v>10.6</v>
      </c>
      <c r="DO58" s="19">
        <v>1.5</v>
      </c>
      <c r="DP58" s="19">
        <v>0.6</v>
      </c>
      <c r="DQ58" s="19">
        <v>0.4</v>
      </c>
      <c r="DR58" s="19">
        <v>1.4</v>
      </c>
      <c r="DS58" s="19">
        <v>0</v>
      </c>
      <c r="DT58" s="19">
        <v>0.1</v>
      </c>
      <c r="DU58" s="19">
        <v>-0.2</v>
      </c>
      <c r="DV58" s="19">
        <v>0.3</v>
      </c>
      <c r="DW58" s="19"/>
      <c r="DX58" s="19">
        <v>-2.2000000000000002</v>
      </c>
      <c r="DY58" s="19">
        <v>0</v>
      </c>
      <c r="DZ58" s="19">
        <v>0.5</v>
      </c>
      <c r="EA58" s="19">
        <v>0.4</v>
      </c>
      <c r="EB58" s="19">
        <v>0.2</v>
      </c>
      <c r="EC58" s="19">
        <v>0.8</v>
      </c>
      <c r="ED58" s="19">
        <v>4</v>
      </c>
      <c r="EE58" s="19">
        <v>0</v>
      </c>
      <c r="EF58" s="19">
        <v>-4.7</v>
      </c>
      <c r="EG58" s="19">
        <v>-5.8</v>
      </c>
      <c r="EH58" s="19">
        <v>0</v>
      </c>
      <c r="EI58" s="19">
        <v>0</v>
      </c>
      <c r="EJ58" s="19">
        <v>1</v>
      </c>
      <c r="EK58" s="19">
        <v>0.1</v>
      </c>
      <c r="EL58" s="19">
        <v>1.3</v>
      </c>
      <c r="EM58" s="19">
        <v>0.1</v>
      </c>
      <c r="EN58" s="19">
        <v>0.1</v>
      </c>
      <c r="EO58" s="19">
        <v>0.1</v>
      </c>
      <c r="EP58" s="19"/>
      <c r="EQ58" s="19">
        <v>0</v>
      </c>
      <c r="ER58" s="19">
        <v>0</v>
      </c>
      <c r="ES58" s="19">
        <v>0</v>
      </c>
      <c r="ET58" s="19">
        <v>-0.2</v>
      </c>
      <c r="EU58" s="19">
        <v>7.9</v>
      </c>
      <c r="EV58" s="19">
        <v>0.9</v>
      </c>
      <c r="EW58" s="19">
        <v>0</v>
      </c>
      <c r="EX58" s="19">
        <v>0</v>
      </c>
      <c r="EY58" s="19">
        <v>0.1</v>
      </c>
      <c r="EZ58" s="19">
        <v>0.4</v>
      </c>
      <c r="FA58" s="19">
        <v>1.6</v>
      </c>
      <c r="FB58" s="19"/>
      <c r="FC58" s="19"/>
      <c r="FD58" s="19">
        <v>3.8</v>
      </c>
      <c r="FE58" s="19"/>
      <c r="FF58" s="19">
        <v>2.2999999999999998</v>
      </c>
      <c r="FG58" s="19"/>
      <c r="FH58" s="19"/>
      <c r="FI58" s="19">
        <v>69.8</v>
      </c>
      <c r="FJ58" s="15"/>
      <c r="FK58" s="19"/>
      <c r="FL58" s="19">
        <v>0</v>
      </c>
      <c r="FM58" s="19">
        <v>0</v>
      </c>
      <c r="FN58" s="19">
        <v>1.1000000000000001</v>
      </c>
      <c r="FO58" s="19">
        <v>0.34803000000000001</v>
      </c>
      <c r="FP58" s="19">
        <v>0.23294999999999999</v>
      </c>
      <c r="FQ58" s="19">
        <v>-0.1</v>
      </c>
      <c r="FR58" s="19">
        <v>0.2</v>
      </c>
      <c r="FS58" s="19">
        <v>1.78098</v>
      </c>
    </row>
    <row r="59" spans="1:175" ht="25.05" customHeight="1" x14ac:dyDescent="0.3">
      <c r="A59" s="202" t="s">
        <v>789</v>
      </c>
      <c r="B59" s="203"/>
      <c r="C59" s="20">
        <v>23.9</v>
      </c>
      <c r="D59" s="20">
        <v>516.35</v>
      </c>
      <c r="E59" s="20">
        <v>329.5</v>
      </c>
      <c r="F59" s="20">
        <v>0</v>
      </c>
      <c r="G59" s="20">
        <v>0</v>
      </c>
      <c r="H59" s="20">
        <v>-80.099999999999994</v>
      </c>
      <c r="I59" s="20">
        <v>-45.25</v>
      </c>
      <c r="J59" s="20">
        <v>0</v>
      </c>
      <c r="K59" s="20">
        <v>0</v>
      </c>
      <c r="L59" s="20">
        <v>16.45</v>
      </c>
      <c r="M59" s="20">
        <v>-18.45</v>
      </c>
      <c r="N59" s="20">
        <v>401.4</v>
      </c>
      <c r="O59" s="20">
        <v>983.1</v>
      </c>
      <c r="P59" s="20">
        <v>179.25</v>
      </c>
      <c r="Q59" s="20">
        <v>416.85</v>
      </c>
      <c r="R59" s="20">
        <v>758.95</v>
      </c>
      <c r="S59" s="20">
        <v>1</v>
      </c>
      <c r="T59" s="20">
        <v>0</v>
      </c>
      <c r="U59" s="20">
        <v>0</v>
      </c>
      <c r="V59" s="20">
        <v>0</v>
      </c>
      <c r="W59" s="20">
        <v>0</v>
      </c>
      <c r="X59" s="20">
        <v>-38.5</v>
      </c>
      <c r="Y59" s="20">
        <v>20.3</v>
      </c>
      <c r="Z59" s="20">
        <v>0</v>
      </c>
      <c r="AA59" s="20">
        <v>-81.05</v>
      </c>
      <c r="AB59" s="20">
        <v>68.05</v>
      </c>
      <c r="AC59" s="20">
        <v>187.6</v>
      </c>
      <c r="AD59" s="20">
        <v>0</v>
      </c>
      <c r="AE59" s="20">
        <v>0</v>
      </c>
      <c r="AF59" s="20">
        <v>0</v>
      </c>
      <c r="AG59" s="20">
        <v>0</v>
      </c>
      <c r="AH59" s="20">
        <v>143.19999999999999</v>
      </c>
      <c r="AI59" s="20">
        <v>-205.6</v>
      </c>
      <c r="AJ59" s="20">
        <v>0</v>
      </c>
      <c r="AK59" s="20">
        <v>0</v>
      </c>
      <c r="AL59" s="20">
        <v>0.05</v>
      </c>
      <c r="AM59" s="20">
        <v>-23.05</v>
      </c>
      <c r="AN59" s="20">
        <v>-247.75</v>
      </c>
      <c r="AO59" s="20">
        <v>66.3</v>
      </c>
      <c r="AP59" s="20">
        <v>325.14999999999998</v>
      </c>
      <c r="AQ59" s="20">
        <v>235</v>
      </c>
      <c r="AR59" s="20">
        <v>8.9499999999999993</v>
      </c>
      <c r="AS59" s="20">
        <v>55.1</v>
      </c>
      <c r="AT59" s="20">
        <v>18.100000000000001</v>
      </c>
      <c r="AU59" s="20">
        <v>887.3</v>
      </c>
      <c r="AV59" s="20">
        <v>-219.2</v>
      </c>
      <c r="AW59" s="20">
        <v>-975.9</v>
      </c>
      <c r="AX59" s="20">
        <v>-58.7</v>
      </c>
      <c r="AY59" s="20">
        <v>-51</v>
      </c>
      <c r="AZ59" s="20">
        <v>16.7</v>
      </c>
      <c r="BA59" s="20">
        <v>-45.25</v>
      </c>
      <c r="BB59" s="20">
        <v>-17</v>
      </c>
      <c r="BC59" s="20">
        <v>11.95</v>
      </c>
      <c r="BD59" s="20">
        <v>1.35</v>
      </c>
      <c r="BE59" s="20">
        <v>-39.75</v>
      </c>
      <c r="BF59" s="20">
        <v>0</v>
      </c>
      <c r="BG59" s="20">
        <v>0</v>
      </c>
      <c r="BH59" s="20">
        <v>80.05</v>
      </c>
      <c r="BI59" s="20">
        <v>7.35</v>
      </c>
      <c r="BJ59" s="20">
        <v>0</v>
      </c>
      <c r="BK59" s="20">
        <v>-55.4</v>
      </c>
      <c r="BL59" s="20">
        <v>0</v>
      </c>
      <c r="BM59" s="20">
        <v>0</v>
      </c>
      <c r="BN59" s="20">
        <v>0</v>
      </c>
      <c r="BO59" s="20">
        <v>32.75</v>
      </c>
      <c r="BP59" s="20">
        <v>-166.8</v>
      </c>
      <c r="BQ59" s="20">
        <v>-174.8</v>
      </c>
      <c r="BR59" s="20">
        <v>0</v>
      </c>
      <c r="BS59" s="20">
        <v>607.5</v>
      </c>
      <c r="BT59" s="20">
        <v>0</v>
      </c>
      <c r="BU59" s="20">
        <v>0</v>
      </c>
      <c r="BV59" s="20">
        <v>0</v>
      </c>
      <c r="BW59" s="20">
        <v>0</v>
      </c>
      <c r="BX59" s="20">
        <v>0</v>
      </c>
      <c r="BY59" s="20">
        <v>0</v>
      </c>
      <c r="BZ59" s="20">
        <v>0</v>
      </c>
      <c r="CA59" s="20">
        <v>0</v>
      </c>
      <c r="CB59" s="20">
        <v>-14.4</v>
      </c>
      <c r="CC59" s="20">
        <v>1077.7</v>
      </c>
      <c r="CD59" s="20">
        <v>724.45</v>
      </c>
      <c r="CE59" s="20">
        <v>201.15</v>
      </c>
      <c r="CF59" s="20">
        <v>139.5</v>
      </c>
      <c r="CG59" s="20">
        <v>67.25</v>
      </c>
      <c r="CH59" s="20">
        <v>0</v>
      </c>
      <c r="CI59" s="20">
        <v>0</v>
      </c>
      <c r="CJ59" s="20">
        <v>0</v>
      </c>
      <c r="CK59" s="20">
        <v>328.7</v>
      </c>
      <c r="CL59" s="20">
        <v>388.65</v>
      </c>
      <c r="CM59" s="20">
        <v>-648.9</v>
      </c>
      <c r="CN59" s="20">
        <v>0</v>
      </c>
      <c r="CO59" s="20">
        <v>0</v>
      </c>
      <c r="CP59" s="20">
        <v>0</v>
      </c>
      <c r="CQ59" s="20">
        <v>0</v>
      </c>
      <c r="CR59" s="20">
        <v>0</v>
      </c>
      <c r="CS59" s="20">
        <v>104.1</v>
      </c>
      <c r="CT59" s="20">
        <v>-48.7</v>
      </c>
      <c r="CU59" s="20">
        <v>0</v>
      </c>
      <c r="CV59" s="20">
        <v>-94.15</v>
      </c>
      <c r="CW59" s="20">
        <v>51.85</v>
      </c>
      <c r="CX59" s="20">
        <v>0</v>
      </c>
      <c r="CY59" s="20">
        <v>0</v>
      </c>
      <c r="CZ59" s="20">
        <v>16.3</v>
      </c>
      <c r="DA59" s="20">
        <v>-0.3</v>
      </c>
      <c r="DB59" s="20">
        <v>-3.85</v>
      </c>
      <c r="DC59" s="20">
        <v>0</v>
      </c>
      <c r="DD59" s="20">
        <v>-1.2</v>
      </c>
      <c r="DE59" s="20">
        <v>18.649999999999999</v>
      </c>
      <c r="DF59" s="20">
        <v>2.4</v>
      </c>
      <c r="DG59" s="20">
        <v>0.15</v>
      </c>
      <c r="DH59" s="20">
        <v>5.0999999999999996</v>
      </c>
      <c r="DI59" s="20">
        <v>12.25</v>
      </c>
      <c r="DJ59" s="20">
        <v>0</v>
      </c>
      <c r="DK59" s="20">
        <v>-6.25</v>
      </c>
      <c r="DL59" s="20">
        <v>-12.9</v>
      </c>
      <c r="DM59" s="20">
        <v>17.600000000000001</v>
      </c>
      <c r="DN59" s="20">
        <v>223.55</v>
      </c>
      <c r="DO59" s="20">
        <v>35.9</v>
      </c>
      <c r="DP59" s="20">
        <v>14.45</v>
      </c>
      <c r="DQ59" s="20">
        <v>9.6</v>
      </c>
      <c r="DR59" s="20">
        <v>33.200000000000003</v>
      </c>
      <c r="DS59" s="20">
        <v>-16.899999999999999</v>
      </c>
      <c r="DT59" s="20">
        <v>1.65</v>
      </c>
      <c r="DU59" s="20">
        <v>3.25</v>
      </c>
      <c r="DV59" s="20">
        <v>7.55</v>
      </c>
      <c r="DW59" s="20">
        <v>0</v>
      </c>
      <c r="DX59" s="20">
        <v>-51.3</v>
      </c>
      <c r="DY59" s="20">
        <v>2.5</v>
      </c>
      <c r="DZ59" s="20">
        <v>11.95</v>
      </c>
      <c r="EA59" s="20">
        <v>9.15</v>
      </c>
      <c r="EB59" s="20">
        <v>6.2</v>
      </c>
      <c r="EC59" s="20">
        <v>19.2</v>
      </c>
      <c r="ED59" s="20">
        <v>95.6</v>
      </c>
      <c r="EE59" s="20">
        <v>16.600000000000001</v>
      </c>
      <c r="EF59" s="20">
        <v>-131</v>
      </c>
      <c r="EG59" s="20">
        <v>-136.55000000000001</v>
      </c>
      <c r="EH59" s="20">
        <v>0.7</v>
      </c>
      <c r="EI59" s="20">
        <v>0.45</v>
      </c>
      <c r="EJ59" s="20">
        <v>32.450000000000003</v>
      </c>
      <c r="EK59" s="20">
        <v>2.4</v>
      </c>
      <c r="EL59" s="20">
        <v>37.1</v>
      </c>
      <c r="EM59" s="20">
        <v>2.4</v>
      </c>
      <c r="EN59" s="20">
        <v>2.4</v>
      </c>
      <c r="EO59" s="20">
        <v>2.4</v>
      </c>
      <c r="EP59" s="20">
        <v>0</v>
      </c>
      <c r="EQ59" s="20">
        <v>10.65</v>
      </c>
      <c r="ER59" s="20">
        <v>13.7</v>
      </c>
      <c r="ES59" s="20">
        <v>-10.65</v>
      </c>
      <c r="ET59" s="20">
        <v>-4.8</v>
      </c>
      <c r="EU59" s="20">
        <v>248.15</v>
      </c>
      <c r="EV59" s="20">
        <v>54.05</v>
      </c>
      <c r="EW59" s="20">
        <v>-28.15</v>
      </c>
      <c r="EX59" s="20">
        <v>12.25</v>
      </c>
      <c r="EY59" s="20">
        <v>13.4</v>
      </c>
      <c r="EZ59" s="20">
        <v>14.65</v>
      </c>
      <c r="FA59" s="20">
        <v>51.1</v>
      </c>
      <c r="FB59" s="20">
        <v>0</v>
      </c>
      <c r="FC59" s="20">
        <v>0</v>
      </c>
      <c r="FD59" s="20">
        <v>40.549999999999997</v>
      </c>
      <c r="FE59" s="20">
        <v>0</v>
      </c>
      <c r="FF59" s="20">
        <v>60.55</v>
      </c>
      <c r="FG59" s="20">
        <v>0</v>
      </c>
      <c r="FH59" s="20">
        <v>0</v>
      </c>
      <c r="FI59" s="20">
        <v>6891.45</v>
      </c>
      <c r="FJ59" s="21"/>
      <c r="FK59" s="20">
        <v>0</v>
      </c>
      <c r="FL59" s="20">
        <v>-4.5735000000000001</v>
      </c>
      <c r="FM59" s="20">
        <v>11.502000000000001</v>
      </c>
      <c r="FN59" s="20">
        <v>27.6</v>
      </c>
      <c r="FO59" s="20">
        <v>8.3163300000000007</v>
      </c>
      <c r="FP59" s="20">
        <v>6.4165999999999999</v>
      </c>
      <c r="FQ59" s="20">
        <v>-6.75</v>
      </c>
      <c r="FR59" s="20">
        <v>25.55</v>
      </c>
      <c r="FS59" s="20">
        <v>68.061430000000001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792</v>
      </c>
      <c r="C5" s="1"/>
      <c r="D5" s="1"/>
      <c r="E5" s="1"/>
      <c r="F5" s="1"/>
      <c r="G5" s="1"/>
      <c r="H5" s="1"/>
    </row>
    <row r="6" spans="1:8" ht="22.95" customHeight="1" x14ac:dyDescent="0.3">
      <c r="A6" s="1"/>
      <c r="B6" s="204" t="s">
        <v>793</v>
      </c>
      <c r="C6" s="204" t="s">
        <v>794</v>
      </c>
      <c r="D6" s="204"/>
      <c r="E6" s="204" t="s">
        <v>795</v>
      </c>
      <c r="F6" s="204"/>
      <c r="G6" s="204"/>
      <c r="H6" s="204" t="s">
        <v>796</v>
      </c>
    </row>
    <row r="7" spans="1:8" ht="31.05" customHeight="1" x14ac:dyDescent="0.3">
      <c r="A7" s="1"/>
      <c r="B7" s="204"/>
      <c r="C7" s="24" t="s">
        <v>797</v>
      </c>
      <c r="D7" s="24" t="s">
        <v>798</v>
      </c>
      <c r="E7" s="24" t="s">
        <v>520</v>
      </c>
      <c r="F7" s="24" t="s">
        <v>519</v>
      </c>
      <c r="G7" s="24" t="s">
        <v>518</v>
      </c>
      <c r="H7" s="24" t="s">
        <v>799</v>
      </c>
    </row>
    <row r="8" spans="1:8" ht="10.95" customHeight="1" x14ac:dyDescent="0.3">
      <c r="A8" s="1"/>
      <c r="B8" s="25" t="s">
        <v>741</v>
      </c>
      <c r="C8" s="26">
        <v>0</v>
      </c>
      <c r="D8" s="26">
        <v>6616.6</v>
      </c>
      <c r="E8" s="27">
        <v>891.71109999999999</v>
      </c>
      <c r="F8" s="27">
        <v>3937.9094</v>
      </c>
      <c r="G8" s="27">
        <v>1786.9794999999999</v>
      </c>
      <c r="H8" s="27">
        <v>249.9579</v>
      </c>
    </row>
    <row r="9" spans="1:8" ht="10.95" customHeight="1" x14ac:dyDescent="0.3">
      <c r="A9" s="1"/>
      <c r="B9" s="25" t="s">
        <v>742</v>
      </c>
      <c r="C9" s="26">
        <v>0</v>
      </c>
      <c r="D9" s="26">
        <v>6483.3</v>
      </c>
      <c r="E9" s="27">
        <v>909.19910000000004</v>
      </c>
      <c r="F9" s="27">
        <v>3802.4818</v>
      </c>
      <c r="G9" s="27">
        <v>1771.6190999999999</v>
      </c>
      <c r="H9" s="27">
        <v>244.46520000000001</v>
      </c>
    </row>
    <row r="10" spans="1:8" ht="10.95" customHeight="1" x14ac:dyDescent="0.3">
      <c r="A10" s="1"/>
      <c r="B10" s="25" t="s">
        <v>743</v>
      </c>
      <c r="C10" s="26">
        <v>0</v>
      </c>
      <c r="D10" s="26">
        <v>6422.5</v>
      </c>
      <c r="E10" s="27">
        <v>876.74170000000004</v>
      </c>
      <c r="F10" s="27">
        <v>3773.3811999999998</v>
      </c>
      <c r="G10" s="27">
        <v>1772.3770999999999</v>
      </c>
      <c r="H10" s="27">
        <v>243.4631</v>
      </c>
    </row>
    <row r="11" spans="1:8" ht="10.95" customHeight="1" x14ac:dyDescent="0.3">
      <c r="A11" s="1"/>
      <c r="B11" s="25" t="s">
        <v>744</v>
      </c>
      <c r="C11" s="26">
        <v>0</v>
      </c>
      <c r="D11" s="26">
        <v>6243.3</v>
      </c>
      <c r="E11" s="27">
        <v>885.35410000000002</v>
      </c>
      <c r="F11" s="27">
        <v>3615.5907000000002</v>
      </c>
      <c r="G11" s="27">
        <v>1742.3552</v>
      </c>
      <c r="H11" s="27">
        <v>250.60120000000001</v>
      </c>
    </row>
    <row r="12" spans="1:8" ht="10.95" customHeight="1" x14ac:dyDescent="0.3">
      <c r="A12" s="1"/>
      <c r="B12" s="25" t="s">
        <v>745</v>
      </c>
      <c r="C12" s="26">
        <v>0</v>
      </c>
      <c r="D12" s="26">
        <v>6315.1</v>
      </c>
      <c r="E12" s="27">
        <v>873.61210000000005</v>
      </c>
      <c r="F12" s="27">
        <v>3699.7773999999999</v>
      </c>
      <c r="G12" s="27">
        <v>1741.7104999999999</v>
      </c>
      <c r="H12" s="27">
        <v>249.52029999999999</v>
      </c>
    </row>
    <row r="13" spans="1:8" ht="10.95" customHeight="1" x14ac:dyDescent="0.3">
      <c r="A13" s="1"/>
      <c r="B13" s="25" t="s">
        <v>746</v>
      </c>
      <c r="C13" s="26">
        <v>0</v>
      </c>
      <c r="D13" s="26">
        <v>6260.5</v>
      </c>
      <c r="E13" s="27">
        <v>831.44110000000001</v>
      </c>
      <c r="F13" s="27">
        <v>3673.1062999999999</v>
      </c>
      <c r="G13" s="27">
        <v>1755.9526000000001</v>
      </c>
      <c r="H13" s="27">
        <v>248.2807</v>
      </c>
    </row>
    <row r="14" spans="1:8" ht="10.95" customHeight="1" x14ac:dyDescent="0.3">
      <c r="A14" s="1"/>
      <c r="B14" s="25" t="s">
        <v>747</v>
      </c>
      <c r="C14" s="26">
        <v>0</v>
      </c>
      <c r="D14" s="26">
        <v>6150.2</v>
      </c>
      <c r="E14" s="27">
        <v>834.6644</v>
      </c>
      <c r="F14" s="27">
        <v>3545.0113999999999</v>
      </c>
      <c r="G14" s="27">
        <v>1770.5242000000001</v>
      </c>
      <c r="H14" s="27">
        <v>247.0103</v>
      </c>
    </row>
    <row r="15" spans="1:8" ht="10.95" customHeight="1" x14ac:dyDescent="0.3">
      <c r="A15" s="1"/>
      <c r="B15" s="25" t="s">
        <v>748</v>
      </c>
      <c r="C15" s="26">
        <v>0</v>
      </c>
      <c r="D15" s="26">
        <v>6241.8</v>
      </c>
      <c r="E15" s="27">
        <v>844.05250000000001</v>
      </c>
      <c r="F15" s="27">
        <v>3631.5625</v>
      </c>
      <c r="G15" s="27">
        <v>1766.1849999999999</v>
      </c>
      <c r="H15" s="27">
        <v>245.9444</v>
      </c>
    </row>
    <row r="16" spans="1:8" ht="10.95" customHeight="1" x14ac:dyDescent="0.3">
      <c r="A16" s="1"/>
      <c r="B16" s="25" t="s">
        <v>749</v>
      </c>
      <c r="C16" s="26">
        <v>0</v>
      </c>
      <c r="D16" s="26">
        <v>6172.8</v>
      </c>
      <c r="E16" s="27">
        <v>901.55560000000003</v>
      </c>
      <c r="F16" s="27">
        <v>3485.5513999999998</v>
      </c>
      <c r="G16" s="27">
        <v>1785.693</v>
      </c>
      <c r="H16" s="27">
        <v>246.6968</v>
      </c>
    </row>
    <row r="17" spans="1:8" ht="10.95" customHeight="1" x14ac:dyDescent="0.3">
      <c r="A17" s="1"/>
      <c r="B17" s="25" t="s">
        <v>750</v>
      </c>
      <c r="C17" s="26">
        <v>0</v>
      </c>
      <c r="D17" s="26">
        <v>6328.6</v>
      </c>
      <c r="E17" s="27">
        <v>905.05930000000001</v>
      </c>
      <c r="F17" s="27">
        <v>3644.1138999999998</v>
      </c>
      <c r="G17" s="27">
        <v>1779.4268</v>
      </c>
      <c r="H17" s="27">
        <v>245.06659999999999</v>
      </c>
    </row>
    <row r="18" spans="1:8" ht="10.95" customHeight="1" x14ac:dyDescent="0.3">
      <c r="A18" s="1"/>
      <c r="B18" s="25" t="s">
        <v>751</v>
      </c>
      <c r="C18" s="26">
        <v>0</v>
      </c>
      <c r="D18" s="26">
        <v>6395.5</v>
      </c>
      <c r="E18" s="27">
        <v>891.50969999999995</v>
      </c>
      <c r="F18" s="27">
        <v>3695.0081</v>
      </c>
      <c r="G18" s="27">
        <v>1808.9821999999999</v>
      </c>
      <c r="H18" s="27">
        <v>241.27539999999999</v>
      </c>
    </row>
    <row r="19" spans="1:8" ht="10.95" customHeight="1" x14ac:dyDescent="0.3">
      <c r="A19" s="1"/>
      <c r="B19" s="25" t="s">
        <v>752</v>
      </c>
      <c r="C19" s="26">
        <v>0</v>
      </c>
      <c r="D19" s="26">
        <v>6590.6</v>
      </c>
      <c r="E19" s="27">
        <v>922.89779999999996</v>
      </c>
      <c r="F19" s="27">
        <v>3834.741</v>
      </c>
      <c r="G19" s="27">
        <v>1832.9612</v>
      </c>
      <c r="H19" s="27">
        <v>236.2927</v>
      </c>
    </row>
    <row r="20" spans="1:8" ht="10.95" customHeight="1" x14ac:dyDescent="0.3">
      <c r="A20" s="1"/>
      <c r="B20" s="25" t="s">
        <v>753</v>
      </c>
      <c r="C20" s="26">
        <v>0</v>
      </c>
      <c r="D20" s="26">
        <v>6729.2</v>
      </c>
      <c r="E20" s="27">
        <v>1022.294</v>
      </c>
      <c r="F20" s="27">
        <v>3888.2910000000002</v>
      </c>
      <c r="G20" s="27">
        <v>1818.615</v>
      </c>
      <c r="H20" s="27">
        <v>229.28149999999999</v>
      </c>
    </row>
    <row r="21" spans="1:8" ht="10.95" customHeight="1" x14ac:dyDescent="0.3">
      <c r="A21" s="1"/>
      <c r="B21" s="25" t="s">
        <v>754</v>
      </c>
      <c r="C21" s="26">
        <v>0</v>
      </c>
      <c r="D21" s="26">
        <v>6797.8</v>
      </c>
      <c r="E21" s="27">
        <v>981.10789999999997</v>
      </c>
      <c r="F21" s="27">
        <v>4006.6646000000001</v>
      </c>
      <c r="G21" s="27">
        <v>1810.0274999999999</v>
      </c>
      <c r="H21" s="27">
        <v>227.70259999999999</v>
      </c>
    </row>
    <row r="22" spans="1:8" ht="10.95" customHeight="1" x14ac:dyDescent="0.3">
      <c r="A22" s="1"/>
      <c r="B22" s="25" t="s">
        <v>755</v>
      </c>
      <c r="C22" s="26">
        <v>0</v>
      </c>
      <c r="D22" s="26">
        <v>6882.2</v>
      </c>
      <c r="E22" s="27">
        <v>978.82820000000004</v>
      </c>
      <c r="F22" s="27">
        <v>4110.9480999999996</v>
      </c>
      <c r="G22" s="27">
        <v>1792.4237000000001</v>
      </c>
      <c r="H22" s="27">
        <v>230.97980000000001</v>
      </c>
    </row>
    <row r="23" spans="1:8" ht="10.95" customHeight="1" x14ac:dyDescent="0.3">
      <c r="A23" s="1"/>
      <c r="B23" s="25" t="s">
        <v>756</v>
      </c>
      <c r="C23" s="26">
        <v>0</v>
      </c>
      <c r="D23" s="26">
        <v>6982.8</v>
      </c>
      <c r="E23" s="27">
        <v>985.1472</v>
      </c>
      <c r="F23" s="27">
        <v>4179.0384000000004</v>
      </c>
      <c r="G23" s="27">
        <v>1818.6143999999999</v>
      </c>
      <c r="H23" s="27">
        <v>232.5761</v>
      </c>
    </row>
    <row r="24" spans="1:8" ht="10.95" customHeight="1" x14ac:dyDescent="0.3">
      <c r="A24" s="1"/>
      <c r="B24" s="25" t="s">
        <v>757</v>
      </c>
      <c r="C24" s="26">
        <v>0</v>
      </c>
      <c r="D24" s="26">
        <v>7151.8</v>
      </c>
      <c r="E24" s="27">
        <v>1020.9133</v>
      </c>
      <c r="F24" s="27">
        <v>4273.6550999999999</v>
      </c>
      <c r="G24" s="27">
        <v>1857.2316000000001</v>
      </c>
      <c r="H24" s="27">
        <v>235.5634</v>
      </c>
    </row>
    <row r="25" spans="1:8" ht="10.95" customHeight="1" x14ac:dyDescent="0.3">
      <c r="A25" s="1"/>
      <c r="B25" s="25" t="s">
        <v>758</v>
      </c>
      <c r="C25" s="26">
        <v>0</v>
      </c>
      <c r="D25" s="26">
        <v>7332.2</v>
      </c>
      <c r="E25" s="27">
        <v>1039.5551</v>
      </c>
      <c r="F25" s="27">
        <v>4449.3599000000004</v>
      </c>
      <c r="G25" s="27">
        <v>1843.2850000000001</v>
      </c>
      <c r="H25" s="27">
        <v>249.72399999999999</v>
      </c>
    </row>
    <row r="26" spans="1:8" ht="10.95" customHeight="1" x14ac:dyDescent="0.3">
      <c r="A26" s="1"/>
      <c r="B26" s="25" t="s">
        <v>759</v>
      </c>
      <c r="C26" s="26">
        <v>0</v>
      </c>
      <c r="D26" s="26">
        <v>7401.7</v>
      </c>
      <c r="E26" s="27">
        <v>1058.1844000000001</v>
      </c>
      <c r="F26" s="27">
        <v>4504.0456000000004</v>
      </c>
      <c r="G26" s="27">
        <v>1839.47</v>
      </c>
      <c r="H26" s="27">
        <v>249.1037</v>
      </c>
    </row>
    <row r="27" spans="1:8" ht="10.95" customHeight="1" x14ac:dyDescent="0.3">
      <c r="A27" s="1"/>
      <c r="B27" s="25" t="s">
        <v>760</v>
      </c>
      <c r="C27" s="26">
        <v>0</v>
      </c>
      <c r="D27" s="26">
        <v>7471.6</v>
      </c>
      <c r="E27" s="27">
        <v>1069.3490999999999</v>
      </c>
      <c r="F27" s="27">
        <v>4550.9479000000001</v>
      </c>
      <c r="G27" s="27">
        <v>1851.3030000000001</v>
      </c>
      <c r="H27" s="27">
        <v>251.09530000000001</v>
      </c>
    </row>
    <row r="28" spans="1:8" ht="10.95" customHeight="1" x14ac:dyDescent="0.3">
      <c r="A28" s="1"/>
      <c r="B28" s="25" t="s">
        <v>761</v>
      </c>
      <c r="C28" s="26">
        <v>0</v>
      </c>
      <c r="D28" s="26">
        <v>7455.8</v>
      </c>
      <c r="E28" s="27">
        <v>1094.2705000000001</v>
      </c>
      <c r="F28" s="27">
        <v>4512.6736000000001</v>
      </c>
      <c r="G28" s="27">
        <v>1848.8559</v>
      </c>
      <c r="H28" s="27">
        <v>259.31950000000001</v>
      </c>
    </row>
    <row r="29" spans="1:8" ht="10.95" customHeight="1" x14ac:dyDescent="0.3">
      <c r="A29" s="1"/>
      <c r="B29" s="25" t="s">
        <v>762</v>
      </c>
      <c r="C29" s="26">
        <v>0</v>
      </c>
      <c r="D29" s="26">
        <v>7607.2</v>
      </c>
      <c r="E29" s="27">
        <v>1105.0210999999999</v>
      </c>
      <c r="F29" s="27">
        <v>4666.8513999999996</v>
      </c>
      <c r="G29" s="27">
        <v>1835.3275000000001</v>
      </c>
      <c r="H29" s="27">
        <v>261.20589999999999</v>
      </c>
    </row>
    <row r="30" spans="1:8" ht="10.95" customHeight="1" x14ac:dyDescent="0.3">
      <c r="A30" s="1"/>
      <c r="B30" s="25" t="s">
        <v>763</v>
      </c>
      <c r="C30" s="26">
        <v>0</v>
      </c>
      <c r="D30" s="26">
        <v>7610.1</v>
      </c>
      <c r="E30" s="27">
        <v>1118.9477999999999</v>
      </c>
      <c r="F30" s="27">
        <v>4650.1733000000004</v>
      </c>
      <c r="G30" s="27">
        <v>1840.9789000000001</v>
      </c>
      <c r="H30" s="27">
        <v>259.60789999999997</v>
      </c>
    </row>
    <row r="31" spans="1:8" ht="10.95" customHeight="1" x14ac:dyDescent="0.3">
      <c r="A31" s="1"/>
      <c r="B31" s="25" t="s">
        <v>764</v>
      </c>
      <c r="C31" s="26">
        <v>0</v>
      </c>
      <c r="D31" s="26">
        <v>7523.8</v>
      </c>
      <c r="E31" s="27">
        <v>1109.0282</v>
      </c>
      <c r="F31" s="27">
        <v>4614.1014999999998</v>
      </c>
      <c r="G31" s="27">
        <v>1800.6703</v>
      </c>
      <c r="H31" s="27">
        <v>225.1086</v>
      </c>
    </row>
    <row r="32" spans="1:8" ht="10.95" customHeight="1" x14ac:dyDescent="0.3">
      <c r="A32" s="1"/>
      <c r="B32" s="25" t="s">
        <v>765</v>
      </c>
      <c r="C32" s="26">
        <v>0</v>
      </c>
      <c r="D32" s="26">
        <v>7216.7</v>
      </c>
      <c r="E32" s="27">
        <v>1092.7968000000001</v>
      </c>
      <c r="F32" s="27">
        <v>4417.2308000000003</v>
      </c>
      <c r="G32" s="27">
        <v>1706.6723999999999</v>
      </c>
      <c r="H32" s="27">
        <v>224.733</v>
      </c>
    </row>
    <row r="33" spans="1:8" ht="10.95" customHeight="1" x14ac:dyDescent="0.3">
      <c r="A33" s="1"/>
      <c r="B33" s="25" t="s">
        <v>766</v>
      </c>
      <c r="C33" s="26">
        <v>0</v>
      </c>
      <c r="D33" s="26">
        <v>7299.6</v>
      </c>
      <c r="E33" s="27">
        <v>1082.5265999999999</v>
      </c>
      <c r="F33" s="27">
        <v>4492.2993999999999</v>
      </c>
      <c r="G33" s="27">
        <v>1724.7739999999999</v>
      </c>
      <c r="H33" s="27">
        <v>230.03200000000001</v>
      </c>
    </row>
    <row r="34" spans="1:8" ht="10.95" customHeight="1" x14ac:dyDescent="0.3">
      <c r="A34" s="1"/>
      <c r="B34" s="25" t="s">
        <v>767</v>
      </c>
      <c r="C34" s="26">
        <v>0</v>
      </c>
      <c r="D34" s="26">
        <v>7314.3</v>
      </c>
      <c r="E34" s="27">
        <v>1054.8234</v>
      </c>
      <c r="F34" s="27">
        <v>4535.7983000000004</v>
      </c>
      <c r="G34" s="27">
        <v>1723.6783</v>
      </c>
      <c r="H34" s="27">
        <v>247.54599999999999</v>
      </c>
    </row>
    <row r="35" spans="1:8" ht="10.95" customHeight="1" x14ac:dyDescent="0.3">
      <c r="A35" s="1"/>
      <c r="B35" s="25" t="s">
        <v>768</v>
      </c>
      <c r="C35" s="26">
        <v>0</v>
      </c>
      <c r="D35" s="26">
        <v>7358.1</v>
      </c>
      <c r="E35" s="27">
        <v>1053.6954000000001</v>
      </c>
      <c r="F35" s="27">
        <v>4515.0291999999999</v>
      </c>
      <c r="G35" s="27">
        <v>1789.3753999999999</v>
      </c>
      <c r="H35" s="27">
        <v>259.66129999999998</v>
      </c>
    </row>
    <row r="36" spans="1:8" ht="10.95" customHeight="1" x14ac:dyDescent="0.3">
      <c r="A36" s="1"/>
      <c r="B36" s="25" t="s">
        <v>769</v>
      </c>
      <c r="C36" s="26">
        <v>0</v>
      </c>
      <c r="D36" s="26">
        <v>7491.7</v>
      </c>
      <c r="E36" s="27">
        <v>1076.4625000000001</v>
      </c>
      <c r="F36" s="27">
        <v>4623.9522999999999</v>
      </c>
      <c r="G36" s="27">
        <v>1791.2852</v>
      </c>
      <c r="H36" s="27">
        <v>262.10210000000001</v>
      </c>
    </row>
    <row r="37" spans="1:8" ht="10.95" customHeight="1" x14ac:dyDescent="0.3">
      <c r="A37" s="1"/>
      <c r="B37" s="25" t="s">
        <v>770</v>
      </c>
      <c r="C37" s="26">
        <v>0</v>
      </c>
      <c r="D37" s="26">
        <v>7436.7</v>
      </c>
      <c r="E37" s="27">
        <v>1083.2823000000001</v>
      </c>
      <c r="F37" s="27">
        <v>4548.4022000000004</v>
      </c>
      <c r="G37" s="27">
        <v>1805.0155</v>
      </c>
      <c r="H37" s="27">
        <v>270.67959999999999</v>
      </c>
    </row>
    <row r="38" spans="1:8" ht="10.95" customHeight="1" x14ac:dyDescent="0.3">
      <c r="A38" s="1"/>
      <c r="B38" s="25" t="s">
        <v>771</v>
      </c>
      <c r="C38" s="26">
        <v>0</v>
      </c>
      <c r="D38" s="26">
        <v>7503.4</v>
      </c>
      <c r="E38" s="27">
        <v>1073.5083</v>
      </c>
      <c r="F38" s="27">
        <v>4630.1873999999998</v>
      </c>
      <c r="G38" s="27">
        <v>1799.7043000000001</v>
      </c>
      <c r="H38" s="27">
        <v>257.56909999999999</v>
      </c>
    </row>
    <row r="39" spans="1:8" ht="10.95" customHeight="1" x14ac:dyDescent="0.3">
      <c r="A39" s="1"/>
      <c r="B39" s="25" t="s">
        <v>772</v>
      </c>
      <c r="C39" s="26">
        <v>0</v>
      </c>
      <c r="D39" s="26">
        <v>7463.9</v>
      </c>
      <c r="E39" s="27">
        <v>1069.4870000000001</v>
      </c>
      <c r="F39" s="27">
        <v>4564.7480999999998</v>
      </c>
      <c r="G39" s="27">
        <v>1829.6649</v>
      </c>
      <c r="H39" s="27">
        <v>263.42149999999998</v>
      </c>
    </row>
    <row r="40" spans="1:8" ht="10.95" customHeight="1" x14ac:dyDescent="0.3">
      <c r="A40" s="1"/>
      <c r="B40" s="25" t="s">
        <v>773</v>
      </c>
      <c r="C40" s="26">
        <v>0</v>
      </c>
      <c r="D40" s="26">
        <v>7518.1</v>
      </c>
      <c r="E40" s="27">
        <v>1037.2704000000001</v>
      </c>
      <c r="F40" s="27">
        <v>4649.5861999999997</v>
      </c>
      <c r="G40" s="27">
        <v>1831.2434000000001</v>
      </c>
      <c r="H40" s="27">
        <v>268.2106</v>
      </c>
    </row>
    <row r="41" spans="1:8" ht="10.95" customHeight="1" x14ac:dyDescent="0.3">
      <c r="A41" s="1"/>
      <c r="B41" s="25" t="s">
        <v>774</v>
      </c>
      <c r="C41" s="26">
        <v>0</v>
      </c>
      <c r="D41" s="26">
        <v>7397.4</v>
      </c>
      <c r="E41" s="27">
        <v>1038.0706</v>
      </c>
      <c r="F41" s="27">
        <v>4500.6166999999996</v>
      </c>
      <c r="G41" s="27">
        <v>1858.7127</v>
      </c>
      <c r="H41" s="27">
        <v>263.84160000000003</v>
      </c>
    </row>
    <row r="42" spans="1:8" ht="10.95" customHeight="1" x14ac:dyDescent="0.3">
      <c r="A42" s="1"/>
      <c r="B42" s="25" t="s">
        <v>775</v>
      </c>
      <c r="C42" s="26">
        <v>0</v>
      </c>
      <c r="D42" s="26">
        <v>7357</v>
      </c>
      <c r="E42" s="27">
        <v>1020.0029</v>
      </c>
      <c r="F42" s="27">
        <v>4462.3642</v>
      </c>
      <c r="G42" s="27">
        <v>1874.6329000000001</v>
      </c>
      <c r="H42" s="27">
        <v>256.18099999999998</v>
      </c>
    </row>
    <row r="43" spans="1:8" ht="10.95" customHeight="1" x14ac:dyDescent="0.3">
      <c r="A43" s="1"/>
      <c r="B43" s="25" t="s">
        <v>776</v>
      </c>
      <c r="C43" s="26">
        <v>0</v>
      </c>
      <c r="D43" s="26">
        <v>7324.5</v>
      </c>
      <c r="E43" s="27">
        <v>1006.3144</v>
      </c>
      <c r="F43" s="27">
        <v>4402.5726999999997</v>
      </c>
      <c r="G43" s="27">
        <v>1915.6129000000001</v>
      </c>
      <c r="H43" s="27">
        <v>246.63380000000001</v>
      </c>
    </row>
    <row r="44" spans="1:8" ht="10.95" customHeight="1" x14ac:dyDescent="0.3">
      <c r="A44" s="1"/>
      <c r="B44" s="25" t="s">
        <v>777</v>
      </c>
      <c r="C44" s="26">
        <v>0</v>
      </c>
      <c r="D44" s="26">
        <v>7473.3</v>
      </c>
      <c r="E44" s="27">
        <v>1081.58</v>
      </c>
      <c r="F44" s="27">
        <v>4462.9570999999996</v>
      </c>
      <c r="G44" s="27">
        <v>1928.7628999999999</v>
      </c>
      <c r="H44" s="27">
        <v>238.48949999999999</v>
      </c>
    </row>
    <row r="45" spans="1:8" ht="10.95" customHeight="1" x14ac:dyDescent="0.3">
      <c r="A45" s="1"/>
      <c r="B45" s="25" t="s">
        <v>778</v>
      </c>
      <c r="C45" s="26">
        <v>0</v>
      </c>
      <c r="D45" s="26">
        <v>7444.1</v>
      </c>
      <c r="E45" s="27">
        <v>1091.9822999999999</v>
      </c>
      <c r="F45" s="27">
        <v>4436.8283000000001</v>
      </c>
      <c r="G45" s="27">
        <v>1915.2893999999999</v>
      </c>
      <c r="H45" s="27">
        <v>244.88059999999999</v>
      </c>
    </row>
    <row r="46" spans="1:8" ht="10.95" customHeight="1" x14ac:dyDescent="0.3">
      <c r="A46" s="1"/>
      <c r="B46" s="25" t="s">
        <v>779</v>
      </c>
      <c r="C46" s="26">
        <v>0</v>
      </c>
      <c r="D46" s="26">
        <v>7474.3</v>
      </c>
      <c r="E46" s="27">
        <v>1114.2856999999999</v>
      </c>
      <c r="F46" s="27">
        <v>4447.0856999999996</v>
      </c>
      <c r="G46" s="27">
        <v>1912.9286</v>
      </c>
      <c r="H46" s="27">
        <v>251.99510000000001</v>
      </c>
    </row>
    <row r="47" spans="1:8" ht="10.95" customHeight="1" x14ac:dyDescent="0.3">
      <c r="A47" s="1"/>
      <c r="B47" s="25" t="s">
        <v>780</v>
      </c>
      <c r="C47" s="26">
        <v>0</v>
      </c>
      <c r="D47" s="26">
        <v>7473.3</v>
      </c>
      <c r="E47" s="27">
        <v>1109.6661999999999</v>
      </c>
      <c r="F47" s="27">
        <v>4430.4688999999998</v>
      </c>
      <c r="G47" s="27">
        <v>1933.1649</v>
      </c>
      <c r="H47" s="27">
        <v>257.28469999999999</v>
      </c>
    </row>
    <row r="48" spans="1:8" ht="10.95" customHeight="1" x14ac:dyDescent="0.3">
      <c r="A48" s="1"/>
      <c r="B48" s="25" t="s">
        <v>781</v>
      </c>
      <c r="C48" s="26">
        <v>0</v>
      </c>
      <c r="D48" s="26">
        <v>7444.2</v>
      </c>
      <c r="E48" s="27">
        <v>1086.5109</v>
      </c>
      <c r="F48" s="27">
        <v>4428.8968999999997</v>
      </c>
      <c r="G48" s="27">
        <v>1928.7922000000001</v>
      </c>
      <c r="H48" s="27">
        <v>257.72039999999998</v>
      </c>
    </row>
    <row r="49" spans="1:8" ht="10.95" customHeight="1" x14ac:dyDescent="0.3">
      <c r="A49" s="1"/>
      <c r="B49" s="25" t="s">
        <v>782</v>
      </c>
      <c r="C49" s="26">
        <v>0</v>
      </c>
      <c r="D49" s="26">
        <v>7422.4</v>
      </c>
      <c r="E49" s="27">
        <v>1084.3287</v>
      </c>
      <c r="F49" s="27">
        <v>4397.4183000000003</v>
      </c>
      <c r="G49" s="27">
        <v>1940.653</v>
      </c>
      <c r="H49" s="27">
        <v>268.09219999999999</v>
      </c>
    </row>
    <row r="50" spans="1:8" ht="10.95" customHeight="1" x14ac:dyDescent="0.3">
      <c r="A50" s="1"/>
      <c r="B50" s="25" t="s">
        <v>783</v>
      </c>
      <c r="C50" s="26">
        <v>0</v>
      </c>
      <c r="D50" s="26">
        <v>7309.1</v>
      </c>
      <c r="E50" s="27">
        <v>1055.6079999999999</v>
      </c>
      <c r="F50" s="27">
        <v>4359.6046999999999</v>
      </c>
      <c r="G50" s="27">
        <v>1893.8873000000001</v>
      </c>
      <c r="H50" s="27">
        <v>265.9794</v>
      </c>
    </row>
    <row r="51" spans="1:8" ht="10.95" customHeight="1" x14ac:dyDescent="0.3">
      <c r="A51" s="1"/>
      <c r="B51" s="25" t="s">
        <v>784</v>
      </c>
      <c r="C51" s="26">
        <v>0</v>
      </c>
      <c r="D51" s="26">
        <v>7251.8</v>
      </c>
      <c r="E51" s="27">
        <v>1030.8235999999999</v>
      </c>
      <c r="F51" s="27">
        <v>4316.5901000000003</v>
      </c>
      <c r="G51" s="27">
        <v>1904.3862999999999</v>
      </c>
      <c r="H51" s="27">
        <v>274.60399999999998</v>
      </c>
    </row>
    <row r="52" spans="1:8" ht="10.95" customHeight="1" x14ac:dyDescent="0.3">
      <c r="A52" s="1"/>
      <c r="B52" s="25" t="s">
        <v>785</v>
      </c>
      <c r="C52" s="26">
        <v>0</v>
      </c>
      <c r="D52" s="26">
        <v>7229.2</v>
      </c>
      <c r="E52" s="27">
        <v>993.65440000000001</v>
      </c>
      <c r="F52" s="27">
        <v>4345.8972000000003</v>
      </c>
      <c r="G52" s="27">
        <v>1889.6484</v>
      </c>
      <c r="H52" s="27">
        <v>282.85239999999999</v>
      </c>
    </row>
    <row r="53" spans="1:8" ht="10.95" customHeight="1" x14ac:dyDescent="0.3">
      <c r="A53" s="1"/>
      <c r="B53" s="25" t="s">
        <v>786</v>
      </c>
      <c r="C53" s="26">
        <v>0</v>
      </c>
      <c r="D53" s="26">
        <v>6993.1</v>
      </c>
      <c r="E53" s="27">
        <v>958.62739999999997</v>
      </c>
      <c r="F53" s="27">
        <v>4206.5334000000003</v>
      </c>
      <c r="G53" s="27">
        <v>1827.9392</v>
      </c>
      <c r="H53" s="27">
        <v>278.2799</v>
      </c>
    </row>
    <row r="54" spans="1:8" ht="10.95" customHeight="1" x14ac:dyDescent="0.3">
      <c r="A54" s="1"/>
      <c r="B54" s="25" t="s">
        <v>787</v>
      </c>
      <c r="C54" s="26">
        <v>0</v>
      </c>
      <c r="D54" s="26">
        <v>6775.4</v>
      </c>
      <c r="E54" s="27">
        <v>946.93230000000005</v>
      </c>
      <c r="F54" s="27">
        <v>4015.1610000000001</v>
      </c>
      <c r="G54" s="27">
        <v>1813.3067000000001</v>
      </c>
      <c r="H54" s="27">
        <v>281.03960000000001</v>
      </c>
    </row>
    <row r="55" spans="1:8" ht="10.95" customHeight="1" x14ac:dyDescent="0.3">
      <c r="A55" s="1"/>
      <c r="B55" s="25" t="s">
        <v>66</v>
      </c>
      <c r="C55" s="26">
        <v>0</v>
      </c>
      <c r="D55" s="26">
        <v>6723.1</v>
      </c>
      <c r="E55" s="27">
        <v>914.2319</v>
      </c>
      <c r="F55" s="27">
        <v>4028.7051999999999</v>
      </c>
      <c r="G55" s="27">
        <v>1780.1629</v>
      </c>
      <c r="H55" s="27">
        <v>281.0326</v>
      </c>
    </row>
    <row r="56" spans="1:8" ht="16.95" customHeight="1" x14ac:dyDescent="0.3">
      <c r="A56" s="1"/>
      <c r="B56" s="28" t="s">
        <v>800</v>
      </c>
      <c r="C56" s="29">
        <v>0</v>
      </c>
      <c r="D56" s="29">
        <v>7610.1</v>
      </c>
      <c r="E56" s="30">
        <v>1118.9477999999999</v>
      </c>
      <c r="F56" s="30">
        <v>4666.8513999999996</v>
      </c>
      <c r="G56" s="30">
        <v>1940.653</v>
      </c>
      <c r="H56" s="30">
        <v>282.85239999999999</v>
      </c>
    </row>
    <row r="57" spans="1:8" ht="16.95" customHeight="1" x14ac:dyDescent="0.3">
      <c r="A57" s="1"/>
      <c r="B57" s="28" t="s">
        <v>801</v>
      </c>
      <c r="C57" s="29">
        <v>0</v>
      </c>
      <c r="D57" s="29">
        <v>6150.2</v>
      </c>
      <c r="E57" s="30">
        <v>831.44110000000001</v>
      </c>
      <c r="F57" s="30">
        <v>3485.5513999999998</v>
      </c>
      <c r="G57" s="30">
        <v>1706.6723999999999</v>
      </c>
      <c r="H57" s="30">
        <v>224.733</v>
      </c>
    </row>
    <row r="58" spans="1:8" ht="16.95" customHeight="1" x14ac:dyDescent="0.3">
      <c r="A58" s="1"/>
      <c r="B58" s="28" t="s">
        <v>802</v>
      </c>
      <c r="C58" s="29">
        <v>0</v>
      </c>
      <c r="D58" s="29">
        <v>7059.6187499999996</v>
      </c>
      <c r="E58" s="30">
        <v>1006.3941104166665</v>
      </c>
      <c r="F58" s="30">
        <v>4228.4149958333328</v>
      </c>
      <c r="G58" s="30">
        <v>1824.8096437500001</v>
      </c>
      <c r="H58" s="30">
        <v>251.93135208333334</v>
      </c>
    </row>
    <row r="59" spans="1:8" ht="16.95" customHeight="1" x14ac:dyDescent="0.3">
      <c r="A59" s="1"/>
      <c r="B59" s="23" t="s">
        <v>803</v>
      </c>
      <c r="C59" s="31">
        <v>0</v>
      </c>
      <c r="D59" s="31">
        <v>169430.85</v>
      </c>
      <c r="E59" s="32">
        <v>24153.45865</v>
      </c>
      <c r="F59" s="32">
        <v>101481.9599</v>
      </c>
      <c r="G59" s="32">
        <v>43795.431449999996</v>
      </c>
      <c r="H59" s="32">
        <v>6046.3524500000003</v>
      </c>
    </row>
    <row r="60" spans="1:8" x14ac:dyDescent="0.3">
      <c r="A60" s="1"/>
      <c r="B60" s="1"/>
      <c r="C60" s="1"/>
      <c r="D60" s="1"/>
      <c r="E60" s="1"/>
      <c r="F60" s="1"/>
      <c r="G60" s="1"/>
      <c r="H60" s="1"/>
    </row>
    <row r="61" spans="1:8" ht="15.6" x14ac:dyDescent="0.3">
      <c r="A61" s="1"/>
      <c r="B61" s="33" t="s">
        <v>804</v>
      </c>
      <c r="C61" s="1"/>
      <c r="D61" s="1"/>
      <c r="E61" s="1"/>
      <c r="F61" s="1"/>
      <c r="G61" s="1"/>
      <c r="H61" s="1"/>
    </row>
    <row r="62" spans="1:8" ht="15.6" x14ac:dyDescent="0.3">
      <c r="A62" s="1"/>
      <c r="B62" s="33"/>
      <c r="C62" s="1"/>
      <c r="D62" s="1"/>
      <c r="E62" s="1"/>
      <c r="F62" s="1"/>
      <c r="G62" s="1"/>
      <c r="H62" s="1"/>
    </row>
    <row r="63" spans="1:8" x14ac:dyDescent="0.3">
      <c r="A63" s="1"/>
      <c r="B63" s="34"/>
      <c r="C63" s="34"/>
      <c r="D63" s="1" t="s">
        <v>805</v>
      </c>
      <c r="E63" s="35"/>
      <c r="F63" s="1"/>
      <c r="G63" s="1"/>
      <c r="H63" s="1"/>
    </row>
    <row r="64" spans="1:8" x14ac:dyDescent="0.3">
      <c r="A64" s="1"/>
      <c r="B64" s="36"/>
      <c r="C64" s="36"/>
      <c r="D64" s="1" t="s">
        <v>806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793</v>
      </c>
      <c r="C6" s="205" t="s">
        <v>808</v>
      </c>
      <c r="D6" s="205"/>
      <c r="E6" s="205"/>
      <c r="F6" s="205"/>
      <c r="G6" s="205"/>
      <c r="H6" s="205"/>
      <c r="I6" s="205"/>
      <c r="J6" s="205"/>
      <c r="K6" s="205"/>
      <c r="L6" s="205"/>
      <c r="M6" s="205"/>
      <c r="N6" s="205"/>
      <c r="O6" s="205"/>
      <c r="P6" s="205"/>
      <c r="Q6" s="205"/>
      <c r="R6" s="205"/>
      <c r="S6" s="205"/>
      <c r="T6" s="205"/>
      <c r="U6" s="205"/>
      <c r="V6" s="205"/>
      <c r="W6" s="205"/>
      <c r="X6" s="206" t="s">
        <v>809</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810</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811</v>
      </c>
      <c r="D7" s="38" t="s">
        <v>812</v>
      </c>
      <c r="E7" s="38" t="s">
        <v>813</v>
      </c>
      <c r="F7" s="38" t="s">
        <v>814</v>
      </c>
      <c r="G7" s="38" t="s">
        <v>815</v>
      </c>
      <c r="H7" s="38" t="s">
        <v>816</v>
      </c>
      <c r="I7" s="38" t="s">
        <v>817</v>
      </c>
      <c r="J7" s="38" t="s">
        <v>818</v>
      </c>
      <c r="K7" s="38" t="s">
        <v>819</v>
      </c>
      <c r="L7" s="38" t="s">
        <v>820</v>
      </c>
      <c r="M7" s="38" t="s">
        <v>821</v>
      </c>
      <c r="N7" s="38" t="s">
        <v>822</v>
      </c>
      <c r="O7" s="38" t="s">
        <v>823</v>
      </c>
      <c r="P7" s="38" t="s">
        <v>824</v>
      </c>
      <c r="Q7" s="38" t="s">
        <v>825</v>
      </c>
      <c r="R7" s="38" t="s">
        <v>826</v>
      </c>
      <c r="S7" s="38" t="s">
        <v>827</v>
      </c>
      <c r="T7" s="38" t="s">
        <v>828</v>
      </c>
      <c r="U7" s="38" t="s">
        <v>829</v>
      </c>
      <c r="V7" s="38" t="s">
        <v>830</v>
      </c>
      <c r="W7" s="38" t="s">
        <v>831</v>
      </c>
      <c r="X7" s="39" t="s">
        <v>832</v>
      </c>
      <c r="Y7" s="39" t="s">
        <v>833</v>
      </c>
      <c r="Z7" s="39" t="s">
        <v>834</v>
      </c>
      <c r="AA7" s="39" t="s">
        <v>811</v>
      </c>
      <c r="AB7" s="39" t="s">
        <v>812</v>
      </c>
      <c r="AC7" s="39" t="s">
        <v>835</v>
      </c>
      <c r="AD7" s="39" t="s">
        <v>815</v>
      </c>
      <c r="AE7" s="39" t="s">
        <v>816</v>
      </c>
      <c r="AF7" s="39" t="s">
        <v>836</v>
      </c>
      <c r="AG7" s="39" t="s">
        <v>817</v>
      </c>
      <c r="AH7" s="39" t="s">
        <v>837</v>
      </c>
      <c r="AI7" s="39" t="s">
        <v>838</v>
      </c>
      <c r="AJ7" s="39" t="s">
        <v>839</v>
      </c>
      <c r="AK7" s="39" t="s">
        <v>840</v>
      </c>
      <c r="AL7" s="39" t="s">
        <v>841</v>
      </c>
      <c r="AM7" s="39" t="s">
        <v>842</v>
      </c>
      <c r="AN7" s="39" t="s">
        <v>331</v>
      </c>
      <c r="AO7" s="39" t="s">
        <v>843</v>
      </c>
      <c r="AP7" s="39" t="s">
        <v>844</v>
      </c>
      <c r="AQ7" s="39" t="s">
        <v>845</v>
      </c>
      <c r="AR7" s="39" t="s">
        <v>846</v>
      </c>
      <c r="AS7" s="39" t="s">
        <v>847</v>
      </c>
      <c r="AT7" s="39" t="s">
        <v>848</v>
      </c>
      <c r="AU7" s="39" t="s">
        <v>849</v>
      </c>
      <c r="AV7" s="39" t="s">
        <v>850</v>
      </c>
      <c r="AW7" s="39" t="s">
        <v>851</v>
      </c>
      <c r="AX7" s="39" t="s">
        <v>824</v>
      </c>
      <c r="AY7" s="39" t="s">
        <v>852</v>
      </c>
      <c r="AZ7" s="39" t="s">
        <v>853</v>
      </c>
      <c r="BA7" s="39" t="s">
        <v>854</v>
      </c>
      <c r="BB7" s="39" t="s">
        <v>825</v>
      </c>
      <c r="BC7" s="39" t="s">
        <v>855</v>
      </c>
      <c r="BD7" s="39" t="s">
        <v>827</v>
      </c>
      <c r="BE7" s="39" t="s">
        <v>856</v>
      </c>
      <c r="BF7" s="39" t="s">
        <v>857</v>
      </c>
      <c r="BG7" s="39" t="s">
        <v>858</v>
      </c>
      <c r="BH7" s="39" t="s">
        <v>859</v>
      </c>
      <c r="BI7" s="39" t="s">
        <v>860</v>
      </c>
      <c r="BJ7" s="39" t="s">
        <v>829</v>
      </c>
      <c r="BK7" s="39" t="s">
        <v>861</v>
      </c>
      <c r="BL7" s="39" t="s">
        <v>862</v>
      </c>
      <c r="BM7" s="39" t="s">
        <v>830</v>
      </c>
      <c r="BN7" s="39" t="s">
        <v>574</v>
      </c>
      <c r="BO7" s="39" t="s">
        <v>831</v>
      </c>
      <c r="BP7" s="38" t="s">
        <v>863</v>
      </c>
      <c r="BQ7" s="38" t="s">
        <v>811</v>
      </c>
      <c r="BR7" s="38" t="s">
        <v>864</v>
      </c>
      <c r="BS7" s="38" t="s">
        <v>865</v>
      </c>
      <c r="BT7" s="38" t="s">
        <v>866</v>
      </c>
      <c r="BU7" s="38" t="s">
        <v>867</v>
      </c>
      <c r="BV7" s="38" t="s">
        <v>868</v>
      </c>
      <c r="BW7" s="38" t="s">
        <v>869</v>
      </c>
      <c r="BX7" s="38" t="s">
        <v>870</v>
      </c>
      <c r="BY7" s="38" t="s">
        <v>817</v>
      </c>
      <c r="BZ7" s="38" t="s">
        <v>871</v>
      </c>
      <c r="CA7" s="38" t="s">
        <v>872</v>
      </c>
      <c r="CB7" s="38" t="s">
        <v>841</v>
      </c>
      <c r="CC7" s="38" t="s">
        <v>843</v>
      </c>
      <c r="CD7" s="38" t="s">
        <v>844</v>
      </c>
      <c r="CE7" s="38" t="s">
        <v>336</v>
      </c>
      <c r="CF7" s="38" t="s">
        <v>873</v>
      </c>
      <c r="CG7" s="38" t="s">
        <v>874</v>
      </c>
      <c r="CH7" s="38" t="s">
        <v>847</v>
      </c>
      <c r="CI7" s="38" t="s">
        <v>848</v>
      </c>
      <c r="CJ7" s="38" t="s">
        <v>849</v>
      </c>
      <c r="CK7" s="38" t="s">
        <v>851</v>
      </c>
      <c r="CL7" s="38" t="s">
        <v>875</v>
      </c>
      <c r="CM7" s="38" t="s">
        <v>825</v>
      </c>
      <c r="CN7" s="38" t="s">
        <v>827</v>
      </c>
      <c r="CO7" s="38" t="s">
        <v>876</v>
      </c>
      <c r="CP7" s="38" t="s">
        <v>877</v>
      </c>
      <c r="CQ7" s="38" t="s">
        <v>829</v>
      </c>
      <c r="CR7" s="38" t="s">
        <v>574</v>
      </c>
      <c r="CS7" s="38" t="s">
        <v>831</v>
      </c>
      <c r="CT7" s="38" t="s">
        <v>878</v>
      </c>
    </row>
    <row r="8" spans="1:98" ht="15.6" x14ac:dyDescent="0.3">
      <c r="A8" s="1"/>
      <c r="B8" s="40" t="s">
        <v>741</v>
      </c>
      <c r="C8" s="41"/>
      <c r="D8" s="41"/>
      <c r="E8" s="41">
        <v>33.95288</v>
      </c>
      <c r="F8" s="41">
        <v>12.456</v>
      </c>
      <c r="G8" s="41"/>
      <c r="H8" s="41">
        <v>4.0880000000000001</v>
      </c>
      <c r="I8" s="41"/>
      <c r="J8" s="41"/>
      <c r="K8" s="41">
        <v>18.383199999999999</v>
      </c>
      <c r="L8" s="41">
        <v>27.068200000000001</v>
      </c>
      <c r="M8" s="41">
        <v>14.3508</v>
      </c>
      <c r="N8" s="41">
        <v>12.35</v>
      </c>
      <c r="O8" s="41">
        <v>33.921999999999997</v>
      </c>
      <c r="P8" s="41"/>
      <c r="Q8" s="41"/>
      <c r="R8" s="41">
        <v>46.33</v>
      </c>
      <c r="S8" s="41"/>
      <c r="T8" s="41">
        <v>47.0182</v>
      </c>
      <c r="U8" s="41"/>
      <c r="V8" s="41">
        <v>7.7</v>
      </c>
      <c r="W8" s="41"/>
      <c r="X8" s="41">
        <v>130.935</v>
      </c>
      <c r="Y8" s="41"/>
      <c r="Z8" s="41">
        <v>9.2102900000000005</v>
      </c>
      <c r="AA8" s="41"/>
      <c r="AB8" s="41"/>
      <c r="AC8" s="41">
        <v>14.11</v>
      </c>
      <c r="AD8" s="41"/>
      <c r="AE8" s="41">
        <v>4.22</v>
      </c>
      <c r="AF8" s="41">
        <v>3</v>
      </c>
      <c r="AG8" s="41"/>
      <c r="AH8" s="41">
        <v>4.7392000000000003</v>
      </c>
      <c r="AI8" s="41"/>
      <c r="AJ8" s="41">
        <v>5.33786</v>
      </c>
      <c r="AK8" s="41">
        <v>0</v>
      </c>
      <c r="AL8" s="41">
        <v>1.2335</v>
      </c>
      <c r="AM8" s="41">
        <v>50.243969999999997</v>
      </c>
      <c r="AN8" s="41">
        <v>140.36250999999999</v>
      </c>
      <c r="AO8" s="41">
        <v>27.974799999999998</v>
      </c>
      <c r="AP8" s="41">
        <v>0.81</v>
      </c>
      <c r="AQ8" s="41">
        <v>159.79</v>
      </c>
      <c r="AR8" s="41">
        <v>21.615300000000001</v>
      </c>
      <c r="AS8" s="41">
        <v>39.122860000000003</v>
      </c>
      <c r="AT8" s="41">
        <v>30.46</v>
      </c>
      <c r="AU8" s="41"/>
      <c r="AV8" s="41">
        <v>197.19820999999999</v>
      </c>
      <c r="AW8" s="41">
        <v>35.689909999999998</v>
      </c>
      <c r="AX8" s="41"/>
      <c r="AY8" s="41">
        <v>3.8795000000000002</v>
      </c>
      <c r="AZ8" s="41"/>
      <c r="BA8" s="41">
        <v>4.8</v>
      </c>
      <c r="BB8" s="41"/>
      <c r="BC8" s="41">
        <v>71.760429999999999</v>
      </c>
      <c r="BD8" s="41"/>
      <c r="BE8" s="41">
        <v>21.1</v>
      </c>
      <c r="BF8" s="41"/>
      <c r="BG8" s="41"/>
      <c r="BH8" s="41">
        <v>96.891990000000007</v>
      </c>
      <c r="BI8" s="41">
        <v>19.809360000000002</v>
      </c>
      <c r="BJ8" s="41"/>
      <c r="BK8" s="41">
        <v>5.8678699999999999</v>
      </c>
      <c r="BL8" s="41"/>
      <c r="BM8" s="41"/>
      <c r="BN8" s="41">
        <v>48.92</v>
      </c>
      <c r="BO8" s="41">
        <v>2.02</v>
      </c>
      <c r="BP8" s="41">
        <v>150.25667999999999</v>
      </c>
      <c r="BQ8" s="41"/>
      <c r="BR8" s="41">
        <v>4.5143800000000001</v>
      </c>
      <c r="BS8" s="41">
        <v>132.66501</v>
      </c>
      <c r="BT8" s="41">
        <v>18.15184</v>
      </c>
      <c r="BU8" s="41"/>
      <c r="BV8" s="41">
        <v>35.032600000000002</v>
      </c>
      <c r="BW8" s="41">
        <v>3.85819</v>
      </c>
      <c r="BX8" s="41">
        <v>11.76</v>
      </c>
      <c r="BY8" s="41"/>
      <c r="BZ8" s="41">
        <v>86.050799999999995</v>
      </c>
      <c r="CA8" s="41">
        <v>24.590710000000001</v>
      </c>
      <c r="CB8" s="41">
        <v>0.33660000000000001</v>
      </c>
      <c r="CC8" s="41">
        <v>0.6</v>
      </c>
      <c r="CD8" s="41">
        <v>24.501100000000001</v>
      </c>
      <c r="CE8" s="41">
        <v>445.18828000000002</v>
      </c>
      <c r="CF8" s="41">
        <v>11.1457</v>
      </c>
      <c r="CG8" s="41">
        <v>157.87440000000001</v>
      </c>
      <c r="CH8" s="41">
        <v>18.36552</v>
      </c>
      <c r="CI8" s="41"/>
      <c r="CJ8" s="41"/>
      <c r="CK8" s="41">
        <v>16.280750000000001</v>
      </c>
      <c r="CL8" s="41">
        <v>5.2846500000000001</v>
      </c>
      <c r="CM8" s="41"/>
      <c r="CN8" s="41"/>
      <c r="CO8" s="41">
        <v>8.9225600000000007</v>
      </c>
      <c r="CP8" s="41">
        <v>289.39999999999998</v>
      </c>
      <c r="CQ8" s="41"/>
      <c r="CR8" s="41">
        <v>24.869</v>
      </c>
      <c r="CS8" s="41">
        <v>1.9707300000000001</v>
      </c>
      <c r="CT8" s="41">
        <v>24.710999999999999</v>
      </c>
    </row>
    <row r="9" spans="1:98" ht="15.6" x14ac:dyDescent="0.3">
      <c r="A9" s="1"/>
      <c r="B9" s="42" t="s">
        <v>742</v>
      </c>
      <c r="C9" s="43"/>
      <c r="D9" s="43"/>
      <c r="E9" s="43">
        <v>42.766350000000003</v>
      </c>
      <c r="F9" s="43">
        <v>12.692</v>
      </c>
      <c r="G9" s="43"/>
      <c r="H9" s="43">
        <v>4.1440000000000001</v>
      </c>
      <c r="I9" s="43"/>
      <c r="J9" s="43"/>
      <c r="K9" s="43">
        <v>18.815300000000001</v>
      </c>
      <c r="L9" s="43">
        <v>26.880199999999999</v>
      </c>
      <c r="M9" s="43">
        <v>13.6928</v>
      </c>
      <c r="N9" s="43">
        <v>12.15</v>
      </c>
      <c r="O9" s="43">
        <v>33.822000000000003</v>
      </c>
      <c r="P9" s="43"/>
      <c r="Q9" s="43"/>
      <c r="R9" s="43">
        <v>46.69</v>
      </c>
      <c r="S9" s="43"/>
      <c r="T9" s="43">
        <v>48.018300000000004</v>
      </c>
      <c r="U9" s="43"/>
      <c r="V9" s="43">
        <v>8.1</v>
      </c>
      <c r="W9" s="43"/>
      <c r="X9" s="43">
        <v>127.02</v>
      </c>
      <c r="Y9" s="43"/>
      <c r="Z9" s="43">
        <v>8.7561800000000005</v>
      </c>
      <c r="AA9" s="43"/>
      <c r="AB9" s="43"/>
      <c r="AC9" s="43">
        <v>14.91</v>
      </c>
      <c r="AD9" s="43"/>
      <c r="AE9" s="43">
        <v>4.3730000000000002</v>
      </c>
      <c r="AF9" s="43">
        <v>3.8</v>
      </c>
      <c r="AG9" s="43"/>
      <c r="AH9" s="43">
        <v>4.6383999999999999</v>
      </c>
      <c r="AI9" s="43"/>
      <c r="AJ9" s="43">
        <v>5.3343100000000003</v>
      </c>
      <c r="AK9" s="43">
        <v>0</v>
      </c>
      <c r="AL9" s="43">
        <v>1.1451</v>
      </c>
      <c r="AM9" s="43">
        <v>50.19838</v>
      </c>
      <c r="AN9" s="43">
        <v>139.43644</v>
      </c>
      <c r="AO9" s="43">
        <v>27.456199999999999</v>
      </c>
      <c r="AP9" s="43">
        <v>0.7</v>
      </c>
      <c r="AQ9" s="43">
        <v>159.86000000000001</v>
      </c>
      <c r="AR9" s="43">
        <v>22.211220000000001</v>
      </c>
      <c r="AS9" s="43">
        <v>38.987560000000002</v>
      </c>
      <c r="AT9" s="43">
        <v>29.7</v>
      </c>
      <c r="AU9" s="43"/>
      <c r="AV9" s="43">
        <v>196.64478</v>
      </c>
      <c r="AW9" s="43">
        <v>34.868819999999999</v>
      </c>
      <c r="AX9" s="43"/>
      <c r="AY9" s="43">
        <v>3.835</v>
      </c>
      <c r="AZ9" s="43"/>
      <c r="BA9" s="43">
        <v>4.8</v>
      </c>
      <c r="BB9" s="43"/>
      <c r="BC9" s="43">
        <v>72.010559999999998</v>
      </c>
      <c r="BD9" s="43"/>
      <c r="BE9" s="43">
        <v>21.1</v>
      </c>
      <c r="BF9" s="43"/>
      <c r="BG9" s="43"/>
      <c r="BH9" s="43">
        <v>96.592799999999997</v>
      </c>
      <c r="BI9" s="43">
        <v>19.736650000000001</v>
      </c>
      <c r="BJ9" s="43"/>
      <c r="BK9" s="43">
        <v>5.54887</v>
      </c>
      <c r="BL9" s="43"/>
      <c r="BM9" s="43"/>
      <c r="BN9" s="43">
        <v>47.91</v>
      </c>
      <c r="BO9" s="43">
        <v>2.06</v>
      </c>
      <c r="BP9" s="43">
        <v>150.91856000000001</v>
      </c>
      <c r="BQ9" s="43"/>
      <c r="BR9" s="43">
        <v>4.6098100000000004</v>
      </c>
      <c r="BS9" s="43">
        <v>131.37755000000001</v>
      </c>
      <c r="BT9" s="43">
        <v>18.674710000000001</v>
      </c>
      <c r="BU9" s="43"/>
      <c r="BV9" s="43">
        <v>34.8504</v>
      </c>
      <c r="BW9" s="43">
        <v>3.9634800000000001</v>
      </c>
      <c r="BX9" s="43">
        <v>11.9</v>
      </c>
      <c r="BY9" s="43"/>
      <c r="BZ9" s="43">
        <v>86.103899999999996</v>
      </c>
      <c r="CA9" s="43">
        <v>24.753070000000001</v>
      </c>
      <c r="CB9" s="43">
        <v>0.31680000000000003</v>
      </c>
      <c r="CC9" s="43">
        <v>0.56999999999999995</v>
      </c>
      <c r="CD9" s="43">
        <v>23.452950000000001</v>
      </c>
      <c r="CE9" s="43">
        <v>449.64909</v>
      </c>
      <c r="CF9" s="43">
        <v>11.428000000000001</v>
      </c>
      <c r="CG9" s="43">
        <v>158.6422</v>
      </c>
      <c r="CH9" s="43">
        <v>17.972180000000002</v>
      </c>
      <c r="CI9" s="43"/>
      <c r="CJ9" s="43"/>
      <c r="CK9" s="43">
        <v>15.584910000000001</v>
      </c>
      <c r="CL9" s="43">
        <v>5.1096899999999996</v>
      </c>
      <c r="CM9" s="43"/>
      <c r="CN9" s="43"/>
      <c r="CO9" s="43">
        <v>9.1326199999999993</v>
      </c>
      <c r="CP9" s="43">
        <v>290.92</v>
      </c>
      <c r="CQ9" s="43"/>
      <c r="CR9" s="43">
        <v>24.815000000000001</v>
      </c>
      <c r="CS9" s="43">
        <v>2.0695000000000001</v>
      </c>
      <c r="CT9" s="43">
        <v>24.678000000000001</v>
      </c>
    </row>
    <row r="10" spans="1:98" ht="15.6" x14ac:dyDescent="0.3">
      <c r="A10" s="1"/>
      <c r="B10" s="42" t="s">
        <v>743</v>
      </c>
      <c r="C10" s="43"/>
      <c r="D10" s="43"/>
      <c r="E10" s="43">
        <v>42.741630000000001</v>
      </c>
      <c r="F10" s="43">
        <v>13.045</v>
      </c>
      <c r="G10" s="43"/>
      <c r="H10" s="43">
        <v>4.2329999999999997</v>
      </c>
      <c r="I10" s="43"/>
      <c r="J10" s="43"/>
      <c r="K10" s="43">
        <v>18.25</v>
      </c>
      <c r="L10" s="43">
        <v>26.489699999999999</v>
      </c>
      <c r="M10" s="43">
        <v>13.8139</v>
      </c>
      <c r="N10" s="43">
        <v>12.09</v>
      </c>
      <c r="O10" s="43">
        <v>33.270000000000003</v>
      </c>
      <c r="P10" s="43"/>
      <c r="Q10" s="43"/>
      <c r="R10" s="43">
        <v>46.927</v>
      </c>
      <c r="S10" s="43"/>
      <c r="T10" s="43">
        <v>44.873199999999997</v>
      </c>
      <c r="U10" s="43"/>
      <c r="V10" s="43">
        <v>7.9</v>
      </c>
      <c r="W10" s="43"/>
      <c r="X10" s="43">
        <v>109.29</v>
      </c>
      <c r="Y10" s="43"/>
      <c r="Z10" s="43">
        <v>8.2519500000000008</v>
      </c>
      <c r="AA10" s="43"/>
      <c r="AB10" s="43"/>
      <c r="AC10" s="43">
        <v>14.9</v>
      </c>
      <c r="AD10" s="43"/>
      <c r="AE10" s="43">
        <v>4.5309999999999997</v>
      </c>
      <c r="AF10" s="43">
        <v>5.0999999999999996</v>
      </c>
      <c r="AG10" s="43"/>
      <c r="AH10" s="43">
        <v>5.5404999999999998</v>
      </c>
      <c r="AI10" s="43"/>
      <c r="AJ10" s="43">
        <v>5.31128</v>
      </c>
      <c r="AK10" s="43">
        <v>0</v>
      </c>
      <c r="AL10" s="43">
        <v>1.0903</v>
      </c>
      <c r="AM10" s="43">
        <v>50.56082</v>
      </c>
      <c r="AN10" s="43">
        <v>137.54168999999999</v>
      </c>
      <c r="AO10" s="43">
        <v>28.916</v>
      </c>
      <c r="AP10" s="43">
        <v>0.64</v>
      </c>
      <c r="AQ10" s="43">
        <v>159.74</v>
      </c>
      <c r="AR10" s="43">
        <v>22.051100000000002</v>
      </c>
      <c r="AS10" s="43">
        <v>39.414900000000003</v>
      </c>
      <c r="AT10" s="43">
        <v>32.450000000000003</v>
      </c>
      <c r="AU10" s="43"/>
      <c r="AV10" s="43">
        <v>198.28218000000001</v>
      </c>
      <c r="AW10" s="43">
        <v>35.784399999999998</v>
      </c>
      <c r="AX10" s="43"/>
      <c r="AY10" s="43">
        <v>3.83467</v>
      </c>
      <c r="AZ10" s="43"/>
      <c r="BA10" s="43">
        <v>4.7</v>
      </c>
      <c r="BB10" s="43"/>
      <c r="BC10" s="43">
        <v>71.243269999999995</v>
      </c>
      <c r="BD10" s="43"/>
      <c r="BE10" s="43">
        <v>21.1</v>
      </c>
      <c r="BF10" s="43"/>
      <c r="BG10" s="43"/>
      <c r="BH10" s="43">
        <v>103.52179</v>
      </c>
      <c r="BI10" s="43">
        <v>19.678260000000002</v>
      </c>
      <c r="BJ10" s="43"/>
      <c r="BK10" s="43">
        <v>5.5569100000000002</v>
      </c>
      <c r="BL10" s="43"/>
      <c r="BM10" s="43"/>
      <c r="BN10" s="43">
        <v>48.08</v>
      </c>
      <c r="BO10" s="43">
        <v>2.04</v>
      </c>
      <c r="BP10" s="43">
        <v>149.80185</v>
      </c>
      <c r="BQ10" s="43"/>
      <c r="BR10" s="43">
        <v>4.5965199999999999</v>
      </c>
      <c r="BS10" s="43">
        <v>132.83147</v>
      </c>
      <c r="BT10" s="43">
        <v>19.69876</v>
      </c>
      <c r="BU10" s="43"/>
      <c r="BV10" s="43">
        <v>34.236199999999997</v>
      </c>
      <c r="BW10" s="43">
        <v>4.0072999999999999</v>
      </c>
      <c r="BX10" s="43">
        <v>11.62</v>
      </c>
      <c r="BY10" s="43"/>
      <c r="BZ10" s="43">
        <v>86.973399999999998</v>
      </c>
      <c r="CA10" s="43">
        <v>24.822849999999999</v>
      </c>
      <c r="CB10" s="43">
        <v>0.3024</v>
      </c>
      <c r="CC10" s="43">
        <v>0.59</v>
      </c>
      <c r="CD10" s="43">
        <v>24.92493</v>
      </c>
      <c r="CE10" s="43">
        <v>450.03730000000002</v>
      </c>
      <c r="CF10" s="43">
        <v>11.233700000000001</v>
      </c>
      <c r="CG10" s="43">
        <v>160.61320000000001</v>
      </c>
      <c r="CH10" s="43">
        <v>18.12125</v>
      </c>
      <c r="CI10" s="43"/>
      <c r="CJ10" s="43"/>
      <c r="CK10" s="43">
        <v>15.50614</v>
      </c>
      <c r="CL10" s="43">
        <v>5.0156700000000001</v>
      </c>
      <c r="CM10" s="43"/>
      <c r="CN10" s="43"/>
      <c r="CO10" s="43">
        <v>8.4849300000000003</v>
      </c>
      <c r="CP10" s="43">
        <v>291.45</v>
      </c>
      <c r="CQ10" s="43"/>
      <c r="CR10" s="43">
        <v>24.972999999999999</v>
      </c>
      <c r="CS10" s="43">
        <v>2.0167600000000001</v>
      </c>
      <c r="CT10" s="43">
        <v>24.561</v>
      </c>
    </row>
    <row r="11" spans="1:98" ht="15.6" x14ac:dyDescent="0.3">
      <c r="A11" s="1"/>
      <c r="B11" s="42" t="s">
        <v>744</v>
      </c>
      <c r="C11" s="43"/>
      <c r="D11" s="43"/>
      <c r="E11" s="43">
        <v>42.570140000000002</v>
      </c>
      <c r="F11" s="43">
        <v>13.532999999999999</v>
      </c>
      <c r="G11" s="43"/>
      <c r="H11" s="43">
        <v>4.1340000000000003</v>
      </c>
      <c r="I11" s="43"/>
      <c r="J11" s="43"/>
      <c r="K11" s="43">
        <v>19.8339</v>
      </c>
      <c r="L11" s="43">
        <v>26.394500000000001</v>
      </c>
      <c r="M11" s="43">
        <v>13.706099999999999</v>
      </c>
      <c r="N11" s="43">
        <v>12.02</v>
      </c>
      <c r="O11" s="43">
        <v>32.728000000000002</v>
      </c>
      <c r="P11" s="43"/>
      <c r="Q11" s="43"/>
      <c r="R11" s="43">
        <v>47.517000000000003</v>
      </c>
      <c r="S11" s="43"/>
      <c r="T11" s="43">
        <v>38.198</v>
      </c>
      <c r="U11" s="43"/>
      <c r="V11" s="43">
        <v>9.1</v>
      </c>
      <c r="W11" s="43"/>
      <c r="X11" s="43">
        <v>148.779</v>
      </c>
      <c r="Y11" s="43"/>
      <c r="Z11" s="43">
        <v>8.5688200000000005</v>
      </c>
      <c r="AA11" s="43"/>
      <c r="AB11" s="43"/>
      <c r="AC11" s="43">
        <v>14.84</v>
      </c>
      <c r="AD11" s="43"/>
      <c r="AE11" s="43">
        <v>4.4470000000000001</v>
      </c>
      <c r="AF11" s="43">
        <v>4.5</v>
      </c>
      <c r="AG11" s="43"/>
      <c r="AH11" s="43">
        <v>2.7118000000000002</v>
      </c>
      <c r="AI11" s="43"/>
      <c r="AJ11" s="43">
        <v>5.2735900000000004</v>
      </c>
      <c r="AK11" s="43">
        <v>0</v>
      </c>
      <c r="AL11" s="43">
        <v>1.0298</v>
      </c>
      <c r="AM11" s="43">
        <v>48.859749999999998</v>
      </c>
      <c r="AN11" s="43">
        <v>138.73445000000001</v>
      </c>
      <c r="AO11" s="43">
        <v>28.873999999999999</v>
      </c>
      <c r="AP11" s="43">
        <v>0.44</v>
      </c>
      <c r="AQ11" s="43">
        <v>160.61000000000001</v>
      </c>
      <c r="AR11" s="43">
        <v>22.09759</v>
      </c>
      <c r="AS11" s="43">
        <v>39.320540000000001</v>
      </c>
      <c r="AT11" s="43">
        <v>32.93</v>
      </c>
      <c r="AU11" s="43"/>
      <c r="AV11" s="43">
        <v>199.81784999999999</v>
      </c>
      <c r="AW11" s="43">
        <v>36.033610000000003</v>
      </c>
      <c r="AX11" s="43"/>
      <c r="AY11" s="43">
        <v>3.78017</v>
      </c>
      <c r="AZ11" s="43"/>
      <c r="BA11" s="43">
        <v>4.8</v>
      </c>
      <c r="BB11" s="43"/>
      <c r="BC11" s="43">
        <v>71.455619999999996</v>
      </c>
      <c r="BD11" s="43"/>
      <c r="BE11" s="43">
        <v>21.1</v>
      </c>
      <c r="BF11" s="43"/>
      <c r="BG11" s="43"/>
      <c r="BH11" s="43">
        <v>102.38305</v>
      </c>
      <c r="BI11" s="43">
        <v>19.461760000000002</v>
      </c>
      <c r="BJ11" s="43"/>
      <c r="BK11" s="43">
        <v>5.2511299999999999</v>
      </c>
      <c r="BL11" s="43"/>
      <c r="BM11" s="43"/>
      <c r="BN11" s="43">
        <v>47.69</v>
      </c>
      <c r="BO11" s="43">
        <v>1.59</v>
      </c>
      <c r="BP11" s="43">
        <v>151.05420000000001</v>
      </c>
      <c r="BQ11" s="43"/>
      <c r="BR11" s="43">
        <v>4.5668499999999996</v>
      </c>
      <c r="BS11" s="43">
        <v>126.05668</v>
      </c>
      <c r="BT11" s="43">
        <v>19.464379999999998</v>
      </c>
      <c r="BU11" s="43"/>
      <c r="BV11" s="43">
        <v>33.702199999999998</v>
      </c>
      <c r="BW11" s="43">
        <v>3.7307000000000001</v>
      </c>
      <c r="BX11" s="43">
        <v>11.7</v>
      </c>
      <c r="BY11" s="43"/>
      <c r="BZ11" s="43">
        <v>86.215999999999994</v>
      </c>
      <c r="CA11" s="43">
        <v>24.86355</v>
      </c>
      <c r="CB11" s="43">
        <v>0.29859999999999998</v>
      </c>
      <c r="CC11" s="43">
        <v>0.57999999999999996</v>
      </c>
      <c r="CD11" s="43">
        <v>25.775480000000002</v>
      </c>
      <c r="CE11" s="43">
        <v>440.88848999999999</v>
      </c>
      <c r="CF11" s="43">
        <v>11.2121</v>
      </c>
      <c r="CG11" s="43">
        <v>162.14240000000001</v>
      </c>
      <c r="CH11" s="43">
        <v>18.253689999999999</v>
      </c>
      <c r="CI11" s="43"/>
      <c r="CJ11" s="43"/>
      <c r="CK11" s="43">
        <v>15.8103</v>
      </c>
      <c r="CL11" s="43">
        <v>4.9507300000000001</v>
      </c>
      <c r="CM11" s="43"/>
      <c r="CN11" s="43"/>
      <c r="CO11" s="43">
        <v>8.4194300000000002</v>
      </c>
      <c r="CP11" s="43">
        <v>282.82</v>
      </c>
      <c r="CQ11" s="43"/>
      <c r="CR11" s="43">
        <v>30.702000000000002</v>
      </c>
      <c r="CS11" s="43">
        <v>1.4188700000000001</v>
      </c>
      <c r="CT11" s="43">
        <v>24.556999999999999</v>
      </c>
    </row>
    <row r="12" spans="1:98" ht="15.6" x14ac:dyDescent="0.3">
      <c r="A12" s="1"/>
      <c r="B12" s="42" t="s">
        <v>745</v>
      </c>
      <c r="C12" s="43"/>
      <c r="D12" s="43"/>
      <c r="E12" s="43">
        <v>39.679949999999998</v>
      </c>
      <c r="F12" s="43">
        <v>13.5</v>
      </c>
      <c r="G12" s="43"/>
      <c r="H12" s="43">
        <v>4.1050000000000004</v>
      </c>
      <c r="I12" s="43"/>
      <c r="J12" s="43"/>
      <c r="K12" s="43">
        <v>19.695</v>
      </c>
      <c r="L12" s="43">
        <v>26.231400000000001</v>
      </c>
      <c r="M12" s="43">
        <v>13.420500000000001</v>
      </c>
      <c r="N12" s="43">
        <v>12.08</v>
      </c>
      <c r="O12" s="43">
        <v>32.99</v>
      </c>
      <c r="P12" s="43"/>
      <c r="Q12" s="43"/>
      <c r="R12" s="43">
        <v>47.326999999999998</v>
      </c>
      <c r="S12" s="43"/>
      <c r="T12" s="43">
        <v>39.566200000000002</v>
      </c>
      <c r="U12" s="43"/>
      <c r="V12" s="43">
        <v>9.1</v>
      </c>
      <c r="W12" s="43"/>
      <c r="X12" s="43">
        <v>167.02600000000001</v>
      </c>
      <c r="Y12" s="43"/>
      <c r="Z12" s="43">
        <v>8.7273200000000006</v>
      </c>
      <c r="AA12" s="43"/>
      <c r="AB12" s="43"/>
      <c r="AC12" s="43">
        <v>14.69</v>
      </c>
      <c r="AD12" s="43"/>
      <c r="AE12" s="43">
        <v>4.18</v>
      </c>
      <c r="AF12" s="43">
        <v>3.6</v>
      </c>
      <c r="AG12" s="43"/>
      <c r="AH12" s="43">
        <v>3.1528999999999998</v>
      </c>
      <c r="AI12" s="43"/>
      <c r="AJ12" s="43">
        <v>5.2218400000000003</v>
      </c>
      <c r="AK12" s="43">
        <v>0</v>
      </c>
      <c r="AL12" s="43">
        <v>0.90529999999999999</v>
      </c>
      <c r="AM12" s="43">
        <v>51.00168</v>
      </c>
      <c r="AN12" s="43">
        <v>139.02516</v>
      </c>
      <c r="AO12" s="43">
        <v>28.8674</v>
      </c>
      <c r="AP12" s="43">
        <v>0.41</v>
      </c>
      <c r="AQ12" s="43">
        <v>160.72</v>
      </c>
      <c r="AR12" s="43">
        <v>21.44406</v>
      </c>
      <c r="AS12" s="43">
        <v>38.865070000000003</v>
      </c>
      <c r="AT12" s="43">
        <v>32.28</v>
      </c>
      <c r="AU12" s="43"/>
      <c r="AV12" s="43">
        <v>198.45228</v>
      </c>
      <c r="AW12" s="43">
        <v>35.85145</v>
      </c>
      <c r="AX12" s="43"/>
      <c r="AY12" s="43">
        <v>3.8521800000000002</v>
      </c>
      <c r="AZ12" s="43"/>
      <c r="BA12" s="43">
        <v>4.0999999999999996</v>
      </c>
      <c r="BB12" s="43"/>
      <c r="BC12" s="43">
        <v>71.272599999999997</v>
      </c>
      <c r="BD12" s="43"/>
      <c r="BE12" s="43">
        <v>21.1</v>
      </c>
      <c r="BF12" s="43"/>
      <c r="BG12" s="43"/>
      <c r="BH12" s="43">
        <v>103.43127</v>
      </c>
      <c r="BI12" s="43">
        <v>19.586600000000001</v>
      </c>
      <c r="BJ12" s="43"/>
      <c r="BK12" s="43">
        <v>5.0460599999999998</v>
      </c>
      <c r="BL12" s="43"/>
      <c r="BM12" s="43"/>
      <c r="BN12" s="43">
        <v>47.84</v>
      </c>
      <c r="BO12" s="43">
        <v>1.88</v>
      </c>
      <c r="BP12" s="43">
        <v>149.79351</v>
      </c>
      <c r="BQ12" s="43"/>
      <c r="BR12" s="43">
        <v>4.5846400000000003</v>
      </c>
      <c r="BS12" s="43">
        <v>127.56292000000001</v>
      </c>
      <c r="BT12" s="43">
        <v>19.51924</v>
      </c>
      <c r="BU12" s="43"/>
      <c r="BV12" s="43">
        <v>32.658099999999997</v>
      </c>
      <c r="BW12" s="43">
        <v>3.87202</v>
      </c>
      <c r="BX12" s="43">
        <v>11.32</v>
      </c>
      <c r="BY12" s="43"/>
      <c r="BZ12" s="43">
        <v>85.325599999999994</v>
      </c>
      <c r="CA12" s="43">
        <v>24.884789999999999</v>
      </c>
      <c r="CB12" s="43">
        <v>0.30370000000000003</v>
      </c>
      <c r="CC12" s="43">
        <v>0.6</v>
      </c>
      <c r="CD12" s="43">
        <v>25.49755</v>
      </c>
      <c r="CE12" s="43">
        <v>452.96980000000002</v>
      </c>
      <c r="CF12" s="43">
        <v>11.3279</v>
      </c>
      <c r="CG12" s="43">
        <v>156.89500000000001</v>
      </c>
      <c r="CH12" s="43">
        <v>18.15971</v>
      </c>
      <c r="CI12" s="43"/>
      <c r="CJ12" s="43"/>
      <c r="CK12" s="43">
        <v>15.699299999999999</v>
      </c>
      <c r="CL12" s="43">
        <v>4.6535200000000003</v>
      </c>
      <c r="CM12" s="43"/>
      <c r="CN12" s="43"/>
      <c r="CO12" s="43">
        <v>8.2175499999999992</v>
      </c>
      <c r="CP12" s="43">
        <v>279.83</v>
      </c>
      <c r="CQ12" s="43"/>
      <c r="CR12" s="43">
        <v>31.53</v>
      </c>
      <c r="CS12" s="43">
        <v>1.41561</v>
      </c>
      <c r="CT12" s="43">
        <v>25.687999999999999</v>
      </c>
    </row>
    <row r="13" spans="1:98" ht="15.6" x14ac:dyDescent="0.3">
      <c r="A13" s="1"/>
      <c r="B13" s="42" t="s">
        <v>746</v>
      </c>
      <c r="C13" s="43"/>
      <c r="D13" s="43"/>
      <c r="E13" s="43">
        <v>42.061329999999998</v>
      </c>
      <c r="F13" s="43">
        <v>13.189</v>
      </c>
      <c r="G13" s="43"/>
      <c r="H13" s="43">
        <v>3.9710000000000001</v>
      </c>
      <c r="I13" s="43"/>
      <c r="J13" s="43"/>
      <c r="K13" s="43">
        <v>19.1312</v>
      </c>
      <c r="L13" s="43">
        <v>26.285</v>
      </c>
      <c r="M13" s="43">
        <v>13.41</v>
      </c>
      <c r="N13" s="43">
        <v>12.19</v>
      </c>
      <c r="O13" s="43">
        <v>33.088000000000001</v>
      </c>
      <c r="P13" s="43"/>
      <c r="Q13" s="43"/>
      <c r="R13" s="43">
        <v>47.091000000000001</v>
      </c>
      <c r="S13" s="43"/>
      <c r="T13" s="43">
        <v>23.809799999999999</v>
      </c>
      <c r="U13" s="43"/>
      <c r="V13" s="43">
        <v>9.1999999999999993</v>
      </c>
      <c r="W13" s="43"/>
      <c r="X13" s="43">
        <v>147.35900000000001</v>
      </c>
      <c r="Y13" s="43"/>
      <c r="Z13" s="43">
        <v>8.8491499999999998</v>
      </c>
      <c r="AA13" s="43"/>
      <c r="AB13" s="43"/>
      <c r="AC13" s="43">
        <v>14.2</v>
      </c>
      <c r="AD13" s="43"/>
      <c r="AE13" s="43">
        <v>4.1440000000000001</v>
      </c>
      <c r="AF13" s="43">
        <v>1.5</v>
      </c>
      <c r="AG13" s="43"/>
      <c r="AH13" s="43">
        <v>3.0554999999999999</v>
      </c>
      <c r="AI13" s="43"/>
      <c r="AJ13" s="43">
        <v>4.8159200000000002</v>
      </c>
      <c r="AK13" s="43">
        <v>0</v>
      </c>
      <c r="AL13" s="43">
        <v>0.84970000000000001</v>
      </c>
      <c r="AM13" s="43">
        <v>52.335439999999998</v>
      </c>
      <c r="AN13" s="43">
        <v>140.07138</v>
      </c>
      <c r="AO13" s="43">
        <v>29.011399999999998</v>
      </c>
      <c r="AP13" s="43">
        <v>0.67</v>
      </c>
      <c r="AQ13" s="43">
        <v>160.94999999999999</v>
      </c>
      <c r="AR13" s="43">
        <v>22.125969999999999</v>
      </c>
      <c r="AS13" s="43">
        <v>38.629910000000002</v>
      </c>
      <c r="AT13" s="43">
        <v>33</v>
      </c>
      <c r="AU13" s="43"/>
      <c r="AV13" s="43">
        <v>198.78057000000001</v>
      </c>
      <c r="AW13" s="43">
        <v>36.548609999999996</v>
      </c>
      <c r="AX13" s="43"/>
      <c r="AY13" s="43">
        <v>3.8637999999999999</v>
      </c>
      <c r="AZ13" s="43"/>
      <c r="BA13" s="43">
        <v>4.5</v>
      </c>
      <c r="BB13" s="43"/>
      <c r="BC13" s="43">
        <v>71.165779999999998</v>
      </c>
      <c r="BD13" s="43"/>
      <c r="BE13" s="43">
        <v>21.1</v>
      </c>
      <c r="BF13" s="43"/>
      <c r="BG13" s="43"/>
      <c r="BH13" s="43">
        <v>101.38592</v>
      </c>
      <c r="BI13" s="43">
        <v>19.788540000000001</v>
      </c>
      <c r="BJ13" s="43"/>
      <c r="BK13" s="43">
        <v>5.18757</v>
      </c>
      <c r="BL13" s="43"/>
      <c r="BM13" s="43"/>
      <c r="BN13" s="43">
        <v>48.11</v>
      </c>
      <c r="BO13" s="43">
        <v>1.8</v>
      </c>
      <c r="BP13" s="43">
        <v>148.92221000000001</v>
      </c>
      <c r="BQ13" s="43"/>
      <c r="BR13" s="43">
        <v>4.58744</v>
      </c>
      <c r="BS13" s="43">
        <v>127.54613999999999</v>
      </c>
      <c r="BT13" s="43">
        <v>19.12584</v>
      </c>
      <c r="BU13" s="43"/>
      <c r="BV13" s="43">
        <v>33.506300000000003</v>
      </c>
      <c r="BW13" s="43">
        <v>3.9659300000000002</v>
      </c>
      <c r="BX13" s="43">
        <v>11.79</v>
      </c>
      <c r="BY13" s="43"/>
      <c r="BZ13" s="43">
        <v>86.078699999999998</v>
      </c>
      <c r="CA13" s="43">
        <v>24.90082</v>
      </c>
      <c r="CB13" s="43">
        <v>0.29470000000000002</v>
      </c>
      <c r="CC13" s="43">
        <v>0.57999999999999996</v>
      </c>
      <c r="CD13" s="43">
        <v>25.2042</v>
      </c>
      <c r="CE13" s="43">
        <v>449.81173999999999</v>
      </c>
      <c r="CF13" s="43">
        <v>11.0129</v>
      </c>
      <c r="CG13" s="43">
        <v>154.6086</v>
      </c>
      <c r="CH13" s="43">
        <v>17.964780000000001</v>
      </c>
      <c r="CI13" s="43"/>
      <c r="CJ13" s="43"/>
      <c r="CK13" s="43">
        <v>15.588749999999999</v>
      </c>
      <c r="CL13" s="43">
        <v>4.6591399999999998</v>
      </c>
      <c r="CM13" s="43"/>
      <c r="CN13" s="43"/>
      <c r="CO13" s="43">
        <v>8.8135300000000001</v>
      </c>
      <c r="CP13" s="43">
        <v>290.25</v>
      </c>
      <c r="CQ13" s="43"/>
      <c r="CR13" s="43">
        <v>31.79</v>
      </c>
      <c r="CS13" s="43">
        <v>1.6777200000000001</v>
      </c>
      <c r="CT13" s="43">
        <v>28.843</v>
      </c>
    </row>
    <row r="14" spans="1:98" ht="15.6" x14ac:dyDescent="0.3">
      <c r="A14" s="1"/>
      <c r="B14" s="42" t="s">
        <v>747</v>
      </c>
      <c r="C14" s="43"/>
      <c r="D14" s="43"/>
      <c r="E14" s="43">
        <v>42.125660000000003</v>
      </c>
      <c r="F14" s="43">
        <v>13.458</v>
      </c>
      <c r="G14" s="43"/>
      <c r="H14" s="43">
        <v>4.0839999999999996</v>
      </c>
      <c r="I14" s="43"/>
      <c r="J14" s="43"/>
      <c r="K14" s="43">
        <v>19.4787</v>
      </c>
      <c r="L14" s="43">
        <v>27.0549</v>
      </c>
      <c r="M14" s="43">
        <v>13.885</v>
      </c>
      <c r="N14" s="43">
        <v>12.02</v>
      </c>
      <c r="O14" s="43">
        <v>33.134</v>
      </c>
      <c r="P14" s="43"/>
      <c r="Q14" s="43"/>
      <c r="R14" s="43">
        <v>47.35</v>
      </c>
      <c r="S14" s="43"/>
      <c r="T14" s="43">
        <v>48.680300000000003</v>
      </c>
      <c r="U14" s="43"/>
      <c r="V14" s="43">
        <v>9.1999999999999993</v>
      </c>
      <c r="W14" s="43"/>
      <c r="X14" s="43">
        <v>126.809</v>
      </c>
      <c r="Y14" s="43"/>
      <c r="Z14" s="43">
        <v>8.6423199999999998</v>
      </c>
      <c r="AA14" s="43"/>
      <c r="AB14" s="43"/>
      <c r="AC14" s="43">
        <v>13.89</v>
      </c>
      <c r="AD14" s="43"/>
      <c r="AE14" s="43">
        <v>4.0270000000000001</v>
      </c>
      <c r="AF14" s="43">
        <v>1.8</v>
      </c>
      <c r="AG14" s="43"/>
      <c r="AH14" s="43">
        <v>3.5712999999999999</v>
      </c>
      <c r="AI14" s="43"/>
      <c r="AJ14" s="43">
        <v>5.0571900000000003</v>
      </c>
      <c r="AK14" s="43">
        <v>0</v>
      </c>
      <c r="AL14" s="43">
        <v>0.80549999999999999</v>
      </c>
      <c r="AM14" s="43">
        <v>52.335479999999997</v>
      </c>
      <c r="AN14" s="43">
        <v>139.60514000000001</v>
      </c>
      <c r="AO14" s="43">
        <v>29.114100000000001</v>
      </c>
      <c r="AP14" s="43">
        <v>0.48</v>
      </c>
      <c r="AQ14" s="43">
        <v>134.5</v>
      </c>
      <c r="AR14" s="43">
        <v>22.55106</v>
      </c>
      <c r="AS14" s="43">
        <v>39.18159</v>
      </c>
      <c r="AT14" s="43">
        <v>33.54</v>
      </c>
      <c r="AU14" s="43"/>
      <c r="AV14" s="43">
        <v>200.54302999999999</v>
      </c>
      <c r="AW14" s="43">
        <v>35.95335</v>
      </c>
      <c r="AX14" s="43"/>
      <c r="AY14" s="43">
        <v>4.0227300000000001</v>
      </c>
      <c r="AZ14" s="43"/>
      <c r="BA14" s="43">
        <v>4.5</v>
      </c>
      <c r="BB14" s="43"/>
      <c r="BC14" s="43">
        <v>71.041889999999995</v>
      </c>
      <c r="BD14" s="43"/>
      <c r="BE14" s="43">
        <v>21.1</v>
      </c>
      <c r="BF14" s="43"/>
      <c r="BG14" s="43"/>
      <c r="BH14" s="43">
        <v>98.623000000000005</v>
      </c>
      <c r="BI14" s="43">
        <v>19.670310000000001</v>
      </c>
      <c r="BJ14" s="43"/>
      <c r="BK14" s="43">
        <v>5.6346600000000002</v>
      </c>
      <c r="BL14" s="43"/>
      <c r="BM14" s="43"/>
      <c r="BN14" s="43">
        <v>46.87</v>
      </c>
      <c r="BO14" s="43">
        <v>1.7</v>
      </c>
      <c r="BP14" s="43">
        <v>148.40649999999999</v>
      </c>
      <c r="BQ14" s="43"/>
      <c r="BR14" s="43">
        <v>4.4794200000000002</v>
      </c>
      <c r="BS14" s="43">
        <v>128.84691000000001</v>
      </c>
      <c r="BT14" s="43">
        <v>19.117599999999999</v>
      </c>
      <c r="BU14" s="43"/>
      <c r="BV14" s="43">
        <v>33.949100000000001</v>
      </c>
      <c r="BW14" s="43">
        <v>4.0273599999999998</v>
      </c>
      <c r="BX14" s="43">
        <v>11.84</v>
      </c>
      <c r="BY14" s="43"/>
      <c r="BZ14" s="43">
        <v>86.749300000000005</v>
      </c>
      <c r="CA14" s="43">
        <v>24.92409</v>
      </c>
      <c r="CB14" s="43">
        <v>0.28339999999999999</v>
      </c>
      <c r="CC14" s="43">
        <v>0.56999999999999995</v>
      </c>
      <c r="CD14" s="43">
        <v>25.06391</v>
      </c>
      <c r="CE14" s="43">
        <v>459.02686999999997</v>
      </c>
      <c r="CF14" s="43">
        <v>10.8398</v>
      </c>
      <c r="CG14" s="43">
        <v>156.73009999999999</v>
      </c>
      <c r="CH14" s="43">
        <v>17.6281</v>
      </c>
      <c r="CI14" s="43"/>
      <c r="CJ14" s="43"/>
      <c r="CK14" s="43">
        <v>15.584009999999999</v>
      </c>
      <c r="CL14" s="43">
        <v>4.8363300000000002</v>
      </c>
      <c r="CM14" s="43"/>
      <c r="CN14" s="43"/>
      <c r="CO14" s="43">
        <v>8.8780800000000006</v>
      </c>
      <c r="CP14" s="43">
        <v>284.02999999999997</v>
      </c>
      <c r="CQ14" s="43"/>
      <c r="CR14" s="43">
        <v>31.445</v>
      </c>
      <c r="CS14" s="43">
        <v>1.9027000000000001</v>
      </c>
      <c r="CT14" s="43">
        <v>32.497999999999998</v>
      </c>
    </row>
    <row r="15" spans="1:98" ht="15.6" x14ac:dyDescent="0.3">
      <c r="A15" s="1"/>
      <c r="B15" s="42" t="s">
        <v>748</v>
      </c>
      <c r="C15" s="43"/>
      <c r="D15" s="43"/>
      <c r="E15" s="43">
        <v>42.52487</v>
      </c>
      <c r="F15" s="43">
        <v>13.385</v>
      </c>
      <c r="G15" s="43"/>
      <c r="H15" s="43">
        <v>4.109</v>
      </c>
      <c r="I15" s="43"/>
      <c r="J15" s="43"/>
      <c r="K15" s="43">
        <v>19.669</v>
      </c>
      <c r="L15" s="43">
        <v>27.086200000000002</v>
      </c>
      <c r="M15" s="43">
        <v>14.3948</v>
      </c>
      <c r="N15" s="43">
        <v>12.16</v>
      </c>
      <c r="O15" s="43">
        <v>32.915999999999997</v>
      </c>
      <c r="P15" s="43"/>
      <c r="Q15" s="43"/>
      <c r="R15" s="43">
        <v>47.323999999999998</v>
      </c>
      <c r="S15" s="43"/>
      <c r="T15" s="43">
        <v>46.872</v>
      </c>
      <c r="U15" s="43"/>
      <c r="V15" s="43">
        <v>9.1999999999999993</v>
      </c>
      <c r="W15" s="43"/>
      <c r="X15" s="43">
        <v>110.584</v>
      </c>
      <c r="Y15" s="43"/>
      <c r="Z15" s="43">
        <v>8.4872099999999993</v>
      </c>
      <c r="AA15" s="43"/>
      <c r="AB15" s="43"/>
      <c r="AC15" s="43">
        <v>14.1</v>
      </c>
      <c r="AD15" s="43"/>
      <c r="AE15" s="43">
        <v>4.0830000000000002</v>
      </c>
      <c r="AF15" s="43">
        <v>3.6</v>
      </c>
      <c r="AG15" s="43"/>
      <c r="AH15" s="43">
        <v>3.8632</v>
      </c>
      <c r="AI15" s="43"/>
      <c r="AJ15" s="43">
        <v>5.19055</v>
      </c>
      <c r="AK15" s="43">
        <v>0</v>
      </c>
      <c r="AL15" s="43">
        <v>0.80649999999999999</v>
      </c>
      <c r="AM15" s="43">
        <v>51.078429999999997</v>
      </c>
      <c r="AN15" s="43">
        <v>140.66141999999999</v>
      </c>
      <c r="AO15" s="43">
        <v>28.463799999999999</v>
      </c>
      <c r="AP15" s="43">
        <v>0.18</v>
      </c>
      <c r="AQ15" s="43">
        <v>133.44999999999999</v>
      </c>
      <c r="AR15" s="43">
        <v>22.241499999999998</v>
      </c>
      <c r="AS15" s="43">
        <v>39.22963</v>
      </c>
      <c r="AT15" s="43">
        <v>32.18</v>
      </c>
      <c r="AU15" s="43"/>
      <c r="AV15" s="43">
        <v>200.29809</v>
      </c>
      <c r="AW15" s="43">
        <v>35.667059999999999</v>
      </c>
      <c r="AX15" s="43"/>
      <c r="AY15" s="43">
        <v>3.9205399999999999</v>
      </c>
      <c r="AZ15" s="43"/>
      <c r="BA15" s="43">
        <v>4.8</v>
      </c>
      <c r="BB15" s="43"/>
      <c r="BC15" s="43">
        <v>66.076620000000005</v>
      </c>
      <c r="BD15" s="43"/>
      <c r="BE15" s="43">
        <v>21.1</v>
      </c>
      <c r="BF15" s="43"/>
      <c r="BG15" s="43"/>
      <c r="BH15" s="43">
        <v>99.899109999999993</v>
      </c>
      <c r="BI15" s="43">
        <v>19.719529999999999</v>
      </c>
      <c r="BJ15" s="43"/>
      <c r="BK15" s="43">
        <v>5.4583700000000004</v>
      </c>
      <c r="BL15" s="43"/>
      <c r="BM15" s="43"/>
      <c r="BN15" s="43">
        <v>47.13</v>
      </c>
      <c r="BO15" s="43">
        <v>1.69</v>
      </c>
      <c r="BP15" s="43">
        <v>147.86417</v>
      </c>
      <c r="BQ15" s="43"/>
      <c r="BR15" s="43">
        <v>4.4193499999999997</v>
      </c>
      <c r="BS15" s="43">
        <v>129.42850999999999</v>
      </c>
      <c r="BT15" s="43">
        <v>18.23725</v>
      </c>
      <c r="BU15" s="43"/>
      <c r="BV15" s="43">
        <v>34.793100000000003</v>
      </c>
      <c r="BW15" s="43">
        <v>3.8865599999999998</v>
      </c>
      <c r="BX15" s="43">
        <v>12.03</v>
      </c>
      <c r="BY15" s="43"/>
      <c r="BZ15" s="43">
        <v>86.5261</v>
      </c>
      <c r="CA15" s="43">
        <v>24.9495</v>
      </c>
      <c r="CB15" s="43">
        <v>0.28770000000000001</v>
      </c>
      <c r="CC15" s="43">
        <v>0.62</v>
      </c>
      <c r="CD15" s="43">
        <v>24.189330000000002</v>
      </c>
      <c r="CE15" s="43">
        <v>457.1327</v>
      </c>
      <c r="CF15" s="43">
        <v>10.923400000000001</v>
      </c>
      <c r="CG15" s="43">
        <v>161.8792</v>
      </c>
      <c r="CH15" s="43">
        <v>18.270309999999998</v>
      </c>
      <c r="CI15" s="43"/>
      <c r="CJ15" s="43"/>
      <c r="CK15" s="43">
        <v>14.8971</v>
      </c>
      <c r="CL15" s="43">
        <v>4.9981299999999997</v>
      </c>
      <c r="CM15" s="43"/>
      <c r="CN15" s="43"/>
      <c r="CO15" s="43">
        <v>9.1941199999999998</v>
      </c>
      <c r="CP15" s="43">
        <v>282.48</v>
      </c>
      <c r="CQ15" s="43"/>
      <c r="CR15" s="43">
        <v>31.773</v>
      </c>
      <c r="CS15" s="43">
        <v>1.72655</v>
      </c>
      <c r="CT15" s="43">
        <v>32.283000000000001</v>
      </c>
    </row>
    <row r="16" spans="1:98" ht="15.6" x14ac:dyDescent="0.3">
      <c r="A16" s="1"/>
      <c r="B16" s="42" t="s">
        <v>749</v>
      </c>
      <c r="C16" s="43"/>
      <c r="D16" s="43"/>
      <c r="E16" s="43">
        <v>42.878790000000002</v>
      </c>
      <c r="F16" s="43">
        <v>13.667999999999999</v>
      </c>
      <c r="G16" s="43"/>
      <c r="H16" s="43">
        <v>4.1399999999999997</v>
      </c>
      <c r="I16" s="43"/>
      <c r="J16" s="43"/>
      <c r="K16" s="43">
        <v>19.9252</v>
      </c>
      <c r="L16" s="43">
        <v>27.1523</v>
      </c>
      <c r="M16" s="43">
        <v>15.4549</v>
      </c>
      <c r="N16" s="43">
        <v>12.11</v>
      </c>
      <c r="O16" s="43">
        <v>33.49</v>
      </c>
      <c r="P16" s="43"/>
      <c r="Q16" s="43"/>
      <c r="R16" s="43">
        <v>47.512999999999998</v>
      </c>
      <c r="S16" s="43"/>
      <c r="T16" s="43">
        <v>40.6434</v>
      </c>
      <c r="U16" s="43"/>
      <c r="V16" s="43">
        <v>9.1</v>
      </c>
      <c r="W16" s="43"/>
      <c r="X16" s="43">
        <v>162.386</v>
      </c>
      <c r="Y16" s="43"/>
      <c r="Z16" s="43">
        <v>8.4524000000000008</v>
      </c>
      <c r="AA16" s="43"/>
      <c r="AB16" s="43"/>
      <c r="AC16" s="43">
        <v>13.67</v>
      </c>
      <c r="AD16" s="43"/>
      <c r="AE16" s="43">
        <v>4.0519999999999996</v>
      </c>
      <c r="AF16" s="43">
        <v>5.3</v>
      </c>
      <c r="AG16" s="43"/>
      <c r="AH16" s="43">
        <v>4.016</v>
      </c>
      <c r="AI16" s="43"/>
      <c r="AJ16" s="43">
        <v>5.2815200000000004</v>
      </c>
      <c r="AK16" s="43">
        <v>0</v>
      </c>
      <c r="AL16" s="43">
        <v>0.78790000000000004</v>
      </c>
      <c r="AM16" s="43">
        <v>50.582650000000001</v>
      </c>
      <c r="AN16" s="43">
        <v>138.26474999999999</v>
      </c>
      <c r="AO16" s="43">
        <v>28.517299999999999</v>
      </c>
      <c r="AP16" s="43">
        <v>1.65</v>
      </c>
      <c r="AQ16" s="43">
        <v>122.54</v>
      </c>
      <c r="AR16" s="43">
        <v>22.416450000000001</v>
      </c>
      <c r="AS16" s="43">
        <v>39.724409999999999</v>
      </c>
      <c r="AT16" s="43">
        <v>31.52</v>
      </c>
      <c r="AU16" s="43"/>
      <c r="AV16" s="43">
        <v>199.47462999999999</v>
      </c>
      <c r="AW16" s="43">
        <v>35.271999999999998</v>
      </c>
      <c r="AX16" s="43"/>
      <c r="AY16" s="43">
        <v>4.2312000000000003</v>
      </c>
      <c r="AZ16" s="43"/>
      <c r="BA16" s="43">
        <v>4.8</v>
      </c>
      <c r="BB16" s="43"/>
      <c r="BC16" s="43">
        <v>60.401940000000003</v>
      </c>
      <c r="BD16" s="43"/>
      <c r="BE16" s="43">
        <v>21.1</v>
      </c>
      <c r="BF16" s="43"/>
      <c r="BG16" s="43"/>
      <c r="BH16" s="43">
        <v>100.81449000000001</v>
      </c>
      <c r="BI16" s="43">
        <v>19.610029999999998</v>
      </c>
      <c r="BJ16" s="43"/>
      <c r="BK16" s="43">
        <v>5.62019</v>
      </c>
      <c r="BL16" s="43"/>
      <c r="BM16" s="43"/>
      <c r="BN16" s="43">
        <v>47.22</v>
      </c>
      <c r="BO16" s="43">
        <v>1.69</v>
      </c>
      <c r="BP16" s="43">
        <v>148.07178999999999</v>
      </c>
      <c r="BQ16" s="43"/>
      <c r="BR16" s="43">
        <v>4.5625299999999998</v>
      </c>
      <c r="BS16" s="43">
        <v>130.61107000000001</v>
      </c>
      <c r="BT16" s="43">
        <v>18.096579999999999</v>
      </c>
      <c r="BU16" s="43"/>
      <c r="BV16" s="43">
        <v>34.862200000000001</v>
      </c>
      <c r="BW16" s="43">
        <v>3.9036599999999999</v>
      </c>
      <c r="BX16" s="43">
        <v>11.43</v>
      </c>
      <c r="BY16" s="43"/>
      <c r="BZ16" s="43">
        <v>86.293400000000005</v>
      </c>
      <c r="CA16" s="43">
        <v>25.24737</v>
      </c>
      <c r="CB16" s="43">
        <v>0.29139999999999999</v>
      </c>
      <c r="CC16" s="43">
        <v>0.57999999999999996</v>
      </c>
      <c r="CD16" s="43">
        <v>23.710619999999999</v>
      </c>
      <c r="CE16" s="43">
        <v>457.98124000000001</v>
      </c>
      <c r="CF16" s="43">
        <v>10.9048</v>
      </c>
      <c r="CG16" s="43">
        <v>158.0615</v>
      </c>
      <c r="CH16" s="43">
        <v>18.461290000000002</v>
      </c>
      <c r="CI16" s="43"/>
      <c r="CJ16" s="43"/>
      <c r="CK16" s="43">
        <v>14.660299999999999</v>
      </c>
      <c r="CL16" s="43">
        <v>4.9887499999999996</v>
      </c>
      <c r="CM16" s="43"/>
      <c r="CN16" s="43"/>
      <c r="CO16" s="43">
        <v>9.40761</v>
      </c>
      <c r="CP16" s="43">
        <v>286.76</v>
      </c>
      <c r="CQ16" s="43"/>
      <c r="CR16" s="43">
        <v>32.975000000000001</v>
      </c>
      <c r="CS16" s="43">
        <v>1.6020799999999999</v>
      </c>
      <c r="CT16" s="43">
        <v>32.375999999999998</v>
      </c>
    </row>
    <row r="17" spans="1:98" ht="15.6" x14ac:dyDescent="0.3">
      <c r="A17" s="1"/>
      <c r="B17" s="42" t="s">
        <v>750</v>
      </c>
      <c r="C17" s="43"/>
      <c r="D17" s="43"/>
      <c r="E17" s="43">
        <v>41.89246</v>
      </c>
      <c r="F17" s="43">
        <v>12.585000000000001</v>
      </c>
      <c r="G17" s="43"/>
      <c r="H17" s="43">
        <v>4.0960000000000001</v>
      </c>
      <c r="I17" s="43"/>
      <c r="J17" s="43"/>
      <c r="K17" s="43">
        <v>19.9908</v>
      </c>
      <c r="L17" s="43">
        <v>26.820399999999999</v>
      </c>
      <c r="M17" s="43">
        <v>15.6691</v>
      </c>
      <c r="N17" s="43">
        <v>11.94</v>
      </c>
      <c r="O17" s="43">
        <v>34.252000000000002</v>
      </c>
      <c r="P17" s="43"/>
      <c r="Q17" s="43"/>
      <c r="R17" s="43">
        <v>47.243000000000002</v>
      </c>
      <c r="S17" s="43"/>
      <c r="T17" s="43">
        <v>42.649799999999999</v>
      </c>
      <c r="U17" s="43"/>
      <c r="V17" s="43">
        <v>9.1</v>
      </c>
      <c r="W17" s="43"/>
      <c r="X17" s="43">
        <v>157.73400000000001</v>
      </c>
      <c r="Y17" s="43"/>
      <c r="Z17" s="43">
        <v>8.8572500000000005</v>
      </c>
      <c r="AA17" s="43"/>
      <c r="AB17" s="43"/>
      <c r="AC17" s="43">
        <v>13.33</v>
      </c>
      <c r="AD17" s="43"/>
      <c r="AE17" s="43">
        <v>4.1449999999999996</v>
      </c>
      <c r="AF17" s="43">
        <v>6.1</v>
      </c>
      <c r="AG17" s="43"/>
      <c r="AH17" s="43">
        <v>3.8748999999999998</v>
      </c>
      <c r="AI17" s="43"/>
      <c r="AJ17" s="43">
        <v>5.03627</v>
      </c>
      <c r="AK17" s="43">
        <v>0</v>
      </c>
      <c r="AL17" s="43">
        <v>0.78300000000000003</v>
      </c>
      <c r="AM17" s="43">
        <v>51.765799999999999</v>
      </c>
      <c r="AN17" s="43">
        <v>140.24053000000001</v>
      </c>
      <c r="AO17" s="43">
        <v>28.479500000000002</v>
      </c>
      <c r="AP17" s="43">
        <v>2.1</v>
      </c>
      <c r="AQ17" s="43">
        <v>120.88</v>
      </c>
      <c r="AR17" s="43">
        <v>22.13148</v>
      </c>
      <c r="AS17" s="43">
        <v>37.901200000000003</v>
      </c>
      <c r="AT17" s="43">
        <v>31.41</v>
      </c>
      <c r="AU17" s="43"/>
      <c r="AV17" s="43">
        <v>199.61939000000001</v>
      </c>
      <c r="AW17" s="43">
        <v>35.102290000000004</v>
      </c>
      <c r="AX17" s="43"/>
      <c r="AY17" s="43">
        <v>4.2331200000000004</v>
      </c>
      <c r="AZ17" s="43"/>
      <c r="BA17" s="43">
        <v>4.7</v>
      </c>
      <c r="BB17" s="43"/>
      <c r="BC17" s="43">
        <v>54.410069999999997</v>
      </c>
      <c r="BD17" s="43"/>
      <c r="BE17" s="43">
        <v>21.1</v>
      </c>
      <c r="BF17" s="43"/>
      <c r="BG17" s="43"/>
      <c r="BH17" s="43">
        <v>102.69556</v>
      </c>
      <c r="BI17" s="43">
        <v>19.64762</v>
      </c>
      <c r="BJ17" s="43"/>
      <c r="BK17" s="43">
        <v>5.6476699999999997</v>
      </c>
      <c r="BL17" s="43"/>
      <c r="BM17" s="43"/>
      <c r="BN17" s="43">
        <v>47.49</v>
      </c>
      <c r="BO17" s="43">
        <v>1.72</v>
      </c>
      <c r="BP17" s="43">
        <v>148.48674</v>
      </c>
      <c r="BQ17" s="43"/>
      <c r="BR17" s="43">
        <v>4.5198600000000004</v>
      </c>
      <c r="BS17" s="43">
        <v>130.27243000000001</v>
      </c>
      <c r="BT17" s="43">
        <v>17.928360000000001</v>
      </c>
      <c r="BU17" s="43"/>
      <c r="BV17" s="43">
        <v>34.130899999999997</v>
      </c>
      <c r="BW17" s="43">
        <v>4.3754099999999996</v>
      </c>
      <c r="BX17" s="43">
        <v>11.03</v>
      </c>
      <c r="BY17" s="43"/>
      <c r="BZ17" s="43">
        <v>85.891499999999994</v>
      </c>
      <c r="CA17" s="43">
        <v>25.249870000000001</v>
      </c>
      <c r="CB17" s="43">
        <v>0.28539999999999999</v>
      </c>
      <c r="CC17" s="43">
        <v>0.6</v>
      </c>
      <c r="CD17" s="43">
        <v>23.03726</v>
      </c>
      <c r="CE17" s="43">
        <v>457.56729999999999</v>
      </c>
      <c r="CF17" s="43">
        <v>10.6477</v>
      </c>
      <c r="CG17" s="43">
        <v>153.44919999999999</v>
      </c>
      <c r="CH17" s="43">
        <v>18.30472</v>
      </c>
      <c r="CI17" s="43"/>
      <c r="CJ17" s="43"/>
      <c r="CK17" s="43">
        <v>15.20356</v>
      </c>
      <c r="CL17" s="43">
        <v>5.0527600000000001</v>
      </c>
      <c r="CM17" s="43"/>
      <c r="CN17" s="43"/>
      <c r="CO17" s="43">
        <v>8.8797700000000006</v>
      </c>
      <c r="CP17" s="43">
        <v>290.2</v>
      </c>
      <c r="CQ17" s="43"/>
      <c r="CR17" s="43">
        <v>32.921999999999997</v>
      </c>
      <c r="CS17" s="43">
        <v>1.7720899999999999</v>
      </c>
      <c r="CT17" s="43">
        <v>30.091999999999999</v>
      </c>
    </row>
    <row r="18" spans="1:98" ht="15.6" x14ac:dyDescent="0.3">
      <c r="A18" s="1"/>
      <c r="B18" s="42" t="s">
        <v>751</v>
      </c>
      <c r="C18" s="43"/>
      <c r="D18" s="43"/>
      <c r="E18" s="43">
        <v>40.77319</v>
      </c>
      <c r="F18" s="43">
        <v>11.500999999999999</v>
      </c>
      <c r="G18" s="43"/>
      <c r="H18" s="43">
        <v>4.21</v>
      </c>
      <c r="I18" s="43"/>
      <c r="J18" s="43"/>
      <c r="K18" s="43">
        <v>19.9682</v>
      </c>
      <c r="L18" s="43">
        <v>27.214700000000001</v>
      </c>
      <c r="M18" s="43">
        <v>15.572699999999999</v>
      </c>
      <c r="N18" s="43">
        <v>12.19</v>
      </c>
      <c r="O18" s="43">
        <v>34.564</v>
      </c>
      <c r="P18" s="43"/>
      <c r="Q18" s="43"/>
      <c r="R18" s="43">
        <v>47.192999999999998</v>
      </c>
      <c r="S18" s="43"/>
      <c r="T18" s="43">
        <v>18.3809</v>
      </c>
      <c r="U18" s="43"/>
      <c r="V18" s="43">
        <v>9.1</v>
      </c>
      <c r="W18" s="43"/>
      <c r="X18" s="43">
        <v>131.869</v>
      </c>
      <c r="Y18" s="43"/>
      <c r="Z18" s="43">
        <v>8.7932699999999997</v>
      </c>
      <c r="AA18" s="43"/>
      <c r="AB18" s="43"/>
      <c r="AC18" s="43">
        <v>13.49</v>
      </c>
      <c r="AD18" s="43"/>
      <c r="AE18" s="43">
        <v>4.3440000000000003</v>
      </c>
      <c r="AF18" s="43">
        <v>2.8</v>
      </c>
      <c r="AG18" s="43"/>
      <c r="AH18" s="43">
        <v>5.1902999999999997</v>
      </c>
      <c r="AI18" s="43"/>
      <c r="AJ18" s="43">
        <v>5.0886500000000003</v>
      </c>
      <c r="AK18" s="43">
        <v>0</v>
      </c>
      <c r="AL18" s="43">
        <v>0.78590000000000004</v>
      </c>
      <c r="AM18" s="43">
        <v>51.479860000000002</v>
      </c>
      <c r="AN18" s="43">
        <v>140.77313000000001</v>
      </c>
      <c r="AO18" s="43">
        <v>28.095300000000002</v>
      </c>
      <c r="AP18" s="43">
        <v>1.93</v>
      </c>
      <c r="AQ18" s="43">
        <v>118.14</v>
      </c>
      <c r="AR18" s="43">
        <v>22.711069999999999</v>
      </c>
      <c r="AS18" s="43">
        <v>36.563560000000003</v>
      </c>
      <c r="AT18" s="43">
        <v>30.68</v>
      </c>
      <c r="AU18" s="43"/>
      <c r="AV18" s="43">
        <v>199.81371999999999</v>
      </c>
      <c r="AW18" s="43">
        <v>34.771160000000002</v>
      </c>
      <c r="AX18" s="43"/>
      <c r="AY18" s="43">
        <v>4.2111400000000003</v>
      </c>
      <c r="AZ18" s="43"/>
      <c r="BA18" s="43">
        <v>4.5999999999999996</v>
      </c>
      <c r="BB18" s="43"/>
      <c r="BC18" s="43">
        <v>53.78275</v>
      </c>
      <c r="BD18" s="43"/>
      <c r="BE18" s="43">
        <v>21.1</v>
      </c>
      <c r="BF18" s="43"/>
      <c r="BG18" s="43"/>
      <c r="BH18" s="43">
        <v>100.78633000000001</v>
      </c>
      <c r="BI18" s="43">
        <v>19.72673</v>
      </c>
      <c r="BJ18" s="43"/>
      <c r="BK18" s="43">
        <v>5.4867900000000001</v>
      </c>
      <c r="BL18" s="43"/>
      <c r="BM18" s="43"/>
      <c r="BN18" s="43">
        <v>45.95</v>
      </c>
      <c r="BO18" s="43">
        <v>1.73</v>
      </c>
      <c r="BP18" s="43">
        <v>147.28203999999999</v>
      </c>
      <c r="BQ18" s="43"/>
      <c r="BR18" s="43">
        <v>4.5850499999999998</v>
      </c>
      <c r="BS18" s="43">
        <v>132.82008999999999</v>
      </c>
      <c r="BT18" s="43">
        <v>17.613869999999999</v>
      </c>
      <c r="BU18" s="43"/>
      <c r="BV18" s="43">
        <v>34.258400000000002</v>
      </c>
      <c r="BW18" s="43">
        <v>3.85894</v>
      </c>
      <c r="BX18" s="43">
        <v>10.55</v>
      </c>
      <c r="BY18" s="43"/>
      <c r="BZ18" s="43">
        <v>87.926900000000003</v>
      </c>
      <c r="CA18" s="43">
        <v>25.230820000000001</v>
      </c>
      <c r="CB18" s="43">
        <v>0.2707</v>
      </c>
      <c r="CC18" s="43">
        <v>0.56000000000000005</v>
      </c>
      <c r="CD18" s="43">
        <v>22.95093</v>
      </c>
      <c r="CE18" s="43">
        <v>455.07402000000002</v>
      </c>
      <c r="CF18" s="43">
        <v>10.371700000000001</v>
      </c>
      <c r="CG18" s="43">
        <v>149.96199999999999</v>
      </c>
      <c r="CH18" s="43">
        <v>17.64265</v>
      </c>
      <c r="CI18" s="43"/>
      <c r="CJ18" s="43"/>
      <c r="CK18" s="43">
        <v>15.66262</v>
      </c>
      <c r="CL18" s="43">
        <v>5.10792</v>
      </c>
      <c r="CM18" s="43"/>
      <c r="CN18" s="43"/>
      <c r="CO18" s="43">
        <v>7.5553499999999998</v>
      </c>
      <c r="CP18" s="43">
        <v>291.51</v>
      </c>
      <c r="CQ18" s="43"/>
      <c r="CR18" s="43">
        <v>32.683999999999997</v>
      </c>
      <c r="CS18" s="43">
        <v>2.2126399999999999</v>
      </c>
      <c r="CT18" s="43">
        <v>32.438000000000002</v>
      </c>
    </row>
    <row r="19" spans="1:98" ht="15.6" x14ac:dyDescent="0.3">
      <c r="A19" s="1"/>
      <c r="B19" s="42" t="s">
        <v>752</v>
      </c>
      <c r="C19" s="43"/>
      <c r="D19" s="43"/>
      <c r="E19" s="43">
        <v>41.482430000000001</v>
      </c>
      <c r="F19" s="43">
        <v>10.765000000000001</v>
      </c>
      <c r="G19" s="43"/>
      <c r="H19" s="43">
        <v>4.1310000000000002</v>
      </c>
      <c r="I19" s="43"/>
      <c r="J19" s="43"/>
      <c r="K19" s="43">
        <v>19.059000000000001</v>
      </c>
      <c r="L19" s="43">
        <v>27.6935</v>
      </c>
      <c r="M19" s="43">
        <v>15.1242</v>
      </c>
      <c r="N19" s="43">
        <v>12.16</v>
      </c>
      <c r="O19" s="43">
        <v>34.648000000000003</v>
      </c>
      <c r="P19" s="43"/>
      <c r="Q19" s="43"/>
      <c r="R19" s="43">
        <v>47.853999999999999</v>
      </c>
      <c r="S19" s="43"/>
      <c r="T19" s="43">
        <v>35.520000000000003</v>
      </c>
      <c r="U19" s="43"/>
      <c r="V19" s="43">
        <v>9.1</v>
      </c>
      <c r="W19" s="43"/>
      <c r="X19" s="43">
        <v>112.39700000000001</v>
      </c>
      <c r="Y19" s="43"/>
      <c r="Z19" s="43">
        <v>9.1541999999999994</v>
      </c>
      <c r="AA19" s="43"/>
      <c r="AB19" s="43"/>
      <c r="AC19" s="43">
        <v>14.14</v>
      </c>
      <c r="AD19" s="43"/>
      <c r="AE19" s="43">
        <v>4.2549999999999999</v>
      </c>
      <c r="AF19" s="43">
        <v>1</v>
      </c>
      <c r="AG19" s="43"/>
      <c r="AH19" s="43">
        <v>4.2164000000000001</v>
      </c>
      <c r="AI19" s="43"/>
      <c r="AJ19" s="43">
        <v>5.1020799999999999</v>
      </c>
      <c r="AK19" s="43">
        <v>0</v>
      </c>
      <c r="AL19" s="43">
        <v>0.88329999999999997</v>
      </c>
      <c r="AM19" s="43">
        <v>49.860370000000003</v>
      </c>
      <c r="AN19" s="43">
        <v>140.08724000000001</v>
      </c>
      <c r="AO19" s="43">
        <v>26.907900000000001</v>
      </c>
      <c r="AP19" s="43">
        <v>1.54</v>
      </c>
      <c r="AQ19" s="43">
        <v>122.33</v>
      </c>
      <c r="AR19" s="43">
        <v>22.495930000000001</v>
      </c>
      <c r="AS19" s="43">
        <v>35.539879999999997</v>
      </c>
      <c r="AT19" s="43">
        <v>31.07</v>
      </c>
      <c r="AU19" s="43"/>
      <c r="AV19" s="43">
        <v>199.56318999999999</v>
      </c>
      <c r="AW19" s="43">
        <v>33.147129999999997</v>
      </c>
      <c r="AX19" s="43"/>
      <c r="AY19" s="43">
        <v>3.9144700000000001</v>
      </c>
      <c r="AZ19" s="43"/>
      <c r="BA19" s="43">
        <v>4.7</v>
      </c>
      <c r="BB19" s="43"/>
      <c r="BC19" s="43">
        <v>53.580840000000002</v>
      </c>
      <c r="BD19" s="43"/>
      <c r="BE19" s="43">
        <v>21.1</v>
      </c>
      <c r="BF19" s="43"/>
      <c r="BG19" s="43"/>
      <c r="BH19" s="43">
        <v>99.226740000000007</v>
      </c>
      <c r="BI19" s="43">
        <v>20.058479999999999</v>
      </c>
      <c r="BJ19" s="43"/>
      <c r="BK19" s="43">
        <v>5.4149099999999999</v>
      </c>
      <c r="BL19" s="43"/>
      <c r="BM19" s="43"/>
      <c r="BN19" s="43">
        <v>43.37</v>
      </c>
      <c r="BO19" s="43">
        <v>1.74</v>
      </c>
      <c r="BP19" s="43">
        <v>146.51921999999999</v>
      </c>
      <c r="BQ19" s="43"/>
      <c r="BR19" s="43">
        <v>4.4882200000000001</v>
      </c>
      <c r="BS19" s="43">
        <v>134.65914000000001</v>
      </c>
      <c r="BT19" s="43">
        <v>16.792729999999999</v>
      </c>
      <c r="BU19" s="43"/>
      <c r="BV19" s="43">
        <v>33.391500000000001</v>
      </c>
      <c r="BW19" s="43">
        <v>3.6508500000000002</v>
      </c>
      <c r="BX19" s="43">
        <v>9.9499999999999993</v>
      </c>
      <c r="BY19" s="43"/>
      <c r="BZ19" s="43">
        <v>89.523799999999994</v>
      </c>
      <c r="CA19" s="43">
        <v>25.221329999999998</v>
      </c>
      <c r="CB19" s="43">
        <v>0.26429999999999998</v>
      </c>
      <c r="CC19" s="43">
        <v>0.61</v>
      </c>
      <c r="CD19" s="43">
        <v>22.546230000000001</v>
      </c>
      <c r="CE19" s="43">
        <v>459.73196000000002</v>
      </c>
      <c r="CF19" s="43">
        <v>10.2189</v>
      </c>
      <c r="CG19" s="43">
        <v>151.96360000000001</v>
      </c>
      <c r="CH19" s="43">
        <v>18.067129999999999</v>
      </c>
      <c r="CI19" s="43"/>
      <c r="CJ19" s="43"/>
      <c r="CK19" s="43">
        <v>15.620950000000001</v>
      </c>
      <c r="CL19" s="43">
        <v>5.0454299999999996</v>
      </c>
      <c r="CM19" s="43"/>
      <c r="CN19" s="43"/>
      <c r="CO19" s="43">
        <v>6.3020899999999997</v>
      </c>
      <c r="CP19" s="43">
        <v>295.66000000000003</v>
      </c>
      <c r="CQ19" s="43"/>
      <c r="CR19" s="43">
        <v>32.862000000000002</v>
      </c>
      <c r="CS19" s="43">
        <v>2.3921600000000001</v>
      </c>
      <c r="CT19" s="43">
        <v>36.802</v>
      </c>
    </row>
    <row r="20" spans="1:98" ht="15.6" x14ac:dyDescent="0.3">
      <c r="A20" s="1"/>
      <c r="B20" s="42" t="s">
        <v>753</v>
      </c>
      <c r="C20" s="43"/>
      <c r="D20" s="43"/>
      <c r="E20" s="43">
        <v>42.679830000000003</v>
      </c>
      <c r="F20" s="43">
        <v>10.096</v>
      </c>
      <c r="G20" s="43"/>
      <c r="H20" s="43">
        <v>4.1230000000000002</v>
      </c>
      <c r="I20" s="43"/>
      <c r="J20" s="43"/>
      <c r="K20" s="43">
        <v>18.934799999999999</v>
      </c>
      <c r="L20" s="43">
        <v>28.159400000000002</v>
      </c>
      <c r="M20" s="43">
        <v>14.4358</v>
      </c>
      <c r="N20" s="43">
        <v>12.2</v>
      </c>
      <c r="O20" s="43">
        <v>34.206000000000003</v>
      </c>
      <c r="P20" s="43"/>
      <c r="Q20" s="43"/>
      <c r="R20" s="43">
        <v>47.424999999999997</v>
      </c>
      <c r="S20" s="43"/>
      <c r="T20" s="43">
        <v>40.294600000000003</v>
      </c>
      <c r="U20" s="43"/>
      <c r="V20" s="43">
        <v>9.5</v>
      </c>
      <c r="W20" s="43"/>
      <c r="X20" s="43">
        <v>146.666</v>
      </c>
      <c r="Y20" s="43"/>
      <c r="Z20" s="43">
        <v>9.4074500000000008</v>
      </c>
      <c r="AA20" s="43"/>
      <c r="AB20" s="43"/>
      <c r="AC20" s="43">
        <v>14.52</v>
      </c>
      <c r="AD20" s="43"/>
      <c r="AE20" s="43">
        <v>4.2830000000000004</v>
      </c>
      <c r="AF20" s="43">
        <v>1</v>
      </c>
      <c r="AG20" s="43"/>
      <c r="AH20" s="43">
        <v>4.2866</v>
      </c>
      <c r="AI20" s="43"/>
      <c r="AJ20" s="43">
        <v>5.0694299999999997</v>
      </c>
      <c r="AK20" s="43">
        <v>0</v>
      </c>
      <c r="AL20" s="43">
        <v>0.99819999999999998</v>
      </c>
      <c r="AM20" s="43">
        <v>50.078139999999998</v>
      </c>
      <c r="AN20" s="43">
        <v>137.41691</v>
      </c>
      <c r="AO20" s="43">
        <v>23.604199999999999</v>
      </c>
      <c r="AP20" s="43">
        <v>0.55000000000000004</v>
      </c>
      <c r="AQ20" s="43">
        <v>126.22</v>
      </c>
      <c r="AR20" s="43">
        <v>21.945150000000002</v>
      </c>
      <c r="AS20" s="43">
        <v>35.119300000000003</v>
      </c>
      <c r="AT20" s="43">
        <v>31.7</v>
      </c>
      <c r="AU20" s="43"/>
      <c r="AV20" s="43">
        <v>198.28638000000001</v>
      </c>
      <c r="AW20" s="43">
        <v>32.750410000000002</v>
      </c>
      <c r="AX20" s="43"/>
      <c r="AY20" s="43">
        <v>3.8749799999999999</v>
      </c>
      <c r="AZ20" s="43"/>
      <c r="BA20" s="43">
        <v>4.8</v>
      </c>
      <c r="BB20" s="43"/>
      <c r="BC20" s="43">
        <v>53.43036</v>
      </c>
      <c r="BD20" s="43"/>
      <c r="BE20" s="43">
        <v>21.1</v>
      </c>
      <c r="BF20" s="43"/>
      <c r="BG20" s="43"/>
      <c r="BH20" s="43">
        <v>95.443259999999995</v>
      </c>
      <c r="BI20" s="43">
        <v>19.697189999999999</v>
      </c>
      <c r="BJ20" s="43"/>
      <c r="BK20" s="43">
        <v>5.4309799999999999</v>
      </c>
      <c r="BL20" s="43"/>
      <c r="BM20" s="43"/>
      <c r="BN20" s="43">
        <v>45.84</v>
      </c>
      <c r="BO20" s="43">
        <v>1.7</v>
      </c>
      <c r="BP20" s="43">
        <v>145.09057999999999</v>
      </c>
      <c r="BQ20" s="43"/>
      <c r="BR20" s="43">
        <v>4.3528399999999996</v>
      </c>
      <c r="BS20" s="43">
        <v>132.68890999999999</v>
      </c>
      <c r="BT20" s="43">
        <v>16.132480000000001</v>
      </c>
      <c r="BU20" s="43"/>
      <c r="BV20" s="43">
        <v>31.0657</v>
      </c>
      <c r="BW20" s="43">
        <v>3.6075599999999999</v>
      </c>
      <c r="BX20" s="43">
        <v>9.8000000000000007</v>
      </c>
      <c r="BY20" s="43"/>
      <c r="BZ20" s="43">
        <v>87.782300000000006</v>
      </c>
      <c r="CA20" s="43">
        <v>25.237020000000001</v>
      </c>
      <c r="CB20" s="43">
        <v>0.29099999999999998</v>
      </c>
      <c r="CC20" s="43">
        <v>0.61</v>
      </c>
      <c r="CD20" s="43">
        <v>21.827010000000001</v>
      </c>
      <c r="CE20" s="43">
        <v>442.73531000000003</v>
      </c>
      <c r="CF20" s="43">
        <v>10.050599999999999</v>
      </c>
      <c r="CG20" s="43">
        <v>151.56200000000001</v>
      </c>
      <c r="CH20" s="43">
        <v>17.841919999999998</v>
      </c>
      <c r="CI20" s="43"/>
      <c r="CJ20" s="43"/>
      <c r="CK20" s="43">
        <v>14.20326</v>
      </c>
      <c r="CL20" s="43">
        <v>4.6828200000000004</v>
      </c>
      <c r="CM20" s="43"/>
      <c r="CN20" s="43"/>
      <c r="CO20" s="43">
        <v>5.3985200000000004</v>
      </c>
      <c r="CP20" s="43">
        <v>292.83</v>
      </c>
      <c r="CQ20" s="43"/>
      <c r="CR20" s="43">
        <v>32.265999999999998</v>
      </c>
      <c r="CS20" s="43">
        <v>2.2833399999999999</v>
      </c>
      <c r="CT20" s="43">
        <v>36.338999999999999</v>
      </c>
    </row>
    <row r="21" spans="1:98" ht="15.6" x14ac:dyDescent="0.3">
      <c r="A21" s="1"/>
      <c r="B21" s="42" t="s">
        <v>754</v>
      </c>
      <c r="C21" s="43"/>
      <c r="D21" s="43"/>
      <c r="E21" s="43">
        <v>40.771090000000001</v>
      </c>
      <c r="F21" s="43">
        <v>9.8689999999999998</v>
      </c>
      <c r="G21" s="43"/>
      <c r="H21" s="43">
        <v>3.992</v>
      </c>
      <c r="I21" s="43"/>
      <c r="J21" s="43"/>
      <c r="K21" s="43">
        <v>18.808499999999999</v>
      </c>
      <c r="L21" s="43">
        <v>28.449100000000001</v>
      </c>
      <c r="M21" s="43">
        <v>14.0047</v>
      </c>
      <c r="N21" s="43">
        <v>11.89</v>
      </c>
      <c r="O21" s="43">
        <v>32.622</v>
      </c>
      <c r="P21" s="43"/>
      <c r="Q21" s="43"/>
      <c r="R21" s="43">
        <v>46.613999999999997</v>
      </c>
      <c r="S21" s="43"/>
      <c r="T21" s="43">
        <v>41.130099999999999</v>
      </c>
      <c r="U21" s="43"/>
      <c r="V21" s="43">
        <v>9.5</v>
      </c>
      <c r="W21" s="43"/>
      <c r="X21" s="43">
        <v>149.54900000000001</v>
      </c>
      <c r="Y21" s="43"/>
      <c r="Z21" s="43">
        <v>9.3114500000000007</v>
      </c>
      <c r="AA21" s="43"/>
      <c r="AB21" s="43"/>
      <c r="AC21" s="43">
        <v>14.81</v>
      </c>
      <c r="AD21" s="43"/>
      <c r="AE21" s="43">
        <v>4.2220000000000004</v>
      </c>
      <c r="AF21" s="43">
        <v>1.8</v>
      </c>
      <c r="AG21" s="43"/>
      <c r="AH21" s="43">
        <v>1.4141999999999999</v>
      </c>
      <c r="AI21" s="43"/>
      <c r="AJ21" s="43">
        <v>4.9555300000000004</v>
      </c>
      <c r="AK21" s="43">
        <v>0</v>
      </c>
      <c r="AL21" s="43">
        <v>0.98329999999999995</v>
      </c>
      <c r="AM21" s="43">
        <v>44.55874</v>
      </c>
      <c r="AN21" s="43">
        <v>129.00745000000001</v>
      </c>
      <c r="AO21" s="43">
        <v>24.8032</v>
      </c>
      <c r="AP21" s="43">
        <v>0.91</v>
      </c>
      <c r="AQ21" s="43">
        <v>128.16</v>
      </c>
      <c r="AR21" s="43">
        <v>21.930789999999998</v>
      </c>
      <c r="AS21" s="43">
        <v>32.160049999999998</v>
      </c>
      <c r="AT21" s="43">
        <v>32.58</v>
      </c>
      <c r="AU21" s="43"/>
      <c r="AV21" s="43">
        <v>198.66619</v>
      </c>
      <c r="AW21" s="43">
        <v>32.176220000000001</v>
      </c>
      <c r="AX21" s="43"/>
      <c r="AY21" s="43">
        <v>3.8516699999999999</v>
      </c>
      <c r="AZ21" s="43"/>
      <c r="BA21" s="43">
        <v>4.7</v>
      </c>
      <c r="BB21" s="43"/>
      <c r="BC21" s="43">
        <v>53.392969999999998</v>
      </c>
      <c r="BD21" s="43"/>
      <c r="BE21" s="43">
        <v>21.3</v>
      </c>
      <c r="BF21" s="43"/>
      <c r="BG21" s="43"/>
      <c r="BH21" s="43">
        <v>102.54008</v>
      </c>
      <c r="BI21" s="43">
        <v>19.580680000000001</v>
      </c>
      <c r="BJ21" s="43"/>
      <c r="BK21" s="43">
        <v>5.3840399999999997</v>
      </c>
      <c r="BL21" s="43"/>
      <c r="BM21" s="43"/>
      <c r="BN21" s="43">
        <v>46.12</v>
      </c>
      <c r="BO21" s="43">
        <v>2.0499999999999998</v>
      </c>
      <c r="BP21" s="43">
        <v>144.54413</v>
      </c>
      <c r="BQ21" s="43"/>
      <c r="BR21" s="43">
        <v>4.0007200000000003</v>
      </c>
      <c r="BS21" s="43">
        <v>127.29134000000001</v>
      </c>
      <c r="BT21" s="43">
        <v>16.352329999999998</v>
      </c>
      <c r="BU21" s="43"/>
      <c r="BV21" s="43">
        <v>29.828399999999998</v>
      </c>
      <c r="BW21" s="43">
        <v>3.8024800000000001</v>
      </c>
      <c r="BX21" s="43">
        <v>8.6999999999999993</v>
      </c>
      <c r="BY21" s="43"/>
      <c r="BZ21" s="43">
        <v>87.148499999999999</v>
      </c>
      <c r="CA21" s="43">
        <v>25.322780000000002</v>
      </c>
      <c r="CB21" s="43">
        <v>0.2954</v>
      </c>
      <c r="CC21" s="43">
        <v>0.57999999999999996</v>
      </c>
      <c r="CD21" s="43">
        <v>21.602209999999999</v>
      </c>
      <c r="CE21" s="43">
        <v>443.98176999999998</v>
      </c>
      <c r="CF21" s="43">
        <v>9.9484999999999992</v>
      </c>
      <c r="CG21" s="43">
        <v>156.22649999999999</v>
      </c>
      <c r="CH21" s="43">
        <v>17.753990000000002</v>
      </c>
      <c r="CI21" s="43"/>
      <c r="CJ21" s="43"/>
      <c r="CK21" s="43">
        <v>14.87233</v>
      </c>
      <c r="CL21" s="43">
        <v>4.6107699999999996</v>
      </c>
      <c r="CM21" s="43"/>
      <c r="CN21" s="43"/>
      <c r="CO21" s="43">
        <v>5.7612100000000002</v>
      </c>
      <c r="CP21" s="43">
        <v>284.25</v>
      </c>
      <c r="CQ21" s="43"/>
      <c r="CR21" s="43">
        <v>32.228999999999999</v>
      </c>
      <c r="CS21" s="43">
        <v>1.9855700000000001</v>
      </c>
      <c r="CT21" s="43">
        <v>34.911000000000001</v>
      </c>
    </row>
    <row r="22" spans="1:98" ht="15.6" x14ac:dyDescent="0.3">
      <c r="A22" s="1"/>
      <c r="B22" s="42" t="s">
        <v>755</v>
      </c>
      <c r="C22" s="43"/>
      <c r="D22" s="43"/>
      <c r="E22" s="43">
        <v>42.142629999999997</v>
      </c>
      <c r="F22" s="43">
        <v>10.824</v>
      </c>
      <c r="G22" s="43"/>
      <c r="H22" s="43">
        <v>4.0979999999999999</v>
      </c>
      <c r="I22" s="43"/>
      <c r="J22" s="43"/>
      <c r="K22" s="43">
        <v>18.7788</v>
      </c>
      <c r="L22" s="43">
        <v>28.323</v>
      </c>
      <c r="M22" s="43">
        <v>11.7394</v>
      </c>
      <c r="N22" s="43">
        <v>11.53</v>
      </c>
      <c r="O22" s="43">
        <v>32.572000000000003</v>
      </c>
      <c r="P22" s="43"/>
      <c r="Q22" s="43"/>
      <c r="R22" s="43">
        <v>46.515999999999998</v>
      </c>
      <c r="S22" s="43"/>
      <c r="T22" s="43">
        <v>16.119499999999999</v>
      </c>
      <c r="U22" s="43"/>
      <c r="V22" s="43">
        <v>8.5</v>
      </c>
      <c r="W22" s="43"/>
      <c r="X22" s="43">
        <v>142.714</v>
      </c>
      <c r="Y22" s="43"/>
      <c r="Z22" s="43">
        <v>8.7877700000000001</v>
      </c>
      <c r="AA22" s="43"/>
      <c r="AB22" s="43"/>
      <c r="AC22" s="43">
        <v>14.24</v>
      </c>
      <c r="AD22" s="43"/>
      <c r="AE22" s="43">
        <v>4.2190000000000003</v>
      </c>
      <c r="AF22" s="43">
        <v>1.8</v>
      </c>
      <c r="AG22" s="43"/>
      <c r="AH22" s="43">
        <v>3.1057000000000001</v>
      </c>
      <c r="AI22" s="43"/>
      <c r="AJ22" s="43">
        <v>4.7631500000000004</v>
      </c>
      <c r="AK22" s="43">
        <v>0</v>
      </c>
      <c r="AL22" s="43">
        <v>1.1812</v>
      </c>
      <c r="AM22" s="43">
        <v>47.940649999999998</v>
      </c>
      <c r="AN22" s="43">
        <v>136.50427999999999</v>
      </c>
      <c r="AO22" s="43">
        <v>24.8507</v>
      </c>
      <c r="AP22" s="43">
        <v>0.73</v>
      </c>
      <c r="AQ22" s="43">
        <v>141.62</v>
      </c>
      <c r="AR22" s="43">
        <v>21.748259999999998</v>
      </c>
      <c r="AS22" s="43">
        <v>32.729900000000001</v>
      </c>
      <c r="AT22" s="43">
        <v>32.9</v>
      </c>
      <c r="AU22" s="43"/>
      <c r="AV22" s="43">
        <v>197.52030999999999</v>
      </c>
      <c r="AW22" s="43">
        <v>33.117519999999999</v>
      </c>
      <c r="AX22" s="43"/>
      <c r="AY22" s="43">
        <v>3.3216000000000001</v>
      </c>
      <c r="AZ22" s="43"/>
      <c r="BA22" s="43">
        <v>4.5999999999999996</v>
      </c>
      <c r="BB22" s="43"/>
      <c r="BC22" s="43">
        <v>52.930660000000003</v>
      </c>
      <c r="BD22" s="43"/>
      <c r="BE22" s="43">
        <v>21.3</v>
      </c>
      <c r="BF22" s="43"/>
      <c r="BG22" s="43"/>
      <c r="BH22" s="43">
        <v>93.237390000000005</v>
      </c>
      <c r="BI22" s="43">
        <v>19.50891</v>
      </c>
      <c r="BJ22" s="43"/>
      <c r="BK22" s="43">
        <v>5.2304700000000004</v>
      </c>
      <c r="BL22" s="43"/>
      <c r="BM22" s="43"/>
      <c r="BN22" s="43">
        <v>46.65</v>
      </c>
      <c r="BO22" s="43">
        <v>1.9</v>
      </c>
      <c r="BP22" s="43">
        <v>143.89632</v>
      </c>
      <c r="BQ22" s="43"/>
      <c r="BR22" s="43">
        <v>4.0873600000000003</v>
      </c>
      <c r="BS22" s="43">
        <v>129.91490999999999</v>
      </c>
      <c r="BT22" s="43">
        <v>15.67553</v>
      </c>
      <c r="BU22" s="43"/>
      <c r="BV22" s="43">
        <v>30.613700000000001</v>
      </c>
      <c r="BW22" s="43">
        <v>3.7307000000000001</v>
      </c>
      <c r="BX22" s="43">
        <v>8.91</v>
      </c>
      <c r="BY22" s="43"/>
      <c r="BZ22" s="43">
        <v>72.652699999999996</v>
      </c>
      <c r="CA22" s="43">
        <v>25.331859999999999</v>
      </c>
      <c r="CB22" s="43">
        <v>0.32569999999999999</v>
      </c>
      <c r="CC22" s="43">
        <v>0.61</v>
      </c>
      <c r="CD22" s="43">
        <v>21.731110000000001</v>
      </c>
      <c r="CE22" s="43">
        <v>446.33258000000001</v>
      </c>
      <c r="CF22" s="43">
        <v>9.8665000000000003</v>
      </c>
      <c r="CG22" s="43">
        <v>159.2715</v>
      </c>
      <c r="CH22" s="43">
        <v>17.451170000000001</v>
      </c>
      <c r="CI22" s="43"/>
      <c r="CJ22" s="43"/>
      <c r="CK22" s="43">
        <v>14.87609</v>
      </c>
      <c r="CL22" s="43">
        <v>4.5951700000000004</v>
      </c>
      <c r="CM22" s="43"/>
      <c r="CN22" s="43"/>
      <c r="CO22" s="43">
        <v>6.1391900000000001</v>
      </c>
      <c r="CP22" s="43">
        <v>270.11</v>
      </c>
      <c r="CQ22" s="43"/>
      <c r="CR22" s="43">
        <v>32.018999999999998</v>
      </c>
      <c r="CS22" s="43">
        <v>1.93973</v>
      </c>
      <c r="CT22" s="43">
        <v>32.762999999999998</v>
      </c>
    </row>
    <row r="23" spans="1:98" ht="15.6" x14ac:dyDescent="0.3">
      <c r="A23" s="1"/>
      <c r="B23" s="42" t="s">
        <v>756</v>
      </c>
      <c r="C23" s="43"/>
      <c r="D23" s="43"/>
      <c r="E23" s="43">
        <v>42.565449999999998</v>
      </c>
      <c r="F23" s="43">
        <v>11.525</v>
      </c>
      <c r="G23" s="43"/>
      <c r="H23" s="43">
        <v>4.1159999999999997</v>
      </c>
      <c r="I23" s="43"/>
      <c r="J23" s="43"/>
      <c r="K23" s="43">
        <v>19.0047</v>
      </c>
      <c r="L23" s="43">
        <v>27.851299999999998</v>
      </c>
      <c r="M23" s="43">
        <v>11.533300000000001</v>
      </c>
      <c r="N23" s="43">
        <v>12.12</v>
      </c>
      <c r="O23" s="43">
        <v>32.682000000000002</v>
      </c>
      <c r="P23" s="43"/>
      <c r="Q23" s="43"/>
      <c r="R23" s="43">
        <v>46.396000000000001</v>
      </c>
      <c r="S23" s="43"/>
      <c r="T23" s="43">
        <v>14.7181</v>
      </c>
      <c r="U23" s="43"/>
      <c r="V23" s="43">
        <v>8.3000000000000007</v>
      </c>
      <c r="W23" s="43"/>
      <c r="X23" s="43">
        <v>108.809</v>
      </c>
      <c r="Y23" s="43"/>
      <c r="Z23" s="43">
        <v>9.4705700000000004</v>
      </c>
      <c r="AA23" s="43"/>
      <c r="AB23" s="43"/>
      <c r="AC23" s="43">
        <v>13.47</v>
      </c>
      <c r="AD23" s="43"/>
      <c r="AE23" s="43">
        <v>4.3970000000000002</v>
      </c>
      <c r="AF23" s="43">
        <v>3.2</v>
      </c>
      <c r="AG23" s="43"/>
      <c r="AH23" s="43">
        <v>3.6934999999999998</v>
      </c>
      <c r="AI23" s="43"/>
      <c r="AJ23" s="43">
        <v>4.8320100000000004</v>
      </c>
      <c r="AK23" s="43">
        <v>0</v>
      </c>
      <c r="AL23" s="43">
        <v>1.2616000000000001</v>
      </c>
      <c r="AM23" s="43">
        <v>49.95205</v>
      </c>
      <c r="AN23" s="43">
        <v>138.21951000000001</v>
      </c>
      <c r="AO23" s="43">
        <v>26.8858</v>
      </c>
      <c r="AP23" s="43">
        <v>0.73</v>
      </c>
      <c r="AQ23" s="43">
        <v>157.06</v>
      </c>
      <c r="AR23" s="43">
        <v>21.52197</v>
      </c>
      <c r="AS23" s="43">
        <v>34.154089999999997</v>
      </c>
      <c r="AT23" s="43">
        <v>33.299999999999997</v>
      </c>
      <c r="AU23" s="43"/>
      <c r="AV23" s="43">
        <v>194.65305000000001</v>
      </c>
      <c r="AW23" s="43">
        <v>33.31485</v>
      </c>
      <c r="AX23" s="43"/>
      <c r="AY23" s="43">
        <v>3.71685</v>
      </c>
      <c r="AZ23" s="43"/>
      <c r="BA23" s="43">
        <v>4.7</v>
      </c>
      <c r="BB23" s="43"/>
      <c r="BC23" s="43">
        <v>50.911270000000002</v>
      </c>
      <c r="BD23" s="43"/>
      <c r="BE23" s="43">
        <v>21.3</v>
      </c>
      <c r="BF23" s="43"/>
      <c r="BG23" s="43"/>
      <c r="BH23" s="43">
        <v>91.601519999999994</v>
      </c>
      <c r="BI23" s="43">
        <v>19.436540000000001</v>
      </c>
      <c r="BJ23" s="43"/>
      <c r="BK23" s="43">
        <v>5.1973799999999999</v>
      </c>
      <c r="BL23" s="43"/>
      <c r="BM23" s="43"/>
      <c r="BN23" s="43">
        <v>46.13</v>
      </c>
      <c r="BO23" s="43">
        <v>1.9</v>
      </c>
      <c r="BP23" s="43">
        <v>144.76973000000001</v>
      </c>
      <c r="BQ23" s="43"/>
      <c r="BR23" s="43">
        <v>4.2389000000000001</v>
      </c>
      <c r="BS23" s="43">
        <v>131.72479000000001</v>
      </c>
      <c r="BT23" s="43">
        <v>16.07525</v>
      </c>
      <c r="BU23" s="43"/>
      <c r="BV23" s="43">
        <v>31.012899999999998</v>
      </c>
      <c r="BW23" s="43">
        <v>3.9713500000000002</v>
      </c>
      <c r="BX23" s="43">
        <v>8.67</v>
      </c>
      <c r="BY23" s="43"/>
      <c r="BZ23" s="43">
        <v>86.451099999999997</v>
      </c>
      <c r="CA23" s="43">
        <v>25.361039999999999</v>
      </c>
      <c r="CB23" s="43">
        <v>0.3569</v>
      </c>
      <c r="CC23" s="43">
        <v>0.57999999999999996</v>
      </c>
      <c r="CD23" s="43">
        <v>21.217849999999999</v>
      </c>
      <c r="CE23" s="43">
        <v>456.82321000000002</v>
      </c>
      <c r="CF23" s="43">
        <v>10.113899999999999</v>
      </c>
      <c r="CG23" s="43">
        <v>156.78550000000001</v>
      </c>
      <c r="CH23" s="43">
        <v>17.73499</v>
      </c>
      <c r="CI23" s="43"/>
      <c r="CJ23" s="43"/>
      <c r="CK23" s="43">
        <v>15.228719999999999</v>
      </c>
      <c r="CL23" s="43">
        <v>4.62033</v>
      </c>
      <c r="CM23" s="43"/>
      <c r="CN23" s="43"/>
      <c r="CO23" s="43">
        <v>6.44876</v>
      </c>
      <c r="CP23" s="43">
        <v>265.81</v>
      </c>
      <c r="CQ23" s="43"/>
      <c r="CR23" s="43">
        <v>32.874000000000002</v>
      </c>
      <c r="CS23" s="43">
        <v>2.09097</v>
      </c>
      <c r="CT23" s="43">
        <v>28.728000000000002</v>
      </c>
    </row>
    <row r="24" spans="1:98" ht="15.6" x14ac:dyDescent="0.3">
      <c r="A24" s="1"/>
      <c r="B24" s="42" t="s">
        <v>757</v>
      </c>
      <c r="C24" s="43"/>
      <c r="D24" s="43"/>
      <c r="E24" s="43">
        <v>42.344029999999997</v>
      </c>
      <c r="F24" s="43">
        <v>13.048999999999999</v>
      </c>
      <c r="G24" s="43"/>
      <c r="H24" s="43">
        <v>4.1609999999999996</v>
      </c>
      <c r="I24" s="43"/>
      <c r="J24" s="43"/>
      <c r="K24" s="43">
        <v>19.073899999999998</v>
      </c>
      <c r="L24" s="43">
        <v>28.324200000000001</v>
      </c>
      <c r="M24" s="43">
        <v>11.3611</v>
      </c>
      <c r="N24" s="43">
        <v>12.65</v>
      </c>
      <c r="O24" s="43">
        <v>32.143999999999998</v>
      </c>
      <c r="P24" s="43"/>
      <c r="Q24" s="43"/>
      <c r="R24" s="43">
        <v>46.695999999999998</v>
      </c>
      <c r="S24" s="43"/>
      <c r="T24" s="43">
        <v>11.3142</v>
      </c>
      <c r="U24" s="43"/>
      <c r="V24" s="43">
        <v>8.1999999999999993</v>
      </c>
      <c r="W24" s="43"/>
      <c r="X24" s="43">
        <v>151.53399999999999</v>
      </c>
      <c r="Y24" s="43"/>
      <c r="Z24" s="43">
        <v>9.6047600000000006</v>
      </c>
      <c r="AA24" s="43"/>
      <c r="AB24" s="43"/>
      <c r="AC24" s="43">
        <v>13.59</v>
      </c>
      <c r="AD24" s="43"/>
      <c r="AE24" s="43">
        <v>4.6420000000000003</v>
      </c>
      <c r="AF24" s="43">
        <v>3.5</v>
      </c>
      <c r="AG24" s="43"/>
      <c r="AH24" s="43">
        <v>3.8365999999999998</v>
      </c>
      <c r="AI24" s="43"/>
      <c r="AJ24" s="43">
        <v>5.1929299999999996</v>
      </c>
      <c r="AK24" s="43">
        <v>0</v>
      </c>
      <c r="AL24" s="43">
        <v>1.6201000000000001</v>
      </c>
      <c r="AM24" s="43">
        <v>49.658679999999997</v>
      </c>
      <c r="AN24" s="43">
        <v>138.13816</v>
      </c>
      <c r="AO24" s="43">
        <v>27.237400000000001</v>
      </c>
      <c r="AP24" s="43">
        <v>0.72</v>
      </c>
      <c r="AQ24" s="43">
        <v>158.87</v>
      </c>
      <c r="AR24" s="43">
        <v>21.729859999999999</v>
      </c>
      <c r="AS24" s="43">
        <v>35.765909999999998</v>
      </c>
      <c r="AT24" s="43">
        <v>34.22</v>
      </c>
      <c r="AU24" s="43"/>
      <c r="AV24" s="43">
        <v>194.69295</v>
      </c>
      <c r="AW24" s="43">
        <v>33.888950000000001</v>
      </c>
      <c r="AX24" s="43"/>
      <c r="AY24" s="43">
        <v>3.9546199999999998</v>
      </c>
      <c r="AZ24" s="43"/>
      <c r="BA24" s="43">
        <v>4.5999999999999996</v>
      </c>
      <c r="BB24" s="43"/>
      <c r="BC24" s="43">
        <v>53.41639</v>
      </c>
      <c r="BD24" s="43"/>
      <c r="BE24" s="43">
        <v>21.3</v>
      </c>
      <c r="BF24" s="43"/>
      <c r="BG24" s="43"/>
      <c r="BH24" s="43">
        <v>95.549210000000002</v>
      </c>
      <c r="BI24" s="43">
        <v>19.499669999999998</v>
      </c>
      <c r="BJ24" s="43"/>
      <c r="BK24" s="43">
        <v>5.0964700000000001</v>
      </c>
      <c r="BL24" s="43"/>
      <c r="BM24" s="43"/>
      <c r="BN24" s="43">
        <v>44.96</v>
      </c>
      <c r="BO24" s="43">
        <v>1.94</v>
      </c>
      <c r="BP24" s="43">
        <v>141.82059000000001</v>
      </c>
      <c r="BQ24" s="43"/>
      <c r="BR24" s="43">
        <v>4.2154199999999999</v>
      </c>
      <c r="BS24" s="43">
        <v>132.87788</v>
      </c>
      <c r="BT24" s="43">
        <v>16.67493</v>
      </c>
      <c r="BU24" s="43"/>
      <c r="BV24" s="43">
        <v>32.3018</v>
      </c>
      <c r="BW24" s="43">
        <v>3.7307000000000001</v>
      </c>
      <c r="BX24" s="43">
        <v>9.15</v>
      </c>
      <c r="BY24" s="43"/>
      <c r="BZ24" s="43">
        <v>86.979500000000002</v>
      </c>
      <c r="CA24" s="43">
        <v>25.43984</v>
      </c>
      <c r="CB24" s="43">
        <v>0.44890000000000002</v>
      </c>
      <c r="CC24" s="43">
        <v>0.6</v>
      </c>
      <c r="CD24" s="43">
        <v>22.19004</v>
      </c>
      <c r="CE24" s="43">
        <v>460.149</v>
      </c>
      <c r="CF24" s="43">
        <v>10.303100000000001</v>
      </c>
      <c r="CG24" s="43">
        <v>160.7911</v>
      </c>
      <c r="CH24" s="43">
        <v>17.78266</v>
      </c>
      <c r="CI24" s="43"/>
      <c r="CJ24" s="43"/>
      <c r="CK24" s="43">
        <v>14.745430000000001</v>
      </c>
      <c r="CL24" s="43">
        <v>4.65754</v>
      </c>
      <c r="CM24" s="43"/>
      <c r="CN24" s="43"/>
      <c r="CO24" s="43">
        <v>7.1274100000000002</v>
      </c>
      <c r="CP24" s="43">
        <v>273.82</v>
      </c>
      <c r="CQ24" s="43"/>
      <c r="CR24" s="43">
        <v>33.07</v>
      </c>
      <c r="CS24" s="43">
        <v>2.0920299999999998</v>
      </c>
      <c r="CT24" s="43">
        <v>24.204000000000001</v>
      </c>
    </row>
    <row r="25" spans="1:98" ht="15.6" x14ac:dyDescent="0.3">
      <c r="A25" s="1"/>
      <c r="B25" s="42" t="s">
        <v>758</v>
      </c>
      <c r="C25" s="43"/>
      <c r="D25" s="43"/>
      <c r="E25" s="43">
        <v>40.917670000000001</v>
      </c>
      <c r="F25" s="43">
        <v>12.977</v>
      </c>
      <c r="G25" s="43"/>
      <c r="H25" s="43">
        <v>4.2759999999999998</v>
      </c>
      <c r="I25" s="43"/>
      <c r="J25" s="43"/>
      <c r="K25" s="43">
        <v>19.285900000000002</v>
      </c>
      <c r="L25" s="43">
        <v>27.986899999999999</v>
      </c>
      <c r="M25" s="43">
        <v>11.3925</v>
      </c>
      <c r="N25" s="43">
        <v>12.73</v>
      </c>
      <c r="O25" s="43">
        <v>30.681999999999999</v>
      </c>
      <c r="P25" s="43"/>
      <c r="Q25" s="43"/>
      <c r="R25" s="43">
        <v>46.694000000000003</v>
      </c>
      <c r="S25" s="43"/>
      <c r="T25" s="43">
        <v>13.4833</v>
      </c>
      <c r="U25" s="43"/>
      <c r="V25" s="43">
        <v>8.1</v>
      </c>
      <c r="W25" s="43"/>
      <c r="X25" s="43">
        <v>151.16900000000001</v>
      </c>
      <c r="Y25" s="43"/>
      <c r="Z25" s="43">
        <v>9.7059599999999993</v>
      </c>
      <c r="AA25" s="43"/>
      <c r="AB25" s="43"/>
      <c r="AC25" s="43">
        <v>13.53</v>
      </c>
      <c r="AD25" s="43"/>
      <c r="AE25" s="43">
        <v>4.84</v>
      </c>
      <c r="AF25" s="43">
        <v>4.4000000000000004</v>
      </c>
      <c r="AG25" s="43"/>
      <c r="AH25" s="43">
        <v>3.9721000000000002</v>
      </c>
      <c r="AI25" s="43"/>
      <c r="AJ25" s="43">
        <v>4.6838199999999999</v>
      </c>
      <c r="AK25" s="43">
        <v>0</v>
      </c>
      <c r="AL25" s="43">
        <v>2.0478999999999998</v>
      </c>
      <c r="AM25" s="43">
        <v>50.128059999999998</v>
      </c>
      <c r="AN25" s="43">
        <v>137.88977</v>
      </c>
      <c r="AO25" s="43">
        <v>27.013000000000002</v>
      </c>
      <c r="AP25" s="43">
        <v>0.63</v>
      </c>
      <c r="AQ25" s="43">
        <v>159.9</v>
      </c>
      <c r="AR25" s="43">
        <v>22.05706</v>
      </c>
      <c r="AS25" s="43">
        <v>36.04204</v>
      </c>
      <c r="AT25" s="43">
        <v>33.99</v>
      </c>
      <c r="AU25" s="43"/>
      <c r="AV25" s="43">
        <v>197.3177</v>
      </c>
      <c r="AW25" s="43">
        <v>33.82564</v>
      </c>
      <c r="AX25" s="43"/>
      <c r="AY25" s="43">
        <v>4.0042</v>
      </c>
      <c r="AZ25" s="43"/>
      <c r="BA25" s="43">
        <v>4.5</v>
      </c>
      <c r="BB25" s="43"/>
      <c r="BC25" s="43">
        <v>53.08887</v>
      </c>
      <c r="BD25" s="43"/>
      <c r="BE25" s="43">
        <v>21.3</v>
      </c>
      <c r="BF25" s="43"/>
      <c r="BG25" s="43"/>
      <c r="BH25" s="43">
        <v>99.626800000000003</v>
      </c>
      <c r="BI25" s="43">
        <v>19.677910000000001</v>
      </c>
      <c r="BJ25" s="43"/>
      <c r="BK25" s="43">
        <v>5.1095600000000001</v>
      </c>
      <c r="BL25" s="43"/>
      <c r="BM25" s="43"/>
      <c r="BN25" s="43">
        <v>47.6</v>
      </c>
      <c r="BO25" s="43">
        <v>1.99</v>
      </c>
      <c r="BP25" s="43">
        <v>143.23177999999999</v>
      </c>
      <c r="BQ25" s="43"/>
      <c r="BR25" s="43">
        <v>4.2610900000000003</v>
      </c>
      <c r="BS25" s="43">
        <v>133.64725000000001</v>
      </c>
      <c r="BT25" s="43">
        <v>17.442550000000001</v>
      </c>
      <c r="BU25" s="43"/>
      <c r="BV25" s="43">
        <v>34.174900000000001</v>
      </c>
      <c r="BW25" s="43">
        <v>3.87202</v>
      </c>
      <c r="BX25" s="43">
        <v>9.8000000000000007</v>
      </c>
      <c r="BY25" s="43"/>
      <c r="BZ25" s="43">
        <v>86.514600000000002</v>
      </c>
      <c r="CA25" s="43">
        <v>25.401150000000001</v>
      </c>
      <c r="CB25" s="43">
        <v>0.54010000000000002</v>
      </c>
      <c r="CC25" s="43">
        <v>0.59</v>
      </c>
      <c r="CD25" s="43">
        <v>21.74089</v>
      </c>
      <c r="CE25" s="43">
        <v>441.36493000000002</v>
      </c>
      <c r="CF25" s="43">
        <v>10.106400000000001</v>
      </c>
      <c r="CG25" s="43">
        <v>155.9401</v>
      </c>
      <c r="CH25" s="43">
        <v>17.385200000000001</v>
      </c>
      <c r="CI25" s="43"/>
      <c r="CJ25" s="43"/>
      <c r="CK25" s="43">
        <v>15.04467</v>
      </c>
      <c r="CL25" s="43">
        <v>4.6693800000000003</v>
      </c>
      <c r="CM25" s="43"/>
      <c r="CN25" s="43"/>
      <c r="CO25" s="43">
        <v>7.4403699999999997</v>
      </c>
      <c r="CP25" s="43">
        <v>279.76</v>
      </c>
      <c r="CQ25" s="43"/>
      <c r="CR25" s="43">
        <v>32.673000000000002</v>
      </c>
      <c r="CS25" s="43">
        <v>2.2904499999999999</v>
      </c>
      <c r="CT25" s="43">
        <v>21.667999999999999</v>
      </c>
    </row>
    <row r="26" spans="1:98" ht="15.6" x14ac:dyDescent="0.3">
      <c r="A26" s="1"/>
      <c r="B26" s="42" t="s">
        <v>759</v>
      </c>
      <c r="C26" s="43"/>
      <c r="D26" s="43"/>
      <c r="E26" s="43">
        <v>42.0807</v>
      </c>
      <c r="F26" s="43">
        <v>13.148</v>
      </c>
      <c r="G26" s="43"/>
      <c r="H26" s="43">
        <v>4.1950000000000003</v>
      </c>
      <c r="I26" s="43"/>
      <c r="J26" s="43"/>
      <c r="K26" s="43">
        <v>19.278600000000001</v>
      </c>
      <c r="L26" s="43">
        <v>28.384399999999999</v>
      </c>
      <c r="M26" s="43">
        <v>11.146599999999999</v>
      </c>
      <c r="N26" s="43">
        <v>12.66</v>
      </c>
      <c r="O26" s="43">
        <v>31.89</v>
      </c>
      <c r="P26" s="43"/>
      <c r="Q26" s="43"/>
      <c r="R26" s="43">
        <v>46.561999999999998</v>
      </c>
      <c r="S26" s="43"/>
      <c r="T26" s="43">
        <v>12.1282</v>
      </c>
      <c r="U26" s="43"/>
      <c r="V26" s="43">
        <v>8</v>
      </c>
      <c r="W26" s="43"/>
      <c r="X26" s="43">
        <v>135.70500000000001</v>
      </c>
      <c r="Y26" s="43"/>
      <c r="Z26" s="43">
        <v>9.5971700000000002</v>
      </c>
      <c r="AA26" s="43"/>
      <c r="AB26" s="43"/>
      <c r="AC26" s="43">
        <v>13.48</v>
      </c>
      <c r="AD26" s="43"/>
      <c r="AE26" s="43">
        <v>4.5579999999999998</v>
      </c>
      <c r="AF26" s="43">
        <v>3.6</v>
      </c>
      <c r="AG26" s="43"/>
      <c r="AH26" s="43">
        <v>5.4023000000000003</v>
      </c>
      <c r="AI26" s="43"/>
      <c r="AJ26" s="43">
        <v>4.0358400000000003</v>
      </c>
      <c r="AK26" s="43">
        <v>0</v>
      </c>
      <c r="AL26" s="43">
        <v>2.3460999999999999</v>
      </c>
      <c r="AM26" s="43">
        <v>48.97363</v>
      </c>
      <c r="AN26" s="43">
        <v>137.65630999999999</v>
      </c>
      <c r="AO26" s="43">
        <v>27.655899999999999</v>
      </c>
      <c r="AP26" s="43">
        <v>0.44</v>
      </c>
      <c r="AQ26" s="43">
        <v>160.16999999999999</v>
      </c>
      <c r="AR26" s="43">
        <v>21.997679999999999</v>
      </c>
      <c r="AS26" s="43">
        <v>36.457880000000003</v>
      </c>
      <c r="AT26" s="43">
        <v>33.799999999999997</v>
      </c>
      <c r="AU26" s="43"/>
      <c r="AV26" s="43">
        <v>195.38532000000001</v>
      </c>
      <c r="AW26" s="43">
        <v>35.488390000000003</v>
      </c>
      <c r="AX26" s="43"/>
      <c r="AY26" s="43">
        <v>3.9573800000000001</v>
      </c>
      <c r="AZ26" s="43"/>
      <c r="BA26" s="43">
        <v>4.5999999999999996</v>
      </c>
      <c r="BB26" s="43"/>
      <c r="BC26" s="43">
        <v>52.962969999999999</v>
      </c>
      <c r="BD26" s="43"/>
      <c r="BE26" s="43">
        <v>21.3</v>
      </c>
      <c r="BF26" s="43"/>
      <c r="BG26" s="43"/>
      <c r="BH26" s="43">
        <v>98.521249999999995</v>
      </c>
      <c r="BI26" s="43">
        <v>19.381699999999999</v>
      </c>
      <c r="BJ26" s="43"/>
      <c r="BK26" s="43">
        <v>5.1590699999999998</v>
      </c>
      <c r="BL26" s="43"/>
      <c r="BM26" s="43"/>
      <c r="BN26" s="43">
        <v>47.83</v>
      </c>
      <c r="BO26" s="43">
        <v>2.04</v>
      </c>
      <c r="BP26" s="43">
        <v>141.49333999999999</v>
      </c>
      <c r="BQ26" s="43"/>
      <c r="BR26" s="43">
        <v>4.2874699999999999</v>
      </c>
      <c r="BS26" s="43">
        <v>132.60932</v>
      </c>
      <c r="BT26" s="43">
        <v>17.629519999999999</v>
      </c>
      <c r="BU26" s="43"/>
      <c r="BV26" s="43">
        <v>34.406599999999997</v>
      </c>
      <c r="BW26" s="43">
        <v>3.9659300000000002</v>
      </c>
      <c r="BX26" s="43">
        <v>10.39</v>
      </c>
      <c r="BY26" s="43"/>
      <c r="BZ26" s="43">
        <v>85.414000000000001</v>
      </c>
      <c r="CA26" s="43">
        <v>25.41086</v>
      </c>
      <c r="CB26" s="43">
        <v>0.61409999999999998</v>
      </c>
      <c r="CC26" s="43">
        <v>0.54</v>
      </c>
      <c r="CD26" s="43">
        <v>23.408670000000001</v>
      </c>
      <c r="CE26" s="43">
        <v>425.13011</v>
      </c>
      <c r="CF26" s="43">
        <v>10.5556</v>
      </c>
      <c r="CG26" s="43">
        <v>160.58260000000001</v>
      </c>
      <c r="CH26" s="43">
        <v>16.974930000000001</v>
      </c>
      <c r="CI26" s="43"/>
      <c r="CJ26" s="43"/>
      <c r="CK26" s="43">
        <v>15.46402</v>
      </c>
      <c r="CL26" s="43">
        <v>4.7518900000000004</v>
      </c>
      <c r="CM26" s="43"/>
      <c r="CN26" s="43"/>
      <c r="CO26" s="43">
        <v>7.5895599999999996</v>
      </c>
      <c r="CP26" s="43">
        <v>278.13</v>
      </c>
      <c r="CQ26" s="43"/>
      <c r="CR26" s="43">
        <v>33.133000000000003</v>
      </c>
      <c r="CS26" s="43">
        <v>2.16601</v>
      </c>
      <c r="CT26" s="43">
        <v>20.166</v>
      </c>
    </row>
    <row r="27" spans="1:98" ht="15.6" x14ac:dyDescent="0.3">
      <c r="A27" s="1"/>
      <c r="B27" s="42" t="s">
        <v>760</v>
      </c>
      <c r="C27" s="43"/>
      <c r="D27" s="43"/>
      <c r="E27" s="43">
        <v>42.315150000000003</v>
      </c>
      <c r="F27" s="43">
        <v>13.583</v>
      </c>
      <c r="G27" s="43"/>
      <c r="H27" s="43">
        <v>4.327</v>
      </c>
      <c r="I27" s="43"/>
      <c r="J27" s="43"/>
      <c r="K27" s="43">
        <v>18.671800000000001</v>
      </c>
      <c r="L27" s="43">
        <v>28.734300000000001</v>
      </c>
      <c r="M27" s="43">
        <v>10.979699999999999</v>
      </c>
      <c r="N27" s="43">
        <v>12.54</v>
      </c>
      <c r="O27" s="43">
        <v>32.71</v>
      </c>
      <c r="P27" s="43"/>
      <c r="Q27" s="43"/>
      <c r="R27" s="43">
        <v>47.134</v>
      </c>
      <c r="S27" s="43"/>
      <c r="T27" s="43">
        <v>10.0923</v>
      </c>
      <c r="U27" s="43"/>
      <c r="V27" s="43">
        <v>8.1999999999999993</v>
      </c>
      <c r="W27" s="43"/>
      <c r="X27" s="43">
        <v>109.768</v>
      </c>
      <c r="Y27" s="43"/>
      <c r="Z27" s="43">
        <v>9.9504300000000008</v>
      </c>
      <c r="AA27" s="43"/>
      <c r="AB27" s="43"/>
      <c r="AC27" s="43">
        <v>14.74</v>
      </c>
      <c r="AD27" s="43"/>
      <c r="AE27" s="43">
        <v>4.4889999999999999</v>
      </c>
      <c r="AF27" s="43">
        <v>2.6</v>
      </c>
      <c r="AG27" s="43"/>
      <c r="AH27" s="43">
        <v>3.8603999999999998</v>
      </c>
      <c r="AI27" s="43"/>
      <c r="AJ27" s="43">
        <v>4.1829499999999999</v>
      </c>
      <c r="AK27" s="43">
        <v>0</v>
      </c>
      <c r="AL27" s="43">
        <v>2.4809999999999999</v>
      </c>
      <c r="AM27" s="43">
        <v>47.569380000000002</v>
      </c>
      <c r="AN27" s="43">
        <v>139.04721000000001</v>
      </c>
      <c r="AO27" s="43">
        <v>27.913799999999998</v>
      </c>
      <c r="AP27" s="43">
        <v>0.24</v>
      </c>
      <c r="AQ27" s="43">
        <v>162.12</v>
      </c>
      <c r="AR27" s="43">
        <v>21.661100000000001</v>
      </c>
      <c r="AS27" s="43">
        <v>37.348799999999997</v>
      </c>
      <c r="AT27" s="43">
        <v>33.71</v>
      </c>
      <c r="AU27" s="43"/>
      <c r="AV27" s="43">
        <v>193.13810000000001</v>
      </c>
      <c r="AW27" s="43">
        <v>35.351730000000003</v>
      </c>
      <c r="AX27" s="43"/>
      <c r="AY27" s="43">
        <v>3.9152900000000002</v>
      </c>
      <c r="AZ27" s="43"/>
      <c r="BA27" s="43">
        <v>4.5999999999999996</v>
      </c>
      <c r="BB27" s="43"/>
      <c r="BC27" s="43">
        <v>53.280239999999999</v>
      </c>
      <c r="BD27" s="43"/>
      <c r="BE27" s="43">
        <v>21.3</v>
      </c>
      <c r="BF27" s="43"/>
      <c r="BG27" s="43"/>
      <c r="BH27" s="43">
        <v>97.734949999999998</v>
      </c>
      <c r="BI27" s="43">
        <v>19.448930000000001</v>
      </c>
      <c r="BJ27" s="43"/>
      <c r="BK27" s="43">
        <v>5.04495</v>
      </c>
      <c r="BL27" s="43"/>
      <c r="BM27" s="43"/>
      <c r="BN27" s="43">
        <v>48.26</v>
      </c>
      <c r="BO27" s="43">
        <v>1.92</v>
      </c>
      <c r="BP27" s="43">
        <v>144.822</v>
      </c>
      <c r="BQ27" s="43"/>
      <c r="BR27" s="43">
        <v>4.2903799999999999</v>
      </c>
      <c r="BS27" s="43">
        <v>132.30751000000001</v>
      </c>
      <c r="BT27" s="43">
        <v>16.772130000000001</v>
      </c>
      <c r="BU27" s="43"/>
      <c r="BV27" s="43">
        <v>34.9131</v>
      </c>
      <c r="BW27" s="43">
        <v>4.0273599999999998</v>
      </c>
      <c r="BX27" s="43">
        <v>10.58</v>
      </c>
      <c r="BY27" s="43"/>
      <c r="BZ27" s="43">
        <v>87.155100000000004</v>
      </c>
      <c r="CA27" s="43">
        <v>25.390750000000001</v>
      </c>
      <c r="CB27" s="43">
        <v>0.76160000000000005</v>
      </c>
      <c r="CC27" s="43">
        <v>0.65</v>
      </c>
      <c r="CD27" s="43">
        <v>22.857859999999999</v>
      </c>
      <c r="CE27" s="43">
        <v>428.38817</v>
      </c>
      <c r="CF27" s="43">
        <v>10.5076</v>
      </c>
      <c r="CG27" s="43">
        <v>156.9085</v>
      </c>
      <c r="CH27" s="43">
        <v>17.710930000000001</v>
      </c>
      <c r="CI27" s="43"/>
      <c r="CJ27" s="43"/>
      <c r="CK27" s="43">
        <v>15.77664</v>
      </c>
      <c r="CL27" s="43">
        <v>5.2278700000000002</v>
      </c>
      <c r="CM27" s="43"/>
      <c r="CN27" s="43"/>
      <c r="CO27" s="43">
        <v>8.6043400000000005</v>
      </c>
      <c r="CP27" s="43">
        <v>279.37</v>
      </c>
      <c r="CQ27" s="43"/>
      <c r="CR27" s="43">
        <v>33.351999999999997</v>
      </c>
      <c r="CS27" s="43">
        <v>2.1036299999999999</v>
      </c>
      <c r="CT27" s="43">
        <v>16.172000000000001</v>
      </c>
    </row>
    <row r="28" spans="1:98" ht="15.6" x14ac:dyDescent="0.3">
      <c r="A28" s="1"/>
      <c r="B28" s="42" t="s">
        <v>761</v>
      </c>
      <c r="C28" s="43"/>
      <c r="D28" s="43"/>
      <c r="E28" s="43">
        <v>41.64817</v>
      </c>
      <c r="F28" s="43">
        <v>13.127000000000001</v>
      </c>
      <c r="G28" s="43"/>
      <c r="H28" s="43">
        <v>4.3540000000000001</v>
      </c>
      <c r="I28" s="43"/>
      <c r="J28" s="43"/>
      <c r="K28" s="43">
        <v>19.997199999999999</v>
      </c>
      <c r="L28" s="43">
        <v>28.607800000000001</v>
      </c>
      <c r="M28" s="43">
        <v>10.9971</v>
      </c>
      <c r="N28" s="43">
        <v>12.67</v>
      </c>
      <c r="O28" s="43">
        <v>32.661999999999999</v>
      </c>
      <c r="P28" s="43"/>
      <c r="Q28" s="43"/>
      <c r="R28" s="43">
        <v>47.012999999999998</v>
      </c>
      <c r="S28" s="43"/>
      <c r="T28" s="43">
        <v>12.324</v>
      </c>
      <c r="U28" s="43"/>
      <c r="V28" s="43">
        <v>8.4</v>
      </c>
      <c r="W28" s="43"/>
      <c r="X28" s="43">
        <v>120.646</v>
      </c>
      <c r="Y28" s="43"/>
      <c r="Z28" s="43">
        <v>9.8854900000000008</v>
      </c>
      <c r="AA28" s="43"/>
      <c r="AB28" s="43"/>
      <c r="AC28" s="43">
        <v>14.92</v>
      </c>
      <c r="AD28" s="43"/>
      <c r="AE28" s="43">
        <v>4.4749999999999996</v>
      </c>
      <c r="AF28" s="43">
        <v>2.1</v>
      </c>
      <c r="AG28" s="43"/>
      <c r="AH28" s="43">
        <v>3.5230999999999999</v>
      </c>
      <c r="AI28" s="43"/>
      <c r="AJ28" s="43">
        <v>4.0119499999999997</v>
      </c>
      <c r="AK28" s="43">
        <v>0</v>
      </c>
      <c r="AL28" s="43">
        <v>3.0051999999999999</v>
      </c>
      <c r="AM28" s="43">
        <v>49.69256</v>
      </c>
      <c r="AN28" s="43">
        <v>135.84765999999999</v>
      </c>
      <c r="AO28" s="43">
        <v>28.244900000000001</v>
      </c>
      <c r="AP28" s="43">
        <v>0.57999999999999996</v>
      </c>
      <c r="AQ28" s="43">
        <v>159.94999999999999</v>
      </c>
      <c r="AR28" s="43">
        <v>21.891580000000001</v>
      </c>
      <c r="AS28" s="43">
        <v>36.854109999999999</v>
      </c>
      <c r="AT28" s="43">
        <v>33.58</v>
      </c>
      <c r="AU28" s="43"/>
      <c r="AV28" s="43">
        <v>194.68135000000001</v>
      </c>
      <c r="AW28" s="43">
        <v>36.908670000000001</v>
      </c>
      <c r="AX28" s="43"/>
      <c r="AY28" s="43">
        <v>3.8886099999999999</v>
      </c>
      <c r="AZ28" s="43"/>
      <c r="BA28" s="43">
        <v>4.5999999999999996</v>
      </c>
      <c r="BB28" s="43"/>
      <c r="BC28" s="43">
        <v>52.778129999999997</v>
      </c>
      <c r="BD28" s="43"/>
      <c r="BE28" s="43">
        <v>21.3</v>
      </c>
      <c r="BF28" s="43"/>
      <c r="BG28" s="43"/>
      <c r="BH28" s="43">
        <v>96.502309999999994</v>
      </c>
      <c r="BI28" s="43">
        <v>19.765070000000001</v>
      </c>
      <c r="BJ28" s="43"/>
      <c r="BK28" s="43">
        <v>5.0112899999999998</v>
      </c>
      <c r="BL28" s="43"/>
      <c r="BM28" s="43"/>
      <c r="BN28" s="43">
        <v>47.82</v>
      </c>
      <c r="BO28" s="43">
        <v>1.88</v>
      </c>
      <c r="BP28" s="43">
        <v>145.44216</v>
      </c>
      <c r="BQ28" s="43"/>
      <c r="BR28" s="43">
        <v>4.3255999999999997</v>
      </c>
      <c r="BS28" s="43">
        <v>133.90344999999999</v>
      </c>
      <c r="BT28" s="43">
        <v>16.650369999999999</v>
      </c>
      <c r="BU28" s="43"/>
      <c r="BV28" s="43">
        <v>34.251199999999997</v>
      </c>
      <c r="BW28" s="43">
        <v>3.7307000000000001</v>
      </c>
      <c r="BX28" s="43">
        <v>11.04</v>
      </c>
      <c r="BY28" s="43"/>
      <c r="BZ28" s="43">
        <v>88.191299999999998</v>
      </c>
      <c r="CA28" s="43">
        <v>25.36401</v>
      </c>
      <c r="CB28" s="43">
        <v>1.0409999999999999</v>
      </c>
      <c r="CC28" s="43">
        <v>0.7</v>
      </c>
      <c r="CD28" s="43">
        <v>24.198899999999998</v>
      </c>
      <c r="CE28" s="43">
        <v>421.14265999999998</v>
      </c>
      <c r="CF28" s="43">
        <v>10.5054</v>
      </c>
      <c r="CG28" s="43">
        <v>158.9144</v>
      </c>
      <c r="CH28" s="43">
        <v>18.116119999999999</v>
      </c>
      <c r="CI28" s="43"/>
      <c r="CJ28" s="43"/>
      <c r="CK28" s="43">
        <v>15.501620000000001</v>
      </c>
      <c r="CL28" s="43">
        <v>5.3260199999999998</v>
      </c>
      <c r="CM28" s="43"/>
      <c r="CN28" s="43"/>
      <c r="CO28" s="43">
        <v>10.41319</v>
      </c>
      <c r="CP28" s="43">
        <v>279.08</v>
      </c>
      <c r="CQ28" s="43"/>
      <c r="CR28" s="43">
        <v>32.863999999999997</v>
      </c>
      <c r="CS28" s="43">
        <v>2.0905900000000002</v>
      </c>
      <c r="CT28" s="43">
        <v>20.166</v>
      </c>
    </row>
    <row r="29" spans="1:98" ht="15.6" x14ac:dyDescent="0.3">
      <c r="A29" s="1"/>
      <c r="B29" s="42" t="s">
        <v>762</v>
      </c>
      <c r="C29" s="43"/>
      <c r="D29" s="43"/>
      <c r="E29" s="43">
        <v>40.48028</v>
      </c>
      <c r="F29" s="43">
        <v>12.771000000000001</v>
      </c>
      <c r="G29" s="43"/>
      <c r="H29" s="43">
        <v>4.2240000000000002</v>
      </c>
      <c r="I29" s="43"/>
      <c r="J29" s="43"/>
      <c r="K29" s="43">
        <v>19.8536</v>
      </c>
      <c r="L29" s="43">
        <v>28.5334</v>
      </c>
      <c r="M29" s="43">
        <v>11.5174</v>
      </c>
      <c r="N29" s="43">
        <v>10.55</v>
      </c>
      <c r="O29" s="43">
        <v>32.683999999999997</v>
      </c>
      <c r="P29" s="43"/>
      <c r="Q29" s="43"/>
      <c r="R29" s="43">
        <v>47.127000000000002</v>
      </c>
      <c r="S29" s="43"/>
      <c r="T29" s="43">
        <v>11.480399999999999</v>
      </c>
      <c r="U29" s="43"/>
      <c r="V29" s="43">
        <v>8.6</v>
      </c>
      <c r="W29" s="43"/>
      <c r="X29" s="43">
        <v>129.44900000000001</v>
      </c>
      <c r="Y29" s="43"/>
      <c r="Z29" s="43">
        <v>9.7391299999999994</v>
      </c>
      <c r="AA29" s="43"/>
      <c r="AB29" s="43"/>
      <c r="AC29" s="43">
        <v>14.85</v>
      </c>
      <c r="AD29" s="43"/>
      <c r="AE29" s="43">
        <v>4.4329999999999998</v>
      </c>
      <c r="AF29" s="43">
        <v>3.3</v>
      </c>
      <c r="AG29" s="43"/>
      <c r="AH29" s="43">
        <v>4.0796999999999999</v>
      </c>
      <c r="AI29" s="43"/>
      <c r="AJ29" s="43">
        <v>4.3253700000000004</v>
      </c>
      <c r="AK29" s="43">
        <v>0</v>
      </c>
      <c r="AL29" s="43">
        <v>3.3241999999999998</v>
      </c>
      <c r="AM29" s="43">
        <v>46.436120000000003</v>
      </c>
      <c r="AN29" s="43">
        <v>135.82320999999999</v>
      </c>
      <c r="AO29" s="43">
        <v>28.302499999999998</v>
      </c>
      <c r="AP29" s="43">
        <v>1</v>
      </c>
      <c r="AQ29" s="43">
        <v>160.81</v>
      </c>
      <c r="AR29" s="43">
        <v>21.890509999999999</v>
      </c>
      <c r="AS29" s="43">
        <v>36.450589999999998</v>
      </c>
      <c r="AT29" s="43">
        <v>34.72</v>
      </c>
      <c r="AU29" s="43"/>
      <c r="AV29" s="43">
        <v>194.10038</v>
      </c>
      <c r="AW29" s="43">
        <v>36.226770000000002</v>
      </c>
      <c r="AX29" s="43"/>
      <c r="AY29" s="43">
        <v>4.0420400000000001</v>
      </c>
      <c r="AZ29" s="43"/>
      <c r="BA29" s="43">
        <v>4.5999999999999996</v>
      </c>
      <c r="BB29" s="43"/>
      <c r="BC29" s="43">
        <v>53.82938</v>
      </c>
      <c r="BD29" s="43"/>
      <c r="BE29" s="43">
        <v>21.3</v>
      </c>
      <c r="BF29" s="43"/>
      <c r="BG29" s="43"/>
      <c r="BH29" s="43">
        <v>96.776690000000002</v>
      </c>
      <c r="BI29" s="43">
        <v>19.535219999999999</v>
      </c>
      <c r="BJ29" s="43"/>
      <c r="BK29" s="43">
        <v>5.1093500000000001</v>
      </c>
      <c r="BL29" s="43"/>
      <c r="BM29" s="43"/>
      <c r="BN29" s="43">
        <v>44.98</v>
      </c>
      <c r="BO29" s="43">
        <v>1.93</v>
      </c>
      <c r="BP29" s="43">
        <v>144.89057</v>
      </c>
      <c r="BQ29" s="43"/>
      <c r="BR29" s="43">
        <v>4.3792</v>
      </c>
      <c r="BS29" s="43">
        <v>133.19103000000001</v>
      </c>
      <c r="BT29" s="43">
        <v>17.358540000000001</v>
      </c>
      <c r="BU29" s="43"/>
      <c r="BV29" s="43">
        <v>34.879399999999997</v>
      </c>
      <c r="BW29" s="43">
        <v>3.87202</v>
      </c>
      <c r="BX29" s="43">
        <v>11.27</v>
      </c>
      <c r="BY29" s="43"/>
      <c r="BZ29" s="43">
        <v>86.725399999999993</v>
      </c>
      <c r="CA29" s="43">
        <v>25.40616</v>
      </c>
      <c r="CB29" s="43">
        <v>1.1832</v>
      </c>
      <c r="CC29" s="43">
        <v>0.62</v>
      </c>
      <c r="CD29" s="43">
        <v>27.04973</v>
      </c>
      <c r="CE29" s="43">
        <v>400.85516000000001</v>
      </c>
      <c r="CF29" s="43">
        <v>10.7561</v>
      </c>
      <c r="CG29" s="43">
        <v>161.13820000000001</v>
      </c>
      <c r="CH29" s="43">
        <v>13.53675</v>
      </c>
      <c r="CI29" s="43"/>
      <c r="CJ29" s="43"/>
      <c r="CK29" s="43">
        <v>15.85135</v>
      </c>
      <c r="CL29" s="43">
        <v>5.3250000000000002</v>
      </c>
      <c r="CM29" s="43"/>
      <c r="CN29" s="43"/>
      <c r="CO29" s="43">
        <v>12.34332</v>
      </c>
      <c r="CP29" s="43">
        <v>281.22000000000003</v>
      </c>
      <c r="CQ29" s="43"/>
      <c r="CR29" s="43">
        <v>33.033999999999999</v>
      </c>
      <c r="CS29" s="43">
        <v>2.2083699999999999</v>
      </c>
      <c r="CT29" s="43">
        <v>21.687999999999999</v>
      </c>
    </row>
    <row r="30" spans="1:98" ht="15.6" x14ac:dyDescent="0.3">
      <c r="A30" s="1"/>
      <c r="B30" s="42" t="s">
        <v>763</v>
      </c>
      <c r="C30" s="43"/>
      <c r="D30" s="43"/>
      <c r="E30" s="43">
        <v>40.682160000000003</v>
      </c>
      <c r="F30" s="43">
        <v>12.874000000000001</v>
      </c>
      <c r="G30" s="43"/>
      <c r="H30" s="43">
        <v>4.2169999999999996</v>
      </c>
      <c r="I30" s="43"/>
      <c r="J30" s="43"/>
      <c r="K30" s="43">
        <v>17.4908</v>
      </c>
      <c r="L30" s="43">
        <v>28.540800000000001</v>
      </c>
      <c r="M30" s="43">
        <v>11.3957</v>
      </c>
      <c r="N30" s="43">
        <v>12.42</v>
      </c>
      <c r="O30" s="43">
        <v>32.213999999999999</v>
      </c>
      <c r="P30" s="43"/>
      <c r="Q30" s="43"/>
      <c r="R30" s="43">
        <v>46.853999999999999</v>
      </c>
      <c r="S30" s="43"/>
      <c r="T30" s="43">
        <v>12.5337</v>
      </c>
      <c r="U30" s="43"/>
      <c r="V30" s="43">
        <v>8.6</v>
      </c>
      <c r="W30" s="43"/>
      <c r="X30" s="43">
        <v>134.328</v>
      </c>
      <c r="Y30" s="43"/>
      <c r="Z30" s="43">
        <v>9.4943600000000004</v>
      </c>
      <c r="AA30" s="43"/>
      <c r="AB30" s="43"/>
      <c r="AC30" s="43">
        <v>15.12</v>
      </c>
      <c r="AD30" s="43"/>
      <c r="AE30" s="43">
        <v>4.2320000000000002</v>
      </c>
      <c r="AF30" s="43">
        <v>4.7</v>
      </c>
      <c r="AG30" s="43"/>
      <c r="AH30" s="43">
        <v>3.4430999999999998</v>
      </c>
      <c r="AI30" s="43"/>
      <c r="AJ30" s="43">
        <v>4.6141800000000002</v>
      </c>
      <c r="AK30" s="43">
        <v>0</v>
      </c>
      <c r="AL30" s="43">
        <v>3.6356000000000002</v>
      </c>
      <c r="AM30" s="43">
        <v>47.846550000000001</v>
      </c>
      <c r="AN30" s="43">
        <v>136.69580999999999</v>
      </c>
      <c r="AO30" s="43">
        <v>28.116299999999999</v>
      </c>
      <c r="AP30" s="43">
        <v>0.9</v>
      </c>
      <c r="AQ30" s="43">
        <v>161.01</v>
      </c>
      <c r="AR30" s="43">
        <v>22.105309999999999</v>
      </c>
      <c r="AS30" s="43">
        <v>36.272640000000003</v>
      </c>
      <c r="AT30" s="43">
        <v>34.06</v>
      </c>
      <c r="AU30" s="43"/>
      <c r="AV30" s="43">
        <v>194.20433</v>
      </c>
      <c r="AW30" s="43">
        <v>35.493459999999999</v>
      </c>
      <c r="AX30" s="43"/>
      <c r="AY30" s="43">
        <v>4.0871700000000004</v>
      </c>
      <c r="AZ30" s="43"/>
      <c r="BA30" s="43">
        <v>4.5999999999999996</v>
      </c>
      <c r="BB30" s="43"/>
      <c r="BC30" s="43">
        <v>53.627699999999997</v>
      </c>
      <c r="BD30" s="43"/>
      <c r="BE30" s="43">
        <v>21.3</v>
      </c>
      <c r="BF30" s="43"/>
      <c r="BG30" s="43"/>
      <c r="BH30" s="43">
        <v>101.65703000000001</v>
      </c>
      <c r="BI30" s="43">
        <v>16.44183</v>
      </c>
      <c r="BJ30" s="43"/>
      <c r="BK30" s="43">
        <v>5.2672100000000004</v>
      </c>
      <c r="BL30" s="43"/>
      <c r="BM30" s="43"/>
      <c r="BN30" s="43">
        <v>47.06</v>
      </c>
      <c r="BO30" s="43">
        <v>1.9</v>
      </c>
      <c r="BP30" s="43">
        <v>148.44364999999999</v>
      </c>
      <c r="BQ30" s="43"/>
      <c r="BR30" s="43">
        <v>4.2903900000000004</v>
      </c>
      <c r="BS30" s="43">
        <v>135.70914999999999</v>
      </c>
      <c r="BT30" s="43">
        <v>17.289159999999999</v>
      </c>
      <c r="BU30" s="43"/>
      <c r="BV30" s="43">
        <v>34.137999999999998</v>
      </c>
      <c r="BW30" s="43">
        <v>3.9659300000000002</v>
      </c>
      <c r="BX30" s="43">
        <v>11.33</v>
      </c>
      <c r="BY30" s="43"/>
      <c r="BZ30" s="43">
        <v>89.427899999999994</v>
      </c>
      <c r="CA30" s="43">
        <v>25.34667</v>
      </c>
      <c r="CB30" s="43">
        <v>1.2405999999999999</v>
      </c>
      <c r="CC30" s="43">
        <v>0.71</v>
      </c>
      <c r="CD30" s="43">
        <v>25.680810000000001</v>
      </c>
      <c r="CE30" s="43">
        <v>379.82056</v>
      </c>
      <c r="CF30" s="43">
        <v>11.1366</v>
      </c>
      <c r="CG30" s="43">
        <v>155.0522</v>
      </c>
      <c r="CH30" s="43">
        <v>16.627469999999999</v>
      </c>
      <c r="CI30" s="43"/>
      <c r="CJ30" s="43"/>
      <c r="CK30" s="43">
        <v>16.52871</v>
      </c>
      <c r="CL30" s="43">
        <v>5.1411800000000003</v>
      </c>
      <c r="CM30" s="43"/>
      <c r="CN30" s="43"/>
      <c r="CO30" s="43">
        <v>11.22058</v>
      </c>
      <c r="CP30" s="43">
        <v>279.08</v>
      </c>
      <c r="CQ30" s="43"/>
      <c r="CR30" s="43">
        <v>33.052</v>
      </c>
      <c r="CS30" s="43">
        <v>2.39656</v>
      </c>
      <c r="CT30" s="43">
        <v>18.466999999999999</v>
      </c>
    </row>
    <row r="31" spans="1:98" ht="15.6" x14ac:dyDescent="0.3">
      <c r="A31" s="1"/>
      <c r="B31" s="42" t="s">
        <v>764</v>
      </c>
      <c r="C31" s="43"/>
      <c r="D31" s="43"/>
      <c r="E31" s="43">
        <v>41.779389999999999</v>
      </c>
      <c r="F31" s="43">
        <v>12.638999999999999</v>
      </c>
      <c r="G31" s="43"/>
      <c r="H31" s="43">
        <v>4.3369999999999997</v>
      </c>
      <c r="I31" s="43"/>
      <c r="J31" s="43"/>
      <c r="K31" s="43">
        <v>17.6127</v>
      </c>
      <c r="L31" s="43">
        <v>28.9771</v>
      </c>
      <c r="M31" s="43">
        <v>11.1251</v>
      </c>
      <c r="N31" s="43">
        <v>12.26</v>
      </c>
      <c r="O31" s="43">
        <v>33.125999999999998</v>
      </c>
      <c r="P31" s="43"/>
      <c r="Q31" s="43"/>
      <c r="R31" s="43">
        <v>46.784999999999997</v>
      </c>
      <c r="S31" s="43"/>
      <c r="T31" s="43">
        <v>11.288600000000001</v>
      </c>
      <c r="U31" s="43"/>
      <c r="V31" s="43">
        <v>8.6999999999999993</v>
      </c>
      <c r="W31" s="43"/>
      <c r="X31" s="43">
        <v>82.753</v>
      </c>
      <c r="Y31" s="43"/>
      <c r="Z31" s="43">
        <v>9.4160900000000005</v>
      </c>
      <c r="AA31" s="43"/>
      <c r="AB31" s="43"/>
      <c r="AC31" s="43">
        <v>15.44</v>
      </c>
      <c r="AD31" s="43"/>
      <c r="AE31" s="43">
        <v>4.2469999999999999</v>
      </c>
      <c r="AF31" s="43">
        <v>5.7</v>
      </c>
      <c r="AG31" s="43"/>
      <c r="AH31" s="43">
        <v>4.7099000000000002</v>
      </c>
      <c r="AI31" s="43"/>
      <c r="AJ31" s="43">
        <v>4.59483</v>
      </c>
      <c r="AK31" s="43">
        <v>0</v>
      </c>
      <c r="AL31" s="43">
        <v>3.5815000000000001</v>
      </c>
      <c r="AM31" s="43">
        <v>50.317909999999998</v>
      </c>
      <c r="AN31" s="43">
        <v>138.27171000000001</v>
      </c>
      <c r="AO31" s="43">
        <v>27.8735</v>
      </c>
      <c r="AP31" s="43">
        <v>0.73</v>
      </c>
      <c r="AQ31" s="43">
        <v>160.28</v>
      </c>
      <c r="AR31" s="43">
        <v>22.353300000000001</v>
      </c>
      <c r="AS31" s="43">
        <v>36.200090000000003</v>
      </c>
      <c r="AT31" s="43">
        <v>33.61</v>
      </c>
      <c r="AU31" s="43"/>
      <c r="AV31" s="43">
        <v>197.0421</v>
      </c>
      <c r="AW31" s="43">
        <v>34.63212</v>
      </c>
      <c r="AX31" s="43"/>
      <c r="AY31" s="43">
        <v>3.9086799999999999</v>
      </c>
      <c r="AZ31" s="43"/>
      <c r="BA31" s="43">
        <v>4.5</v>
      </c>
      <c r="BB31" s="43"/>
      <c r="BC31" s="43">
        <v>53.390250000000002</v>
      </c>
      <c r="BD31" s="43"/>
      <c r="BE31" s="43">
        <v>21.3</v>
      </c>
      <c r="BF31" s="43"/>
      <c r="BG31" s="43"/>
      <c r="BH31" s="43">
        <v>97.521060000000006</v>
      </c>
      <c r="BI31" s="43">
        <v>14.07605</v>
      </c>
      <c r="BJ31" s="43"/>
      <c r="BK31" s="43">
        <v>5.4214900000000004</v>
      </c>
      <c r="BL31" s="43"/>
      <c r="BM31" s="43"/>
      <c r="BN31" s="43">
        <v>42.17</v>
      </c>
      <c r="BO31" s="43">
        <v>1.91</v>
      </c>
      <c r="BP31" s="43">
        <v>149.62213</v>
      </c>
      <c r="BQ31" s="43"/>
      <c r="BR31" s="43">
        <v>4.1804199999999998</v>
      </c>
      <c r="BS31" s="43">
        <v>133.41113000000001</v>
      </c>
      <c r="BT31" s="43">
        <v>17.812940000000001</v>
      </c>
      <c r="BU31" s="43"/>
      <c r="BV31" s="43">
        <v>32.006599999999999</v>
      </c>
      <c r="BW31" s="43">
        <v>3.9659300000000002</v>
      </c>
      <c r="BX31" s="43">
        <v>10.99</v>
      </c>
      <c r="BY31" s="43"/>
      <c r="BZ31" s="43">
        <v>88.399600000000007</v>
      </c>
      <c r="CA31" s="43">
        <v>25.383980000000001</v>
      </c>
      <c r="CB31" s="43">
        <v>1.2786</v>
      </c>
      <c r="CC31" s="43">
        <v>0.68</v>
      </c>
      <c r="CD31" s="43">
        <v>24.950600000000001</v>
      </c>
      <c r="CE31" s="43">
        <v>344.76834000000002</v>
      </c>
      <c r="CF31" s="43">
        <v>11.229699999999999</v>
      </c>
      <c r="CG31" s="43">
        <v>159.041</v>
      </c>
      <c r="CH31" s="43">
        <v>12.74288</v>
      </c>
      <c r="CI31" s="43"/>
      <c r="CJ31" s="43"/>
      <c r="CK31" s="43">
        <v>16.484559999999998</v>
      </c>
      <c r="CL31" s="43">
        <v>5.1624999999999996</v>
      </c>
      <c r="CM31" s="43"/>
      <c r="CN31" s="43"/>
      <c r="CO31" s="43">
        <v>8.1468500000000006</v>
      </c>
      <c r="CP31" s="43">
        <v>276.85000000000002</v>
      </c>
      <c r="CQ31" s="43"/>
      <c r="CR31" s="43">
        <v>29.536000000000001</v>
      </c>
      <c r="CS31" s="43">
        <v>2.0781399999999999</v>
      </c>
      <c r="CT31" s="43">
        <v>22.797000000000001</v>
      </c>
    </row>
    <row r="32" spans="1:98" ht="15.6" x14ac:dyDescent="0.3">
      <c r="A32" s="1"/>
      <c r="B32" s="42" t="s">
        <v>765</v>
      </c>
      <c r="C32" s="43"/>
      <c r="D32" s="43"/>
      <c r="E32" s="43">
        <v>42.016750000000002</v>
      </c>
      <c r="F32" s="43">
        <v>11.938000000000001</v>
      </c>
      <c r="G32" s="43"/>
      <c r="H32" s="43">
        <v>4.3520000000000003</v>
      </c>
      <c r="I32" s="43"/>
      <c r="J32" s="43"/>
      <c r="K32" s="43">
        <v>18.943999999999999</v>
      </c>
      <c r="L32" s="43">
        <v>28.731400000000001</v>
      </c>
      <c r="M32" s="43">
        <v>13.7409</v>
      </c>
      <c r="N32" s="43">
        <v>11.52</v>
      </c>
      <c r="O32" s="43">
        <v>32.206000000000003</v>
      </c>
      <c r="P32" s="43"/>
      <c r="Q32" s="43"/>
      <c r="R32" s="43">
        <v>46.95</v>
      </c>
      <c r="S32" s="43"/>
      <c r="T32" s="43">
        <v>10.4354</v>
      </c>
      <c r="U32" s="43"/>
      <c r="V32" s="43">
        <v>8.6</v>
      </c>
      <c r="W32" s="43"/>
      <c r="X32" s="43">
        <v>113.42100000000001</v>
      </c>
      <c r="Y32" s="43"/>
      <c r="Z32" s="43">
        <v>9.6905000000000001</v>
      </c>
      <c r="AA32" s="43"/>
      <c r="AB32" s="43"/>
      <c r="AC32" s="43">
        <v>15.81</v>
      </c>
      <c r="AD32" s="43"/>
      <c r="AE32" s="43">
        <v>4.2729999999999997</v>
      </c>
      <c r="AF32" s="43">
        <v>2.2000000000000002</v>
      </c>
      <c r="AG32" s="43"/>
      <c r="AH32" s="43">
        <v>4.7355999999999998</v>
      </c>
      <c r="AI32" s="43"/>
      <c r="AJ32" s="43">
        <v>4.63246</v>
      </c>
      <c r="AK32" s="43">
        <v>0</v>
      </c>
      <c r="AL32" s="43">
        <v>3.7593000000000001</v>
      </c>
      <c r="AM32" s="43">
        <v>47.180370000000003</v>
      </c>
      <c r="AN32" s="43">
        <v>136.71629999999999</v>
      </c>
      <c r="AO32" s="43">
        <v>26.985600000000002</v>
      </c>
      <c r="AP32" s="43">
        <v>0.78</v>
      </c>
      <c r="AQ32" s="43">
        <v>156.91999999999999</v>
      </c>
      <c r="AR32" s="43">
        <v>21.947330000000001</v>
      </c>
      <c r="AS32" s="43">
        <v>36.766260000000003</v>
      </c>
      <c r="AT32" s="43">
        <v>33.28</v>
      </c>
      <c r="AU32" s="43"/>
      <c r="AV32" s="43">
        <v>194.29757000000001</v>
      </c>
      <c r="AW32" s="43">
        <v>35.441180000000003</v>
      </c>
      <c r="AX32" s="43"/>
      <c r="AY32" s="43">
        <v>3.8864800000000002</v>
      </c>
      <c r="AZ32" s="43"/>
      <c r="BA32" s="43">
        <v>4.5</v>
      </c>
      <c r="BB32" s="43"/>
      <c r="BC32" s="43">
        <v>53.461440000000003</v>
      </c>
      <c r="BD32" s="43"/>
      <c r="BE32" s="43">
        <v>21.3</v>
      </c>
      <c r="BF32" s="43"/>
      <c r="BG32" s="43"/>
      <c r="BH32" s="43">
        <v>98.807329999999993</v>
      </c>
      <c r="BI32" s="43">
        <v>14.08282</v>
      </c>
      <c r="BJ32" s="43"/>
      <c r="BK32" s="43">
        <v>5.4667399999999997</v>
      </c>
      <c r="BL32" s="43"/>
      <c r="BM32" s="43"/>
      <c r="BN32" s="43">
        <v>40.78</v>
      </c>
      <c r="BO32" s="43">
        <v>1.87</v>
      </c>
      <c r="BP32" s="43">
        <v>147.34879000000001</v>
      </c>
      <c r="BQ32" s="43"/>
      <c r="BR32" s="43">
        <v>4.3023800000000003</v>
      </c>
      <c r="BS32" s="43">
        <v>133.57437999999999</v>
      </c>
      <c r="BT32" s="43">
        <v>17.67136</v>
      </c>
      <c r="BU32" s="43"/>
      <c r="BV32" s="43">
        <v>30.8003</v>
      </c>
      <c r="BW32" s="43">
        <v>3.87202</v>
      </c>
      <c r="BX32" s="43">
        <v>10.68</v>
      </c>
      <c r="BY32" s="43"/>
      <c r="BZ32" s="43">
        <v>88.693899999999999</v>
      </c>
      <c r="CA32" s="43">
        <v>25.418199999999999</v>
      </c>
      <c r="CB32" s="43">
        <v>1.2881</v>
      </c>
      <c r="CC32" s="43">
        <v>0.69</v>
      </c>
      <c r="CD32" s="43">
        <v>23.288119999999999</v>
      </c>
      <c r="CE32" s="43">
        <v>301.50151</v>
      </c>
      <c r="CF32" s="43">
        <v>11.1471</v>
      </c>
      <c r="CG32" s="43">
        <v>159.7097</v>
      </c>
      <c r="CH32" s="43">
        <v>7.1306599999999998</v>
      </c>
      <c r="CI32" s="43"/>
      <c r="CJ32" s="43"/>
      <c r="CK32" s="43">
        <v>16.75957</v>
      </c>
      <c r="CL32" s="43">
        <v>4.6900599999999999</v>
      </c>
      <c r="CM32" s="43"/>
      <c r="CN32" s="43"/>
      <c r="CO32" s="43">
        <v>2.59958</v>
      </c>
      <c r="CP32" s="43">
        <v>274.49</v>
      </c>
      <c r="CQ32" s="43"/>
      <c r="CR32" s="43">
        <v>28.231000000000002</v>
      </c>
      <c r="CS32" s="43">
        <v>1.8884099999999999</v>
      </c>
      <c r="CT32" s="43">
        <v>21.864999999999998</v>
      </c>
    </row>
    <row r="33" spans="1:98" ht="15.6" x14ac:dyDescent="0.3">
      <c r="A33" s="1"/>
      <c r="B33" s="42" t="s">
        <v>766</v>
      </c>
      <c r="C33" s="43"/>
      <c r="D33" s="43"/>
      <c r="E33" s="43">
        <v>42.005339999999997</v>
      </c>
      <c r="F33" s="43">
        <v>12.473000000000001</v>
      </c>
      <c r="G33" s="43"/>
      <c r="H33" s="43">
        <v>4.3780000000000001</v>
      </c>
      <c r="I33" s="43"/>
      <c r="J33" s="43"/>
      <c r="K33" s="43">
        <v>18.853100000000001</v>
      </c>
      <c r="L33" s="43">
        <v>28.895700000000001</v>
      </c>
      <c r="M33" s="43">
        <v>13.581799999999999</v>
      </c>
      <c r="N33" s="43">
        <v>12.37</v>
      </c>
      <c r="O33" s="43">
        <v>31.032</v>
      </c>
      <c r="P33" s="43"/>
      <c r="Q33" s="43"/>
      <c r="R33" s="43">
        <v>46.838000000000001</v>
      </c>
      <c r="S33" s="43"/>
      <c r="T33" s="43">
        <v>7.8662999999999998</v>
      </c>
      <c r="U33" s="43"/>
      <c r="V33" s="43">
        <v>8.4</v>
      </c>
      <c r="W33" s="43"/>
      <c r="X33" s="43">
        <v>158.32499999999999</v>
      </c>
      <c r="Y33" s="43"/>
      <c r="Z33" s="43">
        <v>9.5978999999999992</v>
      </c>
      <c r="AA33" s="43"/>
      <c r="AB33" s="43"/>
      <c r="AC33" s="43">
        <v>15.74</v>
      </c>
      <c r="AD33" s="43"/>
      <c r="AE33" s="43">
        <v>4.4029999999999996</v>
      </c>
      <c r="AF33" s="43">
        <v>2.1</v>
      </c>
      <c r="AG33" s="43"/>
      <c r="AH33" s="43">
        <v>2.6181000000000001</v>
      </c>
      <c r="AI33" s="43"/>
      <c r="AJ33" s="43">
        <v>4.6611399999999996</v>
      </c>
      <c r="AK33" s="43">
        <v>0</v>
      </c>
      <c r="AL33" s="43">
        <v>3.8203999999999998</v>
      </c>
      <c r="AM33" s="43">
        <v>48.761409999999998</v>
      </c>
      <c r="AN33" s="43">
        <v>133.69501</v>
      </c>
      <c r="AO33" s="43">
        <v>27.195799999999998</v>
      </c>
      <c r="AP33" s="43">
        <v>0.64</v>
      </c>
      <c r="AQ33" s="43">
        <v>158.51</v>
      </c>
      <c r="AR33" s="43">
        <v>21.85201</v>
      </c>
      <c r="AS33" s="43">
        <v>35.846559999999997</v>
      </c>
      <c r="AT33" s="43">
        <v>33.659999999999997</v>
      </c>
      <c r="AU33" s="43"/>
      <c r="AV33" s="43">
        <v>192.87083999999999</v>
      </c>
      <c r="AW33" s="43">
        <v>35.548409999999997</v>
      </c>
      <c r="AX33" s="43"/>
      <c r="AY33" s="43">
        <v>3.8784900000000002</v>
      </c>
      <c r="AZ33" s="43"/>
      <c r="BA33" s="43">
        <v>4.4000000000000004</v>
      </c>
      <c r="BB33" s="43"/>
      <c r="BC33" s="43">
        <v>54.142740000000003</v>
      </c>
      <c r="BD33" s="43"/>
      <c r="BE33" s="43">
        <v>21.3</v>
      </c>
      <c r="BF33" s="43"/>
      <c r="BG33" s="43"/>
      <c r="BH33" s="43">
        <v>91.970140000000001</v>
      </c>
      <c r="BI33" s="43">
        <v>13.78598</v>
      </c>
      <c r="BJ33" s="43"/>
      <c r="BK33" s="43">
        <v>5.4668599999999996</v>
      </c>
      <c r="BL33" s="43"/>
      <c r="BM33" s="43"/>
      <c r="BN33" s="43">
        <v>37.56</v>
      </c>
      <c r="BO33" s="43">
        <v>1.77</v>
      </c>
      <c r="BP33" s="43">
        <v>146.75209000000001</v>
      </c>
      <c r="BQ33" s="43"/>
      <c r="BR33" s="43">
        <v>4.16357</v>
      </c>
      <c r="BS33" s="43">
        <v>133.16353000000001</v>
      </c>
      <c r="BT33" s="43">
        <v>17.592369999999999</v>
      </c>
      <c r="BU33" s="43"/>
      <c r="BV33" s="43">
        <v>31.966799999999999</v>
      </c>
      <c r="BW33" s="43">
        <v>4.0072999999999999</v>
      </c>
      <c r="BX33" s="43">
        <v>10.48</v>
      </c>
      <c r="BY33" s="43"/>
      <c r="BZ33" s="43">
        <v>90.48</v>
      </c>
      <c r="CA33" s="43">
        <v>24.288959999999999</v>
      </c>
      <c r="CB33" s="43">
        <v>1.2977000000000001</v>
      </c>
      <c r="CC33" s="43">
        <v>0.66</v>
      </c>
      <c r="CD33" s="43">
        <v>23.572150000000001</v>
      </c>
      <c r="CE33" s="43">
        <v>335.94673999999998</v>
      </c>
      <c r="CF33" s="43">
        <v>11.069599999999999</v>
      </c>
      <c r="CG33" s="43">
        <v>153.12790000000001</v>
      </c>
      <c r="CH33" s="43">
        <v>6.9825299999999997</v>
      </c>
      <c r="CI33" s="43"/>
      <c r="CJ33" s="43"/>
      <c r="CK33" s="43">
        <v>16.43327</v>
      </c>
      <c r="CL33" s="43">
        <v>4.8177599999999998</v>
      </c>
      <c r="CM33" s="43"/>
      <c r="CN33" s="43"/>
      <c r="CO33" s="43">
        <v>7.6028799999999999</v>
      </c>
      <c r="CP33" s="43">
        <v>269.95999999999998</v>
      </c>
      <c r="CQ33" s="43"/>
      <c r="CR33" s="43">
        <v>14.398999999999999</v>
      </c>
      <c r="CS33" s="43">
        <v>1.9137</v>
      </c>
      <c r="CT33" s="43">
        <v>19.311</v>
      </c>
    </row>
    <row r="34" spans="1:98" ht="15.6" x14ac:dyDescent="0.3">
      <c r="A34" s="1"/>
      <c r="B34" s="42" t="s">
        <v>767</v>
      </c>
      <c r="C34" s="43"/>
      <c r="D34" s="43"/>
      <c r="E34" s="43">
        <v>42.448149999999998</v>
      </c>
      <c r="F34" s="43">
        <v>12.715999999999999</v>
      </c>
      <c r="G34" s="43"/>
      <c r="H34" s="43">
        <v>4.4029999999999996</v>
      </c>
      <c r="I34" s="43"/>
      <c r="J34" s="43"/>
      <c r="K34" s="43">
        <v>18.7256</v>
      </c>
      <c r="L34" s="43">
        <v>28.55</v>
      </c>
      <c r="M34" s="43">
        <v>14.157500000000001</v>
      </c>
      <c r="N34" s="43">
        <v>12.44</v>
      </c>
      <c r="O34" s="43">
        <v>31.824000000000002</v>
      </c>
      <c r="P34" s="43"/>
      <c r="Q34" s="43"/>
      <c r="R34" s="43">
        <v>46.694000000000003</v>
      </c>
      <c r="S34" s="43"/>
      <c r="T34" s="43">
        <v>8.7241999999999997</v>
      </c>
      <c r="U34" s="43"/>
      <c r="V34" s="43">
        <v>8.1999999999999993</v>
      </c>
      <c r="W34" s="43"/>
      <c r="X34" s="43">
        <v>144.04900000000001</v>
      </c>
      <c r="Y34" s="43"/>
      <c r="Z34" s="43">
        <v>9.6922899999999998</v>
      </c>
      <c r="AA34" s="43"/>
      <c r="AB34" s="43"/>
      <c r="AC34" s="43">
        <v>15.33</v>
      </c>
      <c r="AD34" s="43"/>
      <c r="AE34" s="43">
        <v>4.3739999999999997</v>
      </c>
      <c r="AF34" s="43">
        <v>3.2</v>
      </c>
      <c r="AG34" s="43"/>
      <c r="AH34" s="43">
        <v>4.0442</v>
      </c>
      <c r="AI34" s="43"/>
      <c r="AJ34" s="43">
        <v>5.46631</v>
      </c>
      <c r="AK34" s="43">
        <v>0</v>
      </c>
      <c r="AL34" s="43">
        <v>3.7706</v>
      </c>
      <c r="AM34" s="43">
        <v>49.099200000000003</v>
      </c>
      <c r="AN34" s="43">
        <v>131.51302999999999</v>
      </c>
      <c r="AO34" s="43">
        <v>27.177499999999998</v>
      </c>
      <c r="AP34" s="43">
        <v>0.45</v>
      </c>
      <c r="AQ34" s="43">
        <v>160.82</v>
      </c>
      <c r="AR34" s="43">
        <v>28.74653</v>
      </c>
      <c r="AS34" s="43">
        <v>35.693399999999997</v>
      </c>
      <c r="AT34" s="43">
        <v>34.01</v>
      </c>
      <c r="AU34" s="43"/>
      <c r="AV34" s="43">
        <v>194.01220000000001</v>
      </c>
      <c r="AW34" s="43">
        <v>35.847459999999998</v>
      </c>
      <c r="AX34" s="43"/>
      <c r="AY34" s="43">
        <v>4.0282200000000001</v>
      </c>
      <c r="AZ34" s="43"/>
      <c r="BA34" s="43">
        <v>4.7</v>
      </c>
      <c r="BB34" s="43"/>
      <c r="BC34" s="43">
        <v>54.242080000000001</v>
      </c>
      <c r="BD34" s="43"/>
      <c r="BE34" s="43">
        <v>21.3</v>
      </c>
      <c r="BF34" s="43"/>
      <c r="BG34" s="43"/>
      <c r="BH34" s="43">
        <v>98.829030000000003</v>
      </c>
      <c r="BI34" s="43">
        <v>13.9915</v>
      </c>
      <c r="BJ34" s="43"/>
      <c r="BK34" s="43">
        <v>5.5595100000000004</v>
      </c>
      <c r="BL34" s="43"/>
      <c r="BM34" s="43"/>
      <c r="BN34" s="43">
        <v>38.43</v>
      </c>
      <c r="BO34" s="43">
        <v>1.7</v>
      </c>
      <c r="BP34" s="43">
        <v>147.22015999999999</v>
      </c>
      <c r="BQ34" s="43"/>
      <c r="BR34" s="43">
        <v>4.2111099999999997</v>
      </c>
      <c r="BS34" s="43">
        <v>132.23313999999999</v>
      </c>
      <c r="BT34" s="43">
        <v>18.001390000000001</v>
      </c>
      <c r="BU34" s="43"/>
      <c r="BV34" s="43">
        <v>32.945300000000003</v>
      </c>
      <c r="BW34" s="43">
        <v>3.7307000000000001</v>
      </c>
      <c r="BX34" s="43">
        <v>11.15</v>
      </c>
      <c r="BY34" s="43"/>
      <c r="BZ34" s="43">
        <v>89.252799999999993</v>
      </c>
      <c r="CA34" s="43">
        <v>24.233370000000001</v>
      </c>
      <c r="CB34" s="43">
        <v>1.3123</v>
      </c>
      <c r="CC34" s="43">
        <v>0.69</v>
      </c>
      <c r="CD34" s="43">
        <v>23.381350000000001</v>
      </c>
      <c r="CE34" s="43">
        <v>347.50094000000001</v>
      </c>
      <c r="CF34" s="43">
        <v>10.7743</v>
      </c>
      <c r="CG34" s="43">
        <v>160.9573</v>
      </c>
      <c r="CH34" s="43">
        <v>7.0247000000000002</v>
      </c>
      <c r="CI34" s="43"/>
      <c r="CJ34" s="43"/>
      <c r="CK34" s="43">
        <v>17.12997</v>
      </c>
      <c r="CL34" s="43">
        <v>4.7262300000000002</v>
      </c>
      <c r="CM34" s="43"/>
      <c r="CN34" s="43"/>
      <c r="CO34" s="43">
        <v>13.65645</v>
      </c>
      <c r="CP34" s="43">
        <v>233.2</v>
      </c>
      <c r="CQ34" s="43"/>
      <c r="CR34" s="43">
        <v>16.27</v>
      </c>
      <c r="CS34" s="43">
        <v>1.7159</v>
      </c>
      <c r="CT34" s="43">
        <v>19.686</v>
      </c>
    </row>
    <row r="35" spans="1:98" ht="15.6" x14ac:dyDescent="0.3">
      <c r="A35" s="1"/>
      <c r="B35" s="42" t="s">
        <v>768</v>
      </c>
      <c r="C35" s="43"/>
      <c r="D35" s="43"/>
      <c r="E35" s="43">
        <v>42.583120000000001</v>
      </c>
      <c r="F35" s="43">
        <v>13.488</v>
      </c>
      <c r="G35" s="43"/>
      <c r="H35" s="43">
        <v>4.3600000000000003</v>
      </c>
      <c r="I35" s="43"/>
      <c r="J35" s="43"/>
      <c r="K35" s="43">
        <v>18.845300000000002</v>
      </c>
      <c r="L35" s="43">
        <v>28.961400000000001</v>
      </c>
      <c r="M35" s="43">
        <v>14.816800000000001</v>
      </c>
      <c r="N35" s="43">
        <v>11.91</v>
      </c>
      <c r="O35" s="43">
        <v>32.058</v>
      </c>
      <c r="P35" s="43"/>
      <c r="Q35" s="43"/>
      <c r="R35" s="43">
        <v>46.44</v>
      </c>
      <c r="S35" s="43"/>
      <c r="T35" s="43">
        <v>11.5342</v>
      </c>
      <c r="U35" s="43"/>
      <c r="V35" s="43">
        <v>8.1999999999999993</v>
      </c>
      <c r="W35" s="43"/>
      <c r="X35" s="43">
        <v>121.45399999999999</v>
      </c>
      <c r="Y35" s="43"/>
      <c r="Z35" s="43">
        <v>9.6781600000000001</v>
      </c>
      <c r="AA35" s="43"/>
      <c r="AB35" s="43"/>
      <c r="AC35" s="43">
        <v>15.37</v>
      </c>
      <c r="AD35" s="43"/>
      <c r="AE35" s="43">
        <v>4.4169999999999998</v>
      </c>
      <c r="AF35" s="43">
        <v>4.4000000000000004</v>
      </c>
      <c r="AG35" s="43"/>
      <c r="AH35" s="43">
        <v>3.7353000000000001</v>
      </c>
      <c r="AI35" s="43"/>
      <c r="AJ35" s="43">
        <v>5.7646800000000002</v>
      </c>
      <c r="AK35" s="43">
        <v>0</v>
      </c>
      <c r="AL35" s="43">
        <v>3.8898999999999999</v>
      </c>
      <c r="AM35" s="43">
        <v>49.292050000000003</v>
      </c>
      <c r="AN35" s="43">
        <v>132.25040999999999</v>
      </c>
      <c r="AO35" s="43">
        <v>27.5107</v>
      </c>
      <c r="AP35" s="43">
        <v>0.73</v>
      </c>
      <c r="AQ35" s="43">
        <v>161.11000000000001</v>
      </c>
      <c r="AR35" s="43">
        <v>28.83644</v>
      </c>
      <c r="AS35" s="43">
        <v>36.359769999999997</v>
      </c>
      <c r="AT35" s="43">
        <v>34.15</v>
      </c>
      <c r="AU35" s="43"/>
      <c r="AV35" s="43">
        <v>196.00636</v>
      </c>
      <c r="AW35" s="43">
        <v>35.642409999999998</v>
      </c>
      <c r="AX35" s="43"/>
      <c r="AY35" s="43">
        <v>4.13117</v>
      </c>
      <c r="AZ35" s="43"/>
      <c r="BA35" s="43">
        <v>4.5999999999999996</v>
      </c>
      <c r="BB35" s="43"/>
      <c r="BC35" s="43">
        <v>53.823970000000003</v>
      </c>
      <c r="BD35" s="43"/>
      <c r="BE35" s="43">
        <v>21.3</v>
      </c>
      <c r="BF35" s="43"/>
      <c r="BG35" s="43"/>
      <c r="BH35" s="43">
        <v>87.550139999999999</v>
      </c>
      <c r="BI35" s="43">
        <v>14.46744</v>
      </c>
      <c r="BJ35" s="43"/>
      <c r="BK35" s="43">
        <v>5.6369100000000003</v>
      </c>
      <c r="BL35" s="43"/>
      <c r="BM35" s="43"/>
      <c r="BN35" s="43">
        <v>42.79</v>
      </c>
      <c r="BO35" s="43">
        <v>1.68</v>
      </c>
      <c r="BP35" s="43">
        <v>143.11031</v>
      </c>
      <c r="BQ35" s="43"/>
      <c r="BR35" s="43">
        <v>4.3238399999999997</v>
      </c>
      <c r="BS35" s="43">
        <v>133.91220999999999</v>
      </c>
      <c r="BT35" s="43">
        <v>17.982379999999999</v>
      </c>
      <c r="BU35" s="43"/>
      <c r="BV35" s="43">
        <v>34.493200000000002</v>
      </c>
      <c r="BW35" s="43">
        <v>3.87202</v>
      </c>
      <c r="BX35" s="43">
        <v>11.5</v>
      </c>
      <c r="BY35" s="43"/>
      <c r="BZ35" s="43">
        <v>89.399900000000002</v>
      </c>
      <c r="CA35" s="43">
        <v>24.18402</v>
      </c>
      <c r="CB35" s="43">
        <v>1.3288</v>
      </c>
      <c r="CC35" s="43">
        <v>0.65</v>
      </c>
      <c r="CD35" s="43">
        <v>24.899090000000001</v>
      </c>
      <c r="CE35" s="43">
        <v>399.70749999999998</v>
      </c>
      <c r="CF35" s="43">
        <v>10.5068</v>
      </c>
      <c r="CG35" s="43">
        <v>157.80449999999999</v>
      </c>
      <c r="CH35" s="43">
        <v>7.0616000000000003</v>
      </c>
      <c r="CI35" s="43"/>
      <c r="CJ35" s="43"/>
      <c r="CK35" s="43">
        <v>16.757449999999999</v>
      </c>
      <c r="CL35" s="43">
        <v>4.9223299999999997</v>
      </c>
      <c r="CM35" s="43"/>
      <c r="CN35" s="43"/>
      <c r="CO35" s="43">
        <v>14.897019999999999</v>
      </c>
      <c r="CP35" s="43">
        <v>242.55</v>
      </c>
      <c r="CQ35" s="43"/>
      <c r="CR35" s="43">
        <v>23.087</v>
      </c>
      <c r="CS35" s="43">
        <v>1.8579699999999999</v>
      </c>
      <c r="CT35" s="43">
        <v>21.146999999999998</v>
      </c>
    </row>
    <row r="36" spans="1:98" ht="15.6" x14ac:dyDescent="0.3">
      <c r="A36" s="1"/>
      <c r="B36" s="42" t="s">
        <v>769</v>
      </c>
      <c r="C36" s="43"/>
      <c r="D36" s="43"/>
      <c r="E36" s="43">
        <v>42.527630000000002</v>
      </c>
      <c r="F36" s="43">
        <v>13.723000000000001</v>
      </c>
      <c r="G36" s="43"/>
      <c r="H36" s="43">
        <v>4.2889999999999997</v>
      </c>
      <c r="I36" s="43"/>
      <c r="J36" s="43"/>
      <c r="K36" s="43">
        <v>18.716100000000001</v>
      </c>
      <c r="L36" s="43">
        <v>29.401299999999999</v>
      </c>
      <c r="M36" s="43">
        <v>15.183</v>
      </c>
      <c r="N36" s="43">
        <v>12.68</v>
      </c>
      <c r="O36" s="43">
        <v>31.42</v>
      </c>
      <c r="P36" s="43"/>
      <c r="Q36" s="43"/>
      <c r="R36" s="43">
        <v>46.783999999999999</v>
      </c>
      <c r="S36" s="43"/>
      <c r="T36" s="43">
        <v>11.613300000000001</v>
      </c>
      <c r="U36" s="43"/>
      <c r="V36" s="43">
        <v>8.3000000000000007</v>
      </c>
      <c r="W36" s="43"/>
      <c r="X36" s="43">
        <v>97.494</v>
      </c>
      <c r="Y36" s="43"/>
      <c r="Z36" s="43">
        <v>9.7358399999999996</v>
      </c>
      <c r="AA36" s="43"/>
      <c r="AB36" s="43"/>
      <c r="AC36" s="43">
        <v>15.13</v>
      </c>
      <c r="AD36" s="43"/>
      <c r="AE36" s="43">
        <v>4.407</v>
      </c>
      <c r="AF36" s="43">
        <v>5.3</v>
      </c>
      <c r="AG36" s="43"/>
      <c r="AH36" s="43">
        <v>2.4950999999999999</v>
      </c>
      <c r="AI36" s="43"/>
      <c r="AJ36" s="43">
        <v>5.7564599999999997</v>
      </c>
      <c r="AK36" s="43">
        <v>0</v>
      </c>
      <c r="AL36" s="43">
        <v>3.9276</v>
      </c>
      <c r="AM36" s="43">
        <v>49.906750000000002</v>
      </c>
      <c r="AN36" s="43">
        <v>134.24188000000001</v>
      </c>
      <c r="AO36" s="43">
        <v>28.212499999999999</v>
      </c>
      <c r="AP36" s="43">
        <v>0.86</v>
      </c>
      <c r="AQ36" s="43">
        <v>159.88999999999999</v>
      </c>
      <c r="AR36" s="43">
        <v>29.046009999999999</v>
      </c>
      <c r="AS36" s="43">
        <v>37.401130000000002</v>
      </c>
      <c r="AT36" s="43">
        <v>34.36</v>
      </c>
      <c r="AU36" s="43"/>
      <c r="AV36" s="43">
        <v>196.04912999999999</v>
      </c>
      <c r="AW36" s="43">
        <v>36.747529999999998</v>
      </c>
      <c r="AX36" s="43"/>
      <c r="AY36" s="43">
        <v>4.1853100000000003</v>
      </c>
      <c r="AZ36" s="43"/>
      <c r="BA36" s="43">
        <v>4.5999999999999996</v>
      </c>
      <c r="BB36" s="43"/>
      <c r="BC36" s="43">
        <v>53.791710000000002</v>
      </c>
      <c r="BD36" s="43"/>
      <c r="BE36" s="43">
        <v>21.3</v>
      </c>
      <c r="BF36" s="43"/>
      <c r="BG36" s="43"/>
      <c r="BH36" s="43">
        <v>97.870009999999994</v>
      </c>
      <c r="BI36" s="43">
        <v>16.67793</v>
      </c>
      <c r="BJ36" s="43"/>
      <c r="BK36" s="43">
        <v>5.8130100000000002</v>
      </c>
      <c r="BL36" s="43"/>
      <c r="BM36" s="43"/>
      <c r="BN36" s="43">
        <v>43.14</v>
      </c>
      <c r="BO36" s="43">
        <v>1.85</v>
      </c>
      <c r="BP36" s="43">
        <v>143.03137000000001</v>
      </c>
      <c r="BQ36" s="43"/>
      <c r="BR36" s="43">
        <v>4.3922100000000004</v>
      </c>
      <c r="BS36" s="43">
        <v>133.56555</v>
      </c>
      <c r="BT36" s="43">
        <v>17.943809999999999</v>
      </c>
      <c r="BU36" s="43"/>
      <c r="BV36" s="43">
        <v>34.997199999999999</v>
      </c>
      <c r="BW36" s="43">
        <v>3.9659300000000002</v>
      </c>
      <c r="BX36" s="43">
        <v>11.72</v>
      </c>
      <c r="BY36" s="43"/>
      <c r="BZ36" s="43">
        <v>90.1096</v>
      </c>
      <c r="CA36" s="43">
        <v>24.099460000000001</v>
      </c>
      <c r="CB36" s="43">
        <v>1.3575999999999999</v>
      </c>
      <c r="CC36" s="43">
        <v>0.66</v>
      </c>
      <c r="CD36" s="43">
        <v>24.98873</v>
      </c>
      <c r="CE36" s="43">
        <v>412.69824999999997</v>
      </c>
      <c r="CF36" s="43">
        <v>10.8582</v>
      </c>
      <c r="CG36" s="43">
        <v>158.80359999999999</v>
      </c>
      <c r="CH36" s="43">
        <v>7.1238700000000001</v>
      </c>
      <c r="CI36" s="43"/>
      <c r="CJ36" s="43"/>
      <c r="CK36" s="43">
        <v>17.060500000000001</v>
      </c>
      <c r="CL36" s="43">
        <v>4.8916599999999999</v>
      </c>
      <c r="CM36" s="43"/>
      <c r="CN36" s="43"/>
      <c r="CO36" s="43">
        <v>15.3048</v>
      </c>
      <c r="CP36" s="43">
        <v>241.12</v>
      </c>
      <c r="CQ36" s="43"/>
      <c r="CR36" s="43">
        <v>24.905000000000001</v>
      </c>
      <c r="CS36" s="43">
        <v>1.86825</v>
      </c>
      <c r="CT36" s="43">
        <v>18.591999999999999</v>
      </c>
    </row>
    <row r="37" spans="1:98" ht="15.6" x14ac:dyDescent="0.3">
      <c r="A37" s="1"/>
      <c r="B37" s="42" t="s">
        <v>770</v>
      </c>
      <c r="C37" s="43"/>
      <c r="D37" s="43"/>
      <c r="E37" s="43">
        <v>42.682560000000002</v>
      </c>
      <c r="F37" s="43">
        <v>13.234</v>
      </c>
      <c r="G37" s="43"/>
      <c r="H37" s="43">
        <v>4.3170000000000002</v>
      </c>
      <c r="I37" s="43"/>
      <c r="J37" s="43"/>
      <c r="K37" s="43">
        <v>17.004799999999999</v>
      </c>
      <c r="L37" s="43">
        <v>29.792300000000001</v>
      </c>
      <c r="M37" s="43">
        <v>14.482200000000001</v>
      </c>
      <c r="N37" s="43">
        <v>12.75</v>
      </c>
      <c r="O37" s="43">
        <v>31.888000000000002</v>
      </c>
      <c r="P37" s="43"/>
      <c r="Q37" s="43"/>
      <c r="R37" s="43">
        <v>47.021000000000001</v>
      </c>
      <c r="S37" s="43"/>
      <c r="T37" s="43">
        <v>10.8483</v>
      </c>
      <c r="U37" s="43"/>
      <c r="V37" s="43">
        <v>8.4</v>
      </c>
      <c r="W37" s="43"/>
      <c r="X37" s="43">
        <v>151.083</v>
      </c>
      <c r="Y37" s="43"/>
      <c r="Z37" s="43">
        <v>9.6283999999999992</v>
      </c>
      <c r="AA37" s="43"/>
      <c r="AB37" s="43"/>
      <c r="AC37" s="43">
        <v>13.8</v>
      </c>
      <c r="AD37" s="43"/>
      <c r="AE37" s="43">
        <v>4.2709999999999999</v>
      </c>
      <c r="AF37" s="43">
        <v>3.7</v>
      </c>
      <c r="AG37" s="43"/>
      <c r="AH37" s="43">
        <v>1.4180999999999999</v>
      </c>
      <c r="AI37" s="43"/>
      <c r="AJ37" s="43">
        <v>6.2199600000000004</v>
      </c>
      <c r="AK37" s="43">
        <v>0</v>
      </c>
      <c r="AL37" s="43">
        <v>3.9230999999999998</v>
      </c>
      <c r="AM37" s="43">
        <v>51.462620000000001</v>
      </c>
      <c r="AN37" s="43">
        <v>134.43378999999999</v>
      </c>
      <c r="AO37" s="43">
        <v>28.0626</v>
      </c>
      <c r="AP37" s="43">
        <v>0.97</v>
      </c>
      <c r="AQ37" s="43">
        <v>159.22999999999999</v>
      </c>
      <c r="AR37" s="43">
        <v>29.164770000000001</v>
      </c>
      <c r="AS37" s="43">
        <v>37.399830000000001</v>
      </c>
      <c r="AT37" s="43">
        <v>33.979999999999997</v>
      </c>
      <c r="AU37" s="43"/>
      <c r="AV37" s="43">
        <v>194.3723</v>
      </c>
      <c r="AW37" s="43">
        <v>37.200400000000002</v>
      </c>
      <c r="AX37" s="43"/>
      <c r="AY37" s="43">
        <v>4.23081</v>
      </c>
      <c r="AZ37" s="43"/>
      <c r="BA37" s="43">
        <v>4.7</v>
      </c>
      <c r="BB37" s="43"/>
      <c r="BC37" s="43">
        <v>53.786430000000003</v>
      </c>
      <c r="BD37" s="43"/>
      <c r="BE37" s="43">
        <v>21.1</v>
      </c>
      <c r="BF37" s="43"/>
      <c r="BG37" s="43"/>
      <c r="BH37" s="43">
        <v>94.938050000000004</v>
      </c>
      <c r="BI37" s="43">
        <v>19.02815</v>
      </c>
      <c r="BJ37" s="43"/>
      <c r="BK37" s="43">
        <v>5.79366</v>
      </c>
      <c r="BL37" s="43"/>
      <c r="BM37" s="43"/>
      <c r="BN37" s="43">
        <v>46.69</v>
      </c>
      <c r="BO37" s="43">
        <v>1.74</v>
      </c>
      <c r="BP37" s="43">
        <v>144.39007000000001</v>
      </c>
      <c r="BQ37" s="43"/>
      <c r="BR37" s="43">
        <v>4.3740199999999998</v>
      </c>
      <c r="BS37" s="43">
        <v>133.54606999999999</v>
      </c>
      <c r="BT37" s="43">
        <v>17.736989999999999</v>
      </c>
      <c r="BU37" s="43"/>
      <c r="BV37" s="43">
        <v>34.580100000000002</v>
      </c>
      <c r="BW37" s="43">
        <v>4.0273599999999998</v>
      </c>
      <c r="BX37" s="43">
        <v>11.55</v>
      </c>
      <c r="BY37" s="43"/>
      <c r="BZ37" s="43">
        <v>89.714299999999994</v>
      </c>
      <c r="CA37" s="43">
        <v>24.037189999999999</v>
      </c>
      <c r="CB37" s="43">
        <v>1.3568</v>
      </c>
      <c r="CC37" s="43">
        <v>0.67</v>
      </c>
      <c r="CD37" s="43">
        <v>26.50094</v>
      </c>
      <c r="CE37" s="43">
        <v>418.33819</v>
      </c>
      <c r="CF37" s="43">
        <v>11.096299999999999</v>
      </c>
      <c r="CG37" s="43">
        <v>161.21600000000001</v>
      </c>
      <c r="CH37" s="43">
        <v>7.1065100000000001</v>
      </c>
      <c r="CI37" s="43"/>
      <c r="CJ37" s="43"/>
      <c r="CK37" s="43">
        <v>16.536819999999999</v>
      </c>
      <c r="CL37" s="43">
        <v>4.8864299999999998</v>
      </c>
      <c r="CM37" s="43"/>
      <c r="CN37" s="43"/>
      <c r="CO37" s="43">
        <v>14.29829</v>
      </c>
      <c r="CP37" s="43">
        <v>237.08</v>
      </c>
      <c r="CQ37" s="43"/>
      <c r="CR37" s="43">
        <v>25.22</v>
      </c>
      <c r="CS37" s="43">
        <v>1.9265000000000001</v>
      </c>
      <c r="CT37" s="43">
        <v>12.462</v>
      </c>
    </row>
    <row r="38" spans="1:98" ht="15.6" x14ac:dyDescent="0.3">
      <c r="A38" s="1"/>
      <c r="B38" s="42" t="s">
        <v>771</v>
      </c>
      <c r="C38" s="43"/>
      <c r="D38" s="43"/>
      <c r="E38" s="43">
        <v>37.514279999999999</v>
      </c>
      <c r="F38" s="43">
        <v>13.122999999999999</v>
      </c>
      <c r="G38" s="43"/>
      <c r="H38" s="43">
        <v>4.3159999999999998</v>
      </c>
      <c r="I38" s="43"/>
      <c r="J38" s="43"/>
      <c r="K38" s="43">
        <v>16.636800000000001</v>
      </c>
      <c r="L38" s="43">
        <v>30.019400000000001</v>
      </c>
      <c r="M38" s="43">
        <v>14.660399999999999</v>
      </c>
      <c r="N38" s="43">
        <v>10.41</v>
      </c>
      <c r="O38" s="43">
        <v>31.802</v>
      </c>
      <c r="P38" s="43"/>
      <c r="Q38" s="43"/>
      <c r="R38" s="43">
        <v>46.62</v>
      </c>
      <c r="S38" s="43"/>
      <c r="T38" s="43">
        <v>8.5528999999999993</v>
      </c>
      <c r="U38" s="43"/>
      <c r="V38" s="43">
        <v>8.5</v>
      </c>
      <c r="W38" s="43"/>
      <c r="X38" s="43">
        <v>140.96600000000001</v>
      </c>
      <c r="Y38" s="43"/>
      <c r="Z38" s="43">
        <v>9.7671299999999999</v>
      </c>
      <c r="AA38" s="43"/>
      <c r="AB38" s="43"/>
      <c r="AC38" s="43">
        <v>13.98</v>
      </c>
      <c r="AD38" s="43"/>
      <c r="AE38" s="43">
        <v>4.1820000000000004</v>
      </c>
      <c r="AF38" s="43">
        <v>2</v>
      </c>
      <c r="AG38" s="43"/>
      <c r="AH38" s="43">
        <v>1.2073</v>
      </c>
      <c r="AI38" s="43"/>
      <c r="AJ38" s="43">
        <v>6.1652199999999997</v>
      </c>
      <c r="AK38" s="43">
        <v>0</v>
      </c>
      <c r="AL38" s="43">
        <v>3.9220999999999999</v>
      </c>
      <c r="AM38" s="43">
        <v>50.16724</v>
      </c>
      <c r="AN38" s="43">
        <v>136.12787</v>
      </c>
      <c r="AO38" s="43">
        <v>28.304600000000001</v>
      </c>
      <c r="AP38" s="43">
        <v>0.6</v>
      </c>
      <c r="AQ38" s="43">
        <v>160.5</v>
      </c>
      <c r="AR38" s="43">
        <v>28.524290000000001</v>
      </c>
      <c r="AS38" s="43">
        <v>36.47139</v>
      </c>
      <c r="AT38" s="43">
        <v>33.46</v>
      </c>
      <c r="AU38" s="43"/>
      <c r="AV38" s="43">
        <v>195.33946</v>
      </c>
      <c r="AW38" s="43">
        <v>35.392229999999998</v>
      </c>
      <c r="AX38" s="43"/>
      <c r="AY38" s="43">
        <v>3.8643900000000002</v>
      </c>
      <c r="AZ38" s="43"/>
      <c r="BA38" s="43">
        <v>4.5999999999999996</v>
      </c>
      <c r="BB38" s="43"/>
      <c r="BC38" s="43">
        <v>53.85042</v>
      </c>
      <c r="BD38" s="43"/>
      <c r="BE38" s="43">
        <v>21.1</v>
      </c>
      <c r="BF38" s="43"/>
      <c r="BG38" s="43"/>
      <c r="BH38" s="43">
        <v>95.913759999999996</v>
      </c>
      <c r="BI38" s="43">
        <v>18.883410000000001</v>
      </c>
      <c r="BJ38" s="43"/>
      <c r="BK38" s="43">
        <v>5.7818500000000004</v>
      </c>
      <c r="BL38" s="43"/>
      <c r="BM38" s="43"/>
      <c r="BN38" s="43">
        <v>47.32</v>
      </c>
      <c r="BO38" s="43">
        <v>1.76</v>
      </c>
      <c r="BP38" s="43">
        <v>144.60037</v>
      </c>
      <c r="BQ38" s="43"/>
      <c r="BR38" s="43">
        <v>4.6749599999999996</v>
      </c>
      <c r="BS38" s="43">
        <v>131.8879</v>
      </c>
      <c r="BT38" s="43">
        <v>16.77345</v>
      </c>
      <c r="BU38" s="43"/>
      <c r="BV38" s="43">
        <v>34.54</v>
      </c>
      <c r="BW38" s="43">
        <v>3.8865599999999998</v>
      </c>
      <c r="BX38" s="43">
        <v>11.29</v>
      </c>
      <c r="BY38" s="43"/>
      <c r="BZ38" s="43">
        <v>90.069000000000003</v>
      </c>
      <c r="CA38" s="43">
        <v>24.174109999999999</v>
      </c>
      <c r="CB38" s="43">
        <v>1.3126</v>
      </c>
      <c r="CC38" s="43">
        <v>0.68</v>
      </c>
      <c r="CD38" s="43">
        <v>26.516590000000001</v>
      </c>
      <c r="CE38" s="43">
        <v>397.43006000000003</v>
      </c>
      <c r="CF38" s="43">
        <v>11.165699999999999</v>
      </c>
      <c r="CG38" s="43">
        <v>156.8621</v>
      </c>
      <c r="CH38" s="43">
        <v>7.0872099999999998</v>
      </c>
      <c r="CI38" s="43"/>
      <c r="CJ38" s="43"/>
      <c r="CK38" s="43">
        <v>16.647770000000001</v>
      </c>
      <c r="CL38" s="43">
        <v>5.09063</v>
      </c>
      <c r="CM38" s="43"/>
      <c r="CN38" s="43"/>
      <c r="CO38" s="43">
        <v>14.730869999999999</v>
      </c>
      <c r="CP38" s="43">
        <v>245.69</v>
      </c>
      <c r="CQ38" s="43"/>
      <c r="CR38" s="43">
        <v>25.68</v>
      </c>
      <c r="CS38" s="43">
        <v>1.7636099999999999</v>
      </c>
      <c r="CT38" s="43">
        <v>17.616</v>
      </c>
    </row>
    <row r="39" spans="1:98" ht="15.6" x14ac:dyDescent="0.3">
      <c r="A39" s="1"/>
      <c r="B39" s="42" t="s">
        <v>772</v>
      </c>
      <c r="C39" s="43"/>
      <c r="D39" s="43"/>
      <c r="E39" s="43">
        <v>36.261000000000003</v>
      </c>
      <c r="F39" s="43">
        <v>13.199</v>
      </c>
      <c r="G39" s="43"/>
      <c r="H39" s="43">
        <v>4.3390000000000004</v>
      </c>
      <c r="I39" s="43"/>
      <c r="J39" s="43"/>
      <c r="K39" s="43">
        <v>18.573</v>
      </c>
      <c r="L39" s="43">
        <v>29.034300000000002</v>
      </c>
      <c r="M39" s="43">
        <v>14.3977</v>
      </c>
      <c r="N39" s="43">
        <v>12.78</v>
      </c>
      <c r="O39" s="43">
        <v>31.957999999999998</v>
      </c>
      <c r="P39" s="43"/>
      <c r="Q39" s="43"/>
      <c r="R39" s="43">
        <v>46.665999999999997</v>
      </c>
      <c r="S39" s="43"/>
      <c r="T39" s="43">
        <v>10.1518</v>
      </c>
      <c r="U39" s="43"/>
      <c r="V39" s="43">
        <v>8.6</v>
      </c>
      <c r="W39" s="43"/>
      <c r="X39" s="43">
        <v>62.262</v>
      </c>
      <c r="Y39" s="43"/>
      <c r="Z39" s="43">
        <v>9.5939399999999999</v>
      </c>
      <c r="AA39" s="43"/>
      <c r="AB39" s="43"/>
      <c r="AC39" s="43">
        <v>13.6</v>
      </c>
      <c r="AD39" s="43"/>
      <c r="AE39" s="43">
        <v>4.3179999999999996</v>
      </c>
      <c r="AF39" s="43">
        <v>1.3</v>
      </c>
      <c r="AG39" s="43"/>
      <c r="AH39" s="43">
        <v>1.2976000000000001</v>
      </c>
      <c r="AI39" s="43"/>
      <c r="AJ39" s="43">
        <v>6.4605899999999998</v>
      </c>
      <c r="AK39" s="43">
        <v>0</v>
      </c>
      <c r="AL39" s="43">
        <v>3.9346000000000001</v>
      </c>
      <c r="AM39" s="43">
        <v>50.36533</v>
      </c>
      <c r="AN39" s="43">
        <v>137.61524</v>
      </c>
      <c r="AO39" s="43">
        <v>27.946100000000001</v>
      </c>
      <c r="AP39" s="43">
        <v>0.23</v>
      </c>
      <c r="AQ39" s="43">
        <v>159.22</v>
      </c>
      <c r="AR39" s="43">
        <v>29.275759999999998</v>
      </c>
      <c r="AS39" s="43">
        <v>35.922199999999997</v>
      </c>
      <c r="AT39" s="43">
        <v>32.07</v>
      </c>
      <c r="AU39" s="43"/>
      <c r="AV39" s="43">
        <v>196.06352000000001</v>
      </c>
      <c r="AW39" s="43">
        <v>35.639789999999998</v>
      </c>
      <c r="AX39" s="43"/>
      <c r="AY39" s="43">
        <v>3.84083</v>
      </c>
      <c r="AZ39" s="43"/>
      <c r="BA39" s="43">
        <v>4.5999999999999996</v>
      </c>
      <c r="BB39" s="43"/>
      <c r="BC39" s="43">
        <v>52.816200000000002</v>
      </c>
      <c r="BD39" s="43"/>
      <c r="BE39" s="43">
        <v>21.1</v>
      </c>
      <c r="BF39" s="43"/>
      <c r="BG39" s="43"/>
      <c r="BH39" s="43">
        <v>96.240070000000003</v>
      </c>
      <c r="BI39" s="43">
        <v>19.098749999999999</v>
      </c>
      <c r="BJ39" s="43"/>
      <c r="BK39" s="43">
        <v>5.8479700000000001</v>
      </c>
      <c r="BL39" s="43"/>
      <c r="BM39" s="43"/>
      <c r="BN39" s="43">
        <v>46.9</v>
      </c>
      <c r="BO39" s="43">
        <v>1.7</v>
      </c>
      <c r="BP39" s="43">
        <v>143.72874999999999</v>
      </c>
      <c r="BQ39" s="43"/>
      <c r="BR39" s="43">
        <v>4.7478199999999999</v>
      </c>
      <c r="BS39" s="43">
        <v>131.60737</v>
      </c>
      <c r="BT39" s="43">
        <v>17.45992</v>
      </c>
      <c r="BU39" s="43"/>
      <c r="BV39" s="43">
        <v>35.095199999999998</v>
      </c>
      <c r="BW39" s="43">
        <v>3.9036599999999999</v>
      </c>
      <c r="BX39" s="43">
        <v>11.58</v>
      </c>
      <c r="BY39" s="43"/>
      <c r="BZ39" s="43">
        <v>88.355999999999995</v>
      </c>
      <c r="CA39" s="43">
        <v>25.025289999999998</v>
      </c>
      <c r="CB39" s="43">
        <v>1.3217000000000001</v>
      </c>
      <c r="CC39" s="43">
        <v>0.63</v>
      </c>
      <c r="CD39" s="43">
        <v>26.531199999999998</v>
      </c>
      <c r="CE39" s="43">
        <v>409.67311999999998</v>
      </c>
      <c r="CF39" s="43">
        <v>11.0268</v>
      </c>
      <c r="CG39" s="43">
        <v>158.14340000000001</v>
      </c>
      <c r="CH39" s="43">
        <v>6.9800899999999997</v>
      </c>
      <c r="CI39" s="43"/>
      <c r="CJ39" s="43"/>
      <c r="CK39" s="43">
        <v>15.87251</v>
      </c>
      <c r="CL39" s="43">
        <v>4.9049399999999999</v>
      </c>
      <c r="CM39" s="43"/>
      <c r="CN39" s="43"/>
      <c r="CO39" s="43">
        <v>15.733140000000001</v>
      </c>
      <c r="CP39" s="43">
        <v>249.72</v>
      </c>
      <c r="CQ39" s="43"/>
      <c r="CR39" s="43">
        <v>26.440999999999999</v>
      </c>
      <c r="CS39" s="43">
        <v>1.98323</v>
      </c>
      <c r="CT39" s="43">
        <v>23.779</v>
      </c>
    </row>
    <row r="40" spans="1:98" ht="15.6" x14ac:dyDescent="0.3">
      <c r="A40" s="1"/>
      <c r="B40" s="42" t="s">
        <v>773</v>
      </c>
      <c r="C40" s="43"/>
      <c r="D40" s="43"/>
      <c r="E40" s="43">
        <v>36.344059999999999</v>
      </c>
      <c r="F40" s="43">
        <v>13.702</v>
      </c>
      <c r="G40" s="43"/>
      <c r="H40" s="43">
        <v>4.3849999999999998</v>
      </c>
      <c r="I40" s="43"/>
      <c r="J40" s="43"/>
      <c r="K40" s="43">
        <v>18.7942</v>
      </c>
      <c r="L40" s="43">
        <v>28.794499999999999</v>
      </c>
      <c r="M40" s="43">
        <v>14.2204</v>
      </c>
      <c r="N40" s="43">
        <v>12.84</v>
      </c>
      <c r="O40" s="43">
        <v>32.54</v>
      </c>
      <c r="P40" s="43"/>
      <c r="Q40" s="43"/>
      <c r="R40" s="43">
        <v>46.279000000000003</v>
      </c>
      <c r="S40" s="43"/>
      <c r="T40" s="43">
        <v>9.3132000000000001</v>
      </c>
      <c r="U40" s="43"/>
      <c r="V40" s="43">
        <v>8.6</v>
      </c>
      <c r="W40" s="43"/>
      <c r="X40" s="43">
        <v>147.04900000000001</v>
      </c>
      <c r="Y40" s="43"/>
      <c r="Z40" s="43">
        <v>9.7893799999999995</v>
      </c>
      <c r="AA40" s="43"/>
      <c r="AB40" s="43"/>
      <c r="AC40" s="43">
        <v>12.46</v>
      </c>
      <c r="AD40" s="43"/>
      <c r="AE40" s="43">
        <v>4.298</v>
      </c>
      <c r="AF40" s="43">
        <v>1.4</v>
      </c>
      <c r="AG40" s="43"/>
      <c r="AH40" s="43">
        <v>1.3649</v>
      </c>
      <c r="AI40" s="43"/>
      <c r="AJ40" s="43">
        <v>6.2238600000000002</v>
      </c>
      <c r="AK40" s="43">
        <v>0</v>
      </c>
      <c r="AL40" s="43">
        <v>3.9251999999999998</v>
      </c>
      <c r="AM40" s="43">
        <v>50.31409</v>
      </c>
      <c r="AN40" s="43">
        <v>138.05588</v>
      </c>
      <c r="AO40" s="43">
        <v>27.907699999999998</v>
      </c>
      <c r="AP40" s="43">
        <v>0.37</v>
      </c>
      <c r="AQ40" s="43">
        <v>157.44999999999999</v>
      </c>
      <c r="AR40" s="43">
        <v>29.35014</v>
      </c>
      <c r="AS40" s="43">
        <v>36.407710000000002</v>
      </c>
      <c r="AT40" s="43">
        <v>31.62</v>
      </c>
      <c r="AU40" s="43"/>
      <c r="AV40" s="43">
        <v>193.02213</v>
      </c>
      <c r="AW40" s="43">
        <v>35.281840000000003</v>
      </c>
      <c r="AX40" s="43"/>
      <c r="AY40" s="43">
        <v>3.7417600000000002</v>
      </c>
      <c r="AZ40" s="43"/>
      <c r="BA40" s="43">
        <v>4.5999999999999996</v>
      </c>
      <c r="BB40" s="43"/>
      <c r="BC40" s="43">
        <v>53.546979999999998</v>
      </c>
      <c r="BD40" s="43"/>
      <c r="BE40" s="43">
        <v>21.1</v>
      </c>
      <c r="BF40" s="43"/>
      <c r="BG40" s="43"/>
      <c r="BH40" s="43">
        <v>95.557379999999995</v>
      </c>
      <c r="BI40" s="43">
        <v>19.448309999999999</v>
      </c>
      <c r="BJ40" s="43"/>
      <c r="BK40" s="43">
        <v>5.77522</v>
      </c>
      <c r="BL40" s="43"/>
      <c r="BM40" s="43"/>
      <c r="BN40" s="43">
        <v>46.01</v>
      </c>
      <c r="BO40" s="43">
        <v>1.72</v>
      </c>
      <c r="BP40" s="43">
        <v>143.96190000000001</v>
      </c>
      <c r="BQ40" s="43"/>
      <c r="BR40" s="43">
        <v>4.7179399999999996</v>
      </c>
      <c r="BS40" s="43">
        <v>133.24244999999999</v>
      </c>
      <c r="BT40" s="43">
        <v>17.425789999999999</v>
      </c>
      <c r="BU40" s="43"/>
      <c r="BV40" s="43">
        <v>33.677799999999998</v>
      </c>
      <c r="BW40" s="43">
        <v>4.3754099999999996</v>
      </c>
      <c r="BX40" s="43">
        <v>11.05</v>
      </c>
      <c r="BY40" s="43"/>
      <c r="BZ40" s="43">
        <v>87.425399999999996</v>
      </c>
      <c r="CA40" s="43">
        <v>19.672940000000001</v>
      </c>
      <c r="CB40" s="43">
        <v>1.3328</v>
      </c>
      <c r="CC40" s="43">
        <v>0.67</v>
      </c>
      <c r="CD40" s="43">
        <v>25.101610000000001</v>
      </c>
      <c r="CE40" s="43">
        <v>416.07463999999999</v>
      </c>
      <c r="CF40" s="43">
        <v>11.401899999999999</v>
      </c>
      <c r="CG40" s="43">
        <v>159.98609999999999</v>
      </c>
      <c r="CH40" s="43">
        <v>7.1594499999999996</v>
      </c>
      <c r="CI40" s="43"/>
      <c r="CJ40" s="43"/>
      <c r="CK40" s="43">
        <v>17.357220000000002</v>
      </c>
      <c r="CL40" s="43">
        <v>4.8459500000000002</v>
      </c>
      <c r="CM40" s="43"/>
      <c r="CN40" s="43"/>
      <c r="CO40" s="43">
        <v>15.668749999999999</v>
      </c>
      <c r="CP40" s="43">
        <v>250.02</v>
      </c>
      <c r="CQ40" s="43"/>
      <c r="CR40" s="43">
        <v>28.39</v>
      </c>
      <c r="CS40" s="43">
        <v>2.20932</v>
      </c>
      <c r="CT40" s="43">
        <v>31.298999999999999</v>
      </c>
    </row>
    <row r="41" spans="1:98" ht="15.6" x14ac:dyDescent="0.3">
      <c r="A41" s="1"/>
      <c r="B41" s="42" t="s">
        <v>774</v>
      </c>
      <c r="C41" s="43"/>
      <c r="D41" s="43"/>
      <c r="E41" s="43">
        <v>35.932749999999999</v>
      </c>
      <c r="F41" s="43">
        <v>12.505000000000001</v>
      </c>
      <c r="G41" s="43"/>
      <c r="H41" s="43">
        <v>4.2850000000000001</v>
      </c>
      <c r="I41" s="43"/>
      <c r="J41" s="43"/>
      <c r="K41" s="43">
        <v>18.381599999999999</v>
      </c>
      <c r="L41" s="43">
        <v>28.6021</v>
      </c>
      <c r="M41" s="43">
        <v>14.4899</v>
      </c>
      <c r="N41" s="43">
        <v>12.76</v>
      </c>
      <c r="O41" s="43">
        <v>32.917999999999999</v>
      </c>
      <c r="P41" s="43"/>
      <c r="Q41" s="43"/>
      <c r="R41" s="43">
        <v>46.378999999999998</v>
      </c>
      <c r="S41" s="43"/>
      <c r="T41" s="43">
        <v>9.6635000000000009</v>
      </c>
      <c r="U41" s="43"/>
      <c r="V41" s="43">
        <v>8.6</v>
      </c>
      <c r="W41" s="43"/>
      <c r="X41" s="43">
        <v>132.77600000000001</v>
      </c>
      <c r="Y41" s="43"/>
      <c r="Z41" s="43">
        <v>9.9669399999999992</v>
      </c>
      <c r="AA41" s="43"/>
      <c r="AB41" s="43"/>
      <c r="AC41" s="43">
        <v>13.14</v>
      </c>
      <c r="AD41" s="43"/>
      <c r="AE41" s="43">
        <v>4.3440000000000003</v>
      </c>
      <c r="AF41" s="43">
        <v>1</v>
      </c>
      <c r="AG41" s="43"/>
      <c r="AH41" s="43">
        <v>1.3159000000000001</v>
      </c>
      <c r="AI41" s="43"/>
      <c r="AJ41" s="43">
        <v>5.8655799999999996</v>
      </c>
      <c r="AK41" s="43">
        <v>0</v>
      </c>
      <c r="AL41" s="43">
        <v>3.8822000000000001</v>
      </c>
      <c r="AM41" s="43">
        <v>51.248690000000003</v>
      </c>
      <c r="AN41" s="43">
        <v>139.3946</v>
      </c>
      <c r="AO41" s="43">
        <v>27.544599999999999</v>
      </c>
      <c r="AP41" s="43">
        <v>0.4</v>
      </c>
      <c r="AQ41" s="43">
        <v>159.07</v>
      </c>
      <c r="AR41" s="43">
        <v>29.460930000000001</v>
      </c>
      <c r="AS41" s="43">
        <v>36.885809999999999</v>
      </c>
      <c r="AT41" s="43">
        <v>31.31</v>
      </c>
      <c r="AU41" s="43"/>
      <c r="AV41" s="43">
        <v>194.39155</v>
      </c>
      <c r="AW41" s="43">
        <v>35.525379999999998</v>
      </c>
      <c r="AX41" s="43"/>
      <c r="AY41" s="43">
        <v>3.9077999999999999</v>
      </c>
      <c r="AZ41" s="43"/>
      <c r="BA41" s="43">
        <v>4.5</v>
      </c>
      <c r="BB41" s="43"/>
      <c r="BC41" s="43">
        <v>42.779200000000003</v>
      </c>
      <c r="BD41" s="43"/>
      <c r="BE41" s="43">
        <v>21.1</v>
      </c>
      <c r="BF41" s="43"/>
      <c r="BG41" s="43"/>
      <c r="BH41" s="43">
        <v>93.472170000000006</v>
      </c>
      <c r="BI41" s="43">
        <v>19.73742</v>
      </c>
      <c r="BJ41" s="43"/>
      <c r="BK41" s="43">
        <v>5.7004099999999998</v>
      </c>
      <c r="BL41" s="43"/>
      <c r="BM41" s="43"/>
      <c r="BN41" s="43">
        <v>46.95</v>
      </c>
      <c r="BO41" s="43">
        <v>1.68</v>
      </c>
      <c r="BP41" s="43">
        <v>145.69463999999999</v>
      </c>
      <c r="BQ41" s="43"/>
      <c r="BR41" s="43">
        <v>4.8467599999999997</v>
      </c>
      <c r="BS41" s="43">
        <v>133.37306000000001</v>
      </c>
      <c r="BT41" s="43">
        <v>17.29054</v>
      </c>
      <c r="BU41" s="43"/>
      <c r="BV41" s="43">
        <v>33.403100000000002</v>
      </c>
      <c r="BW41" s="43">
        <v>3.85894</v>
      </c>
      <c r="BX41" s="43">
        <v>10.93</v>
      </c>
      <c r="BY41" s="43"/>
      <c r="BZ41" s="43">
        <v>87.363799999999998</v>
      </c>
      <c r="CA41" s="43">
        <v>19.671530000000001</v>
      </c>
      <c r="CB41" s="43">
        <v>1.3345</v>
      </c>
      <c r="CC41" s="43">
        <v>0.65</v>
      </c>
      <c r="CD41" s="43">
        <v>23.800809999999998</v>
      </c>
      <c r="CE41" s="43">
        <v>428.58787999999998</v>
      </c>
      <c r="CF41" s="43">
        <v>11.2469</v>
      </c>
      <c r="CG41" s="43">
        <v>160.58250000000001</v>
      </c>
      <c r="CH41" s="43">
        <v>6.9495300000000002</v>
      </c>
      <c r="CI41" s="43"/>
      <c r="CJ41" s="43"/>
      <c r="CK41" s="43">
        <v>18.463809999999999</v>
      </c>
      <c r="CL41" s="43">
        <v>4.8917099999999998</v>
      </c>
      <c r="CM41" s="43"/>
      <c r="CN41" s="43"/>
      <c r="CO41" s="43">
        <v>14.54561</v>
      </c>
      <c r="CP41" s="43">
        <v>249.14</v>
      </c>
      <c r="CQ41" s="43"/>
      <c r="CR41" s="43">
        <v>28.504000000000001</v>
      </c>
      <c r="CS41" s="43">
        <v>2.17889</v>
      </c>
      <c r="CT41" s="43">
        <v>34.924999999999997</v>
      </c>
    </row>
    <row r="42" spans="1:98" ht="15.6" x14ac:dyDescent="0.3">
      <c r="A42" s="1"/>
      <c r="B42" s="42" t="s">
        <v>775</v>
      </c>
      <c r="C42" s="43"/>
      <c r="D42" s="43"/>
      <c r="E42" s="43">
        <v>33.293170000000003</v>
      </c>
      <c r="F42" s="43">
        <v>11.667999999999999</v>
      </c>
      <c r="G42" s="43"/>
      <c r="H42" s="43">
        <v>4.319</v>
      </c>
      <c r="I42" s="43"/>
      <c r="J42" s="43"/>
      <c r="K42" s="43">
        <v>18.880099999999999</v>
      </c>
      <c r="L42" s="43">
        <v>28.561699999999998</v>
      </c>
      <c r="M42" s="43">
        <v>15.659599999999999</v>
      </c>
      <c r="N42" s="43">
        <v>12.74</v>
      </c>
      <c r="O42" s="43">
        <v>33.186</v>
      </c>
      <c r="P42" s="43"/>
      <c r="Q42" s="43"/>
      <c r="R42" s="43">
        <v>46.514000000000003</v>
      </c>
      <c r="S42" s="43"/>
      <c r="T42" s="43">
        <v>11.557600000000001</v>
      </c>
      <c r="U42" s="43"/>
      <c r="V42" s="43">
        <v>8.6</v>
      </c>
      <c r="W42" s="43"/>
      <c r="X42" s="43">
        <v>84.882000000000005</v>
      </c>
      <c r="Y42" s="43"/>
      <c r="Z42" s="43">
        <v>9.9533100000000001</v>
      </c>
      <c r="AA42" s="43"/>
      <c r="AB42" s="43"/>
      <c r="AC42" s="43">
        <v>13.87</v>
      </c>
      <c r="AD42" s="43"/>
      <c r="AE42" s="43">
        <v>4.4029999999999996</v>
      </c>
      <c r="AF42" s="43">
        <v>1.1000000000000001</v>
      </c>
      <c r="AG42" s="43"/>
      <c r="AH42" s="43">
        <v>1.3633999999999999</v>
      </c>
      <c r="AI42" s="43"/>
      <c r="AJ42" s="43">
        <v>5.3594600000000003</v>
      </c>
      <c r="AK42" s="43">
        <v>0</v>
      </c>
      <c r="AL42" s="43">
        <v>3.8525</v>
      </c>
      <c r="AM42" s="43">
        <v>51.209060000000001</v>
      </c>
      <c r="AN42" s="43">
        <v>138.23318</v>
      </c>
      <c r="AO42" s="43">
        <v>27.058900000000001</v>
      </c>
      <c r="AP42" s="43">
        <v>0.41</v>
      </c>
      <c r="AQ42" s="43">
        <v>159.66</v>
      </c>
      <c r="AR42" s="43">
        <v>29.566230000000001</v>
      </c>
      <c r="AS42" s="43">
        <v>35.611910000000002</v>
      </c>
      <c r="AT42" s="43">
        <v>32</v>
      </c>
      <c r="AU42" s="43"/>
      <c r="AV42" s="43">
        <v>198.31563</v>
      </c>
      <c r="AW42" s="43">
        <v>34.864879999999999</v>
      </c>
      <c r="AX42" s="43"/>
      <c r="AY42" s="43">
        <v>3.9806900000000001</v>
      </c>
      <c r="AZ42" s="43"/>
      <c r="BA42" s="43">
        <v>4.4000000000000004</v>
      </c>
      <c r="BB42" s="43"/>
      <c r="BC42" s="43">
        <v>14.340120000000001</v>
      </c>
      <c r="BD42" s="43"/>
      <c r="BE42" s="43">
        <v>21.1</v>
      </c>
      <c r="BF42" s="43"/>
      <c r="BG42" s="43"/>
      <c r="BH42" s="43">
        <v>92.644289999999998</v>
      </c>
      <c r="BI42" s="43">
        <v>19.49316</v>
      </c>
      <c r="BJ42" s="43"/>
      <c r="BK42" s="43">
        <v>5.5431999999999997</v>
      </c>
      <c r="BL42" s="43"/>
      <c r="BM42" s="43"/>
      <c r="BN42" s="43">
        <v>46.49</v>
      </c>
      <c r="BO42" s="43">
        <v>1.97</v>
      </c>
      <c r="BP42" s="43">
        <v>144.52019999999999</v>
      </c>
      <c r="BQ42" s="43"/>
      <c r="BR42" s="43">
        <v>4.8606199999999999</v>
      </c>
      <c r="BS42" s="43">
        <v>131.31616</v>
      </c>
      <c r="BT42" s="43">
        <v>17.46332</v>
      </c>
      <c r="BU42" s="43"/>
      <c r="BV42" s="43">
        <v>34.128799999999998</v>
      </c>
      <c r="BW42" s="43">
        <v>3.6508500000000002</v>
      </c>
      <c r="BX42" s="43">
        <v>10.69</v>
      </c>
      <c r="BY42" s="43"/>
      <c r="BZ42" s="43">
        <v>87.444500000000005</v>
      </c>
      <c r="CA42" s="43">
        <v>19.678070000000002</v>
      </c>
      <c r="CB42" s="43">
        <v>1.3431999999999999</v>
      </c>
      <c r="CC42" s="43">
        <v>0.69</v>
      </c>
      <c r="CD42" s="43">
        <v>23.160049999999998</v>
      </c>
      <c r="CE42" s="43">
        <v>427.50272999999999</v>
      </c>
      <c r="CF42" s="43">
        <v>11.0663</v>
      </c>
      <c r="CG42" s="43">
        <v>156</v>
      </c>
      <c r="CH42" s="43">
        <v>6.95838</v>
      </c>
      <c r="CI42" s="43"/>
      <c r="CJ42" s="43"/>
      <c r="CK42" s="43">
        <v>18.735980000000001</v>
      </c>
      <c r="CL42" s="43">
        <v>4.7649900000000001</v>
      </c>
      <c r="CM42" s="43"/>
      <c r="CN42" s="43"/>
      <c r="CO42" s="43">
        <v>13.85117</v>
      </c>
      <c r="CP42" s="43">
        <v>248.84</v>
      </c>
      <c r="CQ42" s="43"/>
      <c r="CR42" s="43">
        <v>28.143000000000001</v>
      </c>
      <c r="CS42" s="43">
        <v>2.0236100000000001</v>
      </c>
      <c r="CT42" s="43">
        <v>33.927</v>
      </c>
    </row>
    <row r="43" spans="1:98" ht="15.6" x14ac:dyDescent="0.3">
      <c r="A43" s="1"/>
      <c r="B43" s="42" t="s">
        <v>776</v>
      </c>
      <c r="C43" s="43"/>
      <c r="D43" s="43"/>
      <c r="E43" s="43">
        <v>27.72756</v>
      </c>
      <c r="F43" s="43">
        <v>11.532</v>
      </c>
      <c r="G43" s="43"/>
      <c r="H43" s="43">
        <v>4.3419999999999996</v>
      </c>
      <c r="I43" s="43"/>
      <c r="J43" s="43"/>
      <c r="K43" s="43">
        <v>19.862200000000001</v>
      </c>
      <c r="L43" s="43">
        <v>28.742100000000001</v>
      </c>
      <c r="M43" s="43">
        <v>16.375599999999999</v>
      </c>
      <c r="N43" s="43">
        <v>12.75</v>
      </c>
      <c r="O43" s="43">
        <v>34.01</v>
      </c>
      <c r="P43" s="43"/>
      <c r="Q43" s="43"/>
      <c r="R43" s="43">
        <v>46.817999999999998</v>
      </c>
      <c r="S43" s="43"/>
      <c r="T43" s="43">
        <v>10.4016</v>
      </c>
      <c r="U43" s="43"/>
      <c r="V43" s="43">
        <v>8.6</v>
      </c>
      <c r="W43" s="43"/>
      <c r="X43" s="43">
        <v>49.374000000000002</v>
      </c>
      <c r="Y43" s="43"/>
      <c r="Z43" s="43">
        <v>9.3744499999999995</v>
      </c>
      <c r="AA43" s="43"/>
      <c r="AB43" s="43"/>
      <c r="AC43" s="43">
        <v>14.98</v>
      </c>
      <c r="AD43" s="43"/>
      <c r="AE43" s="43">
        <v>4.3760000000000003</v>
      </c>
      <c r="AF43" s="43">
        <v>1</v>
      </c>
      <c r="AG43" s="43"/>
      <c r="AH43" s="43">
        <v>1.3004</v>
      </c>
      <c r="AI43" s="43"/>
      <c r="AJ43" s="43">
        <v>5.4161799999999998</v>
      </c>
      <c r="AK43" s="43">
        <v>0</v>
      </c>
      <c r="AL43" s="43">
        <v>3.7873999999999999</v>
      </c>
      <c r="AM43" s="43">
        <v>50.110120000000002</v>
      </c>
      <c r="AN43" s="43">
        <v>138.06720999999999</v>
      </c>
      <c r="AO43" s="43">
        <v>25.076499999999999</v>
      </c>
      <c r="AP43" s="43">
        <v>0.46</v>
      </c>
      <c r="AQ43" s="43">
        <v>159.84</v>
      </c>
      <c r="AR43" s="43">
        <v>29.662089999999999</v>
      </c>
      <c r="AS43" s="43">
        <v>34.10577</v>
      </c>
      <c r="AT43" s="43">
        <v>29.96</v>
      </c>
      <c r="AU43" s="43"/>
      <c r="AV43" s="43">
        <v>106.59972999999999</v>
      </c>
      <c r="AW43" s="43">
        <v>33.29157</v>
      </c>
      <c r="AX43" s="43"/>
      <c r="AY43" s="43">
        <v>4.17591</v>
      </c>
      <c r="AZ43" s="43"/>
      <c r="BA43" s="43">
        <v>4.4000000000000004</v>
      </c>
      <c r="BB43" s="43"/>
      <c r="BC43" s="43">
        <v>14.43642</v>
      </c>
      <c r="BD43" s="43"/>
      <c r="BE43" s="43">
        <v>21.1</v>
      </c>
      <c r="BF43" s="43"/>
      <c r="BG43" s="43"/>
      <c r="BH43" s="43">
        <v>101.93738999999999</v>
      </c>
      <c r="BI43" s="43">
        <v>19.390419999999999</v>
      </c>
      <c r="BJ43" s="43"/>
      <c r="BK43" s="43">
        <v>5.5378800000000004</v>
      </c>
      <c r="BL43" s="43"/>
      <c r="BM43" s="43"/>
      <c r="BN43" s="43">
        <v>19.5</v>
      </c>
      <c r="BO43" s="43">
        <v>1.98</v>
      </c>
      <c r="BP43" s="43">
        <v>144.71728999999999</v>
      </c>
      <c r="BQ43" s="43"/>
      <c r="BR43" s="43">
        <v>4.94238</v>
      </c>
      <c r="BS43" s="43">
        <v>132.03210000000001</v>
      </c>
      <c r="BT43" s="43">
        <v>16.87331</v>
      </c>
      <c r="BU43" s="43"/>
      <c r="BV43" s="43">
        <v>34.219200000000001</v>
      </c>
      <c r="BW43" s="43">
        <v>3.6075599999999999</v>
      </c>
      <c r="BX43" s="43">
        <v>10.199999999999999</v>
      </c>
      <c r="BY43" s="43"/>
      <c r="BZ43" s="43">
        <v>87.914400000000001</v>
      </c>
      <c r="CA43" s="43">
        <v>4.06447</v>
      </c>
      <c r="CB43" s="43">
        <v>1.3555999999999999</v>
      </c>
      <c r="CC43" s="43">
        <v>0.76</v>
      </c>
      <c r="CD43" s="43">
        <v>22.527989999999999</v>
      </c>
      <c r="CE43" s="43">
        <v>433.98439000000002</v>
      </c>
      <c r="CF43" s="43">
        <v>10.8429</v>
      </c>
      <c r="CG43" s="43">
        <v>154.92760000000001</v>
      </c>
      <c r="CH43" s="43">
        <v>7.1972199999999997</v>
      </c>
      <c r="CI43" s="43"/>
      <c r="CJ43" s="43"/>
      <c r="CK43" s="43">
        <v>18.457280000000001</v>
      </c>
      <c r="CL43" s="43">
        <v>4.8127700000000004</v>
      </c>
      <c r="CM43" s="43"/>
      <c r="CN43" s="43"/>
      <c r="CO43" s="43">
        <v>13.485860000000001</v>
      </c>
      <c r="CP43" s="43">
        <v>257.58</v>
      </c>
      <c r="CQ43" s="43"/>
      <c r="CR43" s="43">
        <v>14.539</v>
      </c>
      <c r="CS43" s="43">
        <v>1.95465</v>
      </c>
      <c r="CT43" s="43">
        <v>22.045000000000002</v>
      </c>
    </row>
    <row r="44" spans="1:98" ht="15.6" x14ac:dyDescent="0.3">
      <c r="A44" s="1"/>
      <c r="B44" s="42" t="s">
        <v>777</v>
      </c>
      <c r="C44" s="43"/>
      <c r="D44" s="43"/>
      <c r="E44" s="43">
        <v>16.039629999999999</v>
      </c>
      <c r="F44" s="43">
        <v>10.51</v>
      </c>
      <c r="G44" s="43"/>
      <c r="H44" s="43">
        <v>4.3140000000000001</v>
      </c>
      <c r="I44" s="43"/>
      <c r="J44" s="43"/>
      <c r="K44" s="43">
        <v>17.0486</v>
      </c>
      <c r="L44" s="43">
        <v>29.252300000000002</v>
      </c>
      <c r="M44" s="43">
        <v>16.210599999999999</v>
      </c>
      <c r="N44" s="43">
        <v>13.02</v>
      </c>
      <c r="O44" s="43">
        <v>34.073999999999998</v>
      </c>
      <c r="P44" s="43"/>
      <c r="Q44" s="43"/>
      <c r="R44" s="43">
        <v>47.499000000000002</v>
      </c>
      <c r="S44" s="43"/>
      <c r="T44" s="43">
        <v>11.3226</v>
      </c>
      <c r="U44" s="43"/>
      <c r="V44" s="43">
        <v>8.6</v>
      </c>
      <c r="W44" s="43"/>
      <c r="X44" s="43">
        <v>38.536999999999999</v>
      </c>
      <c r="Y44" s="43"/>
      <c r="Z44" s="43">
        <v>7.6205299999999996</v>
      </c>
      <c r="AA44" s="43"/>
      <c r="AB44" s="43"/>
      <c r="AC44" s="43">
        <v>15.27</v>
      </c>
      <c r="AD44" s="43"/>
      <c r="AE44" s="43">
        <v>4.25</v>
      </c>
      <c r="AF44" s="43">
        <v>0.8</v>
      </c>
      <c r="AG44" s="43"/>
      <c r="AH44" s="43">
        <v>1.2532000000000001</v>
      </c>
      <c r="AI44" s="43"/>
      <c r="AJ44" s="43">
        <v>4.26905</v>
      </c>
      <c r="AK44" s="43">
        <v>0</v>
      </c>
      <c r="AL44" s="43">
        <v>3.8538999999999999</v>
      </c>
      <c r="AM44" s="43">
        <v>42.840209999999999</v>
      </c>
      <c r="AN44" s="43">
        <v>136.29088999999999</v>
      </c>
      <c r="AO44" s="43">
        <v>23.8932</v>
      </c>
      <c r="AP44" s="43">
        <v>0.11</v>
      </c>
      <c r="AQ44" s="43">
        <v>158.86000000000001</v>
      </c>
      <c r="AR44" s="43">
        <v>29.788209999999999</v>
      </c>
      <c r="AS44" s="43">
        <v>33.464039999999997</v>
      </c>
      <c r="AT44" s="43">
        <v>26.73</v>
      </c>
      <c r="AU44" s="43"/>
      <c r="AV44" s="43">
        <v>52.569879999999998</v>
      </c>
      <c r="AW44" s="43">
        <v>28.773209999999999</v>
      </c>
      <c r="AX44" s="43"/>
      <c r="AY44" s="43">
        <v>4.2105600000000001</v>
      </c>
      <c r="AZ44" s="43"/>
      <c r="BA44" s="43">
        <v>4.0999999999999996</v>
      </c>
      <c r="BB44" s="43"/>
      <c r="BC44" s="43">
        <v>14.20523</v>
      </c>
      <c r="BD44" s="43"/>
      <c r="BE44" s="43">
        <v>21.1</v>
      </c>
      <c r="BF44" s="43"/>
      <c r="BG44" s="43"/>
      <c r="BH44" s="43">
        <v>91.461029999999994</v>
      </c>
      <c r="BI44" s="43">
        <v>19.79101</v>
      </c>
      <c r="BJ44" s="43"/>
      <c r="BK44" s="43">
        <v>5.6235600000000003</v>
      </c>
      <c r="BL44" s="43"/>
      <c r="BM44" s="43"/>
      <c r="BN44" s="43">
        <v>3.46</v>
      </c>
      <c r="BO44" s="43">
        <v>1.88</v>
      </c>
      <c r="BP44" s="43">
        <v>143.55464000000001</v>
      </c>
      <c r="BQ44" s="43"/>
      <c r="BR44" s="43">
        <v>4.9042899999999996</v>
      </c>
      <c r="BS44" s="43">
        <v>132.33016000000001</v>
      </c>
      <c r="BT44" s="43">
        <v>16.602070000000001</v>
      </c>
      <c r="BU44" s="43"/>
      <c r="BV44" s="43">
        <v>31.334800000000001</v>
      </c>
      <c r="BW44" s="43">
        <v>3.8024800000000001</v>
      </c>
      <c r="BX44" s="43">
        <v>9.7100000000000009</v>
      </c>
      <c r="BY44" s="43"/>
      <c r="BZ44" s="43">
        <v>88.059899999999999</v>
      </c>
      <c r="CA44" s="43">
        <v>3.30044</v>
      </c>
      <c r="CB44" s="43">
        <v>1.3329</v>
      </c>
      <c r="CC44" s="43">
        <v>0.72</v>
      </c>
      <c r="CD44" s="43">
        <v>23.25433</v>
      </c>
      <c r="CE44" s="43">
        <v>427.30955</v>
      </c>
      <c r="CF44" s="43">
        <v>10.354900000000001</v>
      </c>
      <c r="CG44" s="43">
        <v>150.15790000000001</v>
      </c>
      <c r="CH44" s="43">
        <v>7.1501999999999999</v>
      </c>
      <c r="CI44" s="43"/>
      <c r="CJ44" s="43"/>
      <c r="CK44" s="43">
        <v>18.142150000000001</v>
      </c>
      <c r="CL44" s="43">
        <v>4.7806499999999996</v>
      </c>
      <c r="CM44" s="43"/>
      <c r="CN44" s="43"/>
      <c r="CO44" s="43">
        <v>12.33075</v>
      </c>
      <c r="CP44" s="43">
        <v>274.54000000000002</v>
      </c>
      <c r="CQ44" s="43"/>
      <c r="CR44" s="43">
        <v>11.862</v>
      </c>
      <c r="CS44" s="43">
        <v>1.98587</v>
      </c>
      <c r="CT44" s="43">
        <v>18.631</v>
      </c>
    </row>
    <row r="45" spans="1:98" ht="15.6" x14ac:dyDescent="0.3">
      <c r="A45" s="1"/>
      <c r="B45" s="42" t="s">
        <v>778</v>
      </c>
      <c r="C45" s="43"/>
      <c r="D45" s="43"/>
      <c r="E45" s="43">
        <v>15.176460000000001</v>
      </c>
      <c r="F45" s="43">
        <v>10.388</v>
      </c>
      <c r="G45" s="43"/>
      <c r="H45" s="43">
        <v>4.3479999999999999</v>
      </c>
      <c r="I45" s="43"/>
      <c r="J45" s="43"/>
      <c r="K45" s="43">
        <v>16.8721</v>
      </c>
      <c r="L45" s="43">
        <v>28.4361</v>
      </c>
      <c r="M45" s="43">
        <v>15.5335</v>
      </c>
      <c r="N45" s="43">
        <v>10.72</v>
      </c>
      <c r="O45" s="43">
        <v>34.067999999999998</v>
      </c>
      <c r="P45" s="43"/>
      <c r="Q45" s="43"/>
      <c r="R45" s="43">
        <v>48.387999999999998</v>
      </c>
      <c r="S45" s="43"/>
      <c r="T45" s="43">
        <v>4.2015000000000002</v>
      </c>
      <c r="U45" s="43"/>
      <c r="V45" s="43">
        <v>8.3000000000000007</v>
      </c>
      <c r="W45" s="43"/>
      <c r="X45" s="43">
        <v>37.061</v>
      </c>
      <c r="Y45" s="43"/>
      <c r="Z45" s="43">
        <v>7.2159599999999999</v>
      </c>
      <c r="AA45" s="43"/>
      <c r="AB45" s="43"/>
      <c r="AC45" s="43">
        <v>15.38</v>
      </c>
      <c r="AD45" s="43"/>
      <c r="AE45" s="43">
        <v>4.3369999999999997</v>
      </c>
      <c r="AF45" s="43">
        <v>0.7</v>
      </c>
      <c r="AG45" s="43"/>
      <c r="AH45" s="43">
        <v>1.1564000000000001</v>
      </c>
      <c r="AI45" s="43"/>
      <c r="AJ45" s="43">
        <v>4.2895099999999999</v>
      </c>
      <c r="AK45" s="43">
        <v>0</v>
      </c>
      <c r="AL45" s="43">
        <v>3.8620999999999999</v>
      </c>
      <c r="AM45" s="43">
        <v>36.66057</v>
      </c>
      <c r="AN45" s="43">
        <v>128.60901999999999</v>
      </c>
      <c r="AO45" s="43">
        <v>24.6312</v>
      </c>
      <c r="AP45" s="43">
        <v>0.35</v>
      </c>
      <c r="AQ45" s="43">
        <v>159.61000000000001</v>
      </c>
      <c r="AR45" s="43">
        <v>30.097650000000002</v>
      </c>
      <c r="AS45" s="43">
        <v>32.207990000000002</v>
      </c>
      <c r="AT45" s="43">
        <v>26.52</v>
      </c>
      <c r="AU45" s="43"/>
      <c r="AV45" s="43">
        <v>53.224629999999998</v>
      </c>
      <c r="AW45" s="43">
        <v>28.692519999999998</v>
      </c>
      <c r="AX45" s="43"/>
      <c r="AY45" s="43">
        <v>3.5741299999999998</v>
      </c>
      <c r="AZ45" s="43"/>
      <c r="BA45" s="43">
        <v>3.9</v>
      </c>
      <c r="BB45" s="43"/>
      <c r="BC45" s="43">
        <v>14.11856</v>
      </c>
      <c r="BD45" s="43"/>
      <c r="BE45" s="43">
        <v>21.1</v>
      </c>
      <c r="BF45" s="43"/>
      <c r="BG45" s="43"/>
      <c r="BH45" s="43">
        <v>92.868200000000002</v>
      </c>
      <c r="BI45" s="43">
        <v>19.364070000000002</v>
      </c>
      <c r="BJ45" s="43"/>
      <c r="BK45" s="43">
        <v>5.5418799999999999</v>
      </c>
      <c r="BL45" s="43"/>
      <c r="BM45" s="43"/>
      <c r="BN45" s="43">
        <v>3.32</v>
      </c>
      <c r="BO45" s="43">
        <v>1.81</v>
      </c>
      <c r="BP45" s="43">
        <v>141.97300000000001</v>
      </c>
      <c r="BQ45" s="43"/>
      <c r="BR45" s="43">
        <v>4.8000499999999997</v>
      </c>
      <c r="BS45" s="43">
        <v>125.96285</v>
      </c>
      <c r="BT45" s="43">
        <v>15.70698</v>
      </c>
      <c r="BU45" s="43"/>
      <c r="BV45" s="43">
        <v>31.181899999999999</v>
      </c>
      <c r="BW45" s="43">
        <v>3.7406999999999999</v>
      </c>
      <c r="BX45" s="43">
        <v>9.0500000000000007</v>
      </c>
      <c r="BY45" s="43"/>
      <c r="BZ45" s="43">
        <v>88.307400000000001</v>
      </c>
      <c r="CA45" s="43">
        <v>3.3087399999999998</v>
      </c>
      <c r="CB45" s="43">
        <v>1.294</v>
      </c>
      <c r="CC45" s="43">
        <v>0.72</v>
      </c>
      <c r="CD45" s="43">
        <v>21.736889999999999</v>
      </c>
      <c r="CE45" s="43">
        <v>432.10315000000003</v>
      </c>
      <c r="CF45" s="43">
        <v>10.3415</v>
      </c>
      <c r="CG45" s="43">
        <v>149.5479</v>
      </c>
      <c r="CH45" s="43">
        <v>8.2491000000000003</v>
      </c>
      <c r="CI45" s="43"/>
      <c r="CJ45" s="43"/>
      <c r="CK45" s="43">
        <v>15.836460000000001</v>
      </c>
      <c r="CL45" s="43">
        <v>4.7651300000000001</v>
      </c>
      <c r="CM45" s="43"/>
      <c r="CN45" s="43"/>
      <c r="CO45" s="43">
        <v>12.44327</v>
      </c>
      <c r="CP45" s="43">
        <v>274.57</v>
      </c>
      <c r="CQ45" s="43"/>
      <c r="CR45" s="43">
        <v>11.834</v>
      </c>
      <c r="CS45" s="43">
        <v>2.00231</v>
      </c>
      <c r="CT45" s="43">
        <v>18.073</v>
      </c>
    </row>
    <row r="46" spans="1:98" ht="15.6" x14ac:dyDescent="0.3">
      <c r="A46" s="1"/>
      <c r="B46" s="42" t="s">
        <v>779</v>
      </c>
      <c r="C46" s="43"/>
      <c r="D46" s="43"/>
      <c r="E46" s="43">
        <v>14.0654</v>
      </c>
      <c r="F46" s="43">
        <v>12.039</v>
      </c>
      <c r="G46" s="43"/>
      <c r="H46" s="43">
        <v>4.2910000000000004</v>
      </c>
      <c r="I46" s="43"/>
      <c r="J46" s="43"/>
      <c r="K46" s="43">
        <v>15.9063</v>
      </c>
      <c r="L46" s="43">
        <v>28.662099999999999</v>
      </c>
      <c r="M46" s="43">
        <v>13.567500000000001</v>
      </c>
      <c r="N46" s="43">
        <v>12.8</v>
      </c>
      <c r="O46" s="43">
        <v>34.006</v>
      </c>
      <c r="P46" s="43"/>
      <c r="Q46" s="43"/>
      <c r="R46" s="43">
        <v>48.295000000000002</v>
      </c>
      <c r="S46" s="43"/>
      <c r="T46" s="43">
        <v>3.6616</v>
      </c>
      <c r="U46" s="43"/>
      <c r="V46" s="43">
        <v>8.1</v>
      </c>
      <c r="W46" s="43"/>
      <c r="X46" s="43">
        <v>32.271000000000001</v>
      </c>
      <c r="Y46" s="43"/>
      <c r="Z46" s="43">
        <v>7.5400200000000002</v>
      </c>
      <c r="AA46" s="43"/>
      <c r="AB46" s="43"/>
      <c r="AC46" s="43">
        <v>15.78</v>
      </c>
      <c r="AD46" s="43"/>
      <c r="AE46" s="43">
        <v>4.1900000000000004</v>
      </c>
      <c r="AF46" s="43">
        <v>0.7</v>
      </c>
      <c r="AG46" s="43"/>
      <c r="AH46" s="43">
        <v>0.98160000000000003</v>
      </c>
      <c r="AI46" s="43"/>
      <c r="AJ46" s="43">
        <v>4.1899699999999998</v>
      </c>
      <c r="AK46" s="43">
        <v>0</v>
      </c>
      <c r="AL46" s="43">
        <v>3.8601000000000001</v>
      </c>
      <c r="AM46" s="43">
        <v>40.043439999999997</v>
      </c>
      <c r="AN46" s="43">
        <v>135.7826</v>
      </c>
      <c r="AO46" s="43">
        <v>24.866099999999999</v>
      </c>
      <c r="AP46" s="43">
        <v>0.46</v>
      </c>
      <c r="AQ46" s="43">
        <v>159.82</v>
      </c>
      <c r="AR46" s="43">
        <v>29.80912</v>
      </c>
      <c r="AS46" s="43">
        <v>32.018630000000002</v>
      </c>
      <c r="AT46" s="43">
        <v>26.98</v>
      </c>
      <c r="AU46" s="43"/>
      <c r="AV46" s="43">
        <v>53.883870000000002</v>
      </c>
      <c r="AW46" s="43">
        <v>28.956160000000001</v>
      </c>
      <c r="AX46" s="43"/>
      <c r="AY46" s="43">
        <v>4.0739000000000001</v>
      </c>
      <c r="AZ46" s="43"/>
      <c r="BA46" s="43">
        <v>3.3</v>
      </c>
      <c r="BB46" s="43"/>
      <c r="BC46" s="43">
        <v>14.308859999999999</v>
      </c>
      <c r="BD46" s="43"/>
      <c r="BE46" s="43">
        <v>21.1</v>
      </c>
      <c r="BF46" s="43"/>
      <c r="BG46" s="43"/>
      <c r="BH46" s="43">
        <v>91.383160000000004</v>
      </c>
      <c r="BI46" s="43">
        <v>19.483630000000002</v>
      </c>
      <c r="BJ46" s="43"/>
      <c r="BK46" s="43">
        <v>5.5109899999999996</v>
      </c>
      <c r="BL46" s="43"/>
      <c r="BM46" s="43"/>
      <c r="BN46" s="43">
        <v>3.33</v>
      </c>
      <c r="BO46" s="43">
        <v>1.41</v>
      </c>
      <c r="BP46" s="43">
        <v>142.61774</v>
      </c>
      <c r="BQ46" s="43"/>
      <c r="BR46" s="43">
        <v>4.9059299999999997</v>
      </c>
      <c r="BS46" s="43">
        <v>130.24759</v>
      </c>
      <c r="BT46" s="43">
        <v>15.358409999999999</v>
      </c>
      <c r="BU46" s="43"/>
      <c r="BV46" s="43">
        <v>32.659199999999998</v>
      </c>
      <c r="BW46" s="43">
        <v>3.7400099999999998</v>
      </c>
      <c r="BX46" s="43">
        <v>8.77</v>
      </c>
      <c r="BY46" s="43"/>
      <c r="BZ46" s="43">
        <v>87.606099999999998</v>
      </c>
      <c r="CA46" s="43">
        <v>3.3233799999999998</v>
      </c>
      <c r="CB46" s="43">
        <v>1.3022</v>
      </c>
      <c r="CC46" s="43">
        <v>0.74</v>
      </c>
      <c r="CD46" s="43">
        <v>20.758389999999999</v>
      </c>
      <c r="CE46" s="43">
        <v>426.32261999999997</v>
      </c>
      <c r="CF46" s="43">
        <v>10.330299999999999</v>
      </c>
      <c r="CG46" s="43">
        <v>159.95779999999999</v>
      </c>
      <c r="CH46" s="43">
        <v>17.952750000000002</v>
      </c>
      <c r="CI46" s="43"/>
      <c r="CJ46" s="43"/>
      <c r="CK46" s="43">
        <v>17.413799999999998</v>
      </c>
      <c r="CL46" s="43">
        <v>4.7679799999999997</v>
      </c>
      <c r="CM46" s="43"/>
      <c r="CN46" s="43"/>
      <c r="CO46" s="43">
        <v>13.153420000000001</v>
      </c>
      <c r="CP46" s="43">
        <v>270.33</v>
      </c>
      <c r="CQ46" s="43"/>
      <c r="CR46" s="43">
        <v>11.555999999999999</v>
      </c>
      <c r="CS46" s="43">
        <v>2.17517</v>
      </c>
      <c r="CT46" s="43">
        <v>18.577999999999999</v>
      </c>
    </row>
    <row r="47" spans="1:98" ht="15.6" x14ac:dyDescent="0.3">
      <c r="A47" s="1"/>
      <c r="B47" s="42" t="s">
        <v>780</v>
      </c>
      <c r="C47" s="43"/>
      <c r="D47" s="43"/>
      <c r="E47" s="43">
        <v>14.37651</v>
      </c>
      <c r="F47" s="43">
        <v>12.645</v>
      </c>
      <c r="G47" s="43"/>
      <c r="H47" s="43">
        <v>4.2169999999999996</v>
      </c>
      <c r="I47" s="43"/>
      <c r="J47" s="43"/>
      <c r="K47" s="43">
        <v>15.834099999999999</v>
      </c>
      <c r="L47" s="43">
        <v>27.434799999999999</v>
      </c>
      <c r="M47" s="43">
        <v>13.369199999999999</v>
      </c>
      <c r="N47" s="43">
        <v>13.32</v>
      </c>
      <c r="O47" s="43">
        <v>33.938000000000002</v>
      </c>
      <c r="P47" s="43"/>
      <c r="Q47" s="43"/>
      <c r="R47" s="43">
        <v>47.804000000000002</v>
      </c>
      <c r="S47" s="43"/>
      <c r="T47" s="43">
        <v>6.7878999999999996</v>
      </c>
      <c r="U47" s="43"/>
      <c r="V47" s="43">
        <v>7.7</v>
      </c>
      <c r="W47" s="43"/>
      <c r="X47" s="43">
        <v>37.064999999999998</v>
      </c>
      <c r="Y47" s="43"/>
      <c r="Z47" s="43">
        <v>8.1980900000000005</v>
      </c>
      <c r="AA47" s="43"/>
      <c r="AB47" s="43"/>
      <c r="AC47" s="43">
        <v>15.34</v>
      </c>
      <c r="AD47" s="43"/>
      <c r="AE47" s="43">
        <v>4.2089999999999996</v>
      </c>
      <c r="AF47" s="43">
        <v>0.6</v>
      </c>
      <c r="AG47" s="43"/>
      <c r="AH47" s="43">
        <v>1.0018</v>
      </c>
      <c r="AI47" s="43"/>
      <c r="AJ47" s="43">
        <v>4.1270300000000004</v>
      </c>
      <c r="AK47" s="43">
        <v>0</v>
      </c>
      <c r="AL47" s="43">
        <v>3.8075000000000001</v>
      </c>
      <c r="AM47" s="43">
        <v>43.160240000000002</v>
      </c>
      <c r="AN47" s="43">
        <v>137.74815000000001</v>
      </c>
      <c r="AO47" s="43">
        <v>27.957899999999999</v>
      </c>
      <c r="AP47" s="43">
        <v>0.37</v>
      </c>
      <c r="AQ47" s="43">
        <v>157.19</v>
      </c>
      <c r="AR47" s="43">
        <v>29.3291</v>
      </c>
      <c r="AS47" s="43">
        <v>33.628860000000003</v>
      </c>
      <c r="AT47" s="43">
        <v>28.08</v>
      </c>
      <c r="AU47" s="43"/>
      <c r="AV47" s="43">
        <v>53.80444</v>
      </c>
      <c r="AW47" s="43">
        <v>29.761679999999998</v>
      </c>
      <c r="AX47" s="43"/>
      <c r="AY47" s="43">
        <v>4.1499300000000003</v>
      </c>
      <c r="AZ47" s="43"/>
      <c r="BA47" s="43">
        <v>3.2</v>
      </c>
      <c r="BB47" s="43"/>
      <c r="BC47" s="43">
        <v>14.301450000000001</v>
      </c>
      <c r="BD47" s="43"/>
      <c r="BE47" s="43">
        <v>21.1</v>
      </c>
      <c r="BF47" s="43"/>
      <c r="BG47" s="43"/>
      <c r="BH47" s="43">
        <v>100.62667999999999</v>
      </c>
      <c r="BI47" s="43">
        <v>18.81249</v>
      </c>
      <c r="BJ47" s="43"/>
      <c r="BK47" s="43">
        <v>5.6524900000000002</v>
      </c>
      <c r="BL47" s="43"/>
      <c r="BM47" s="43"/>
      <c r="BN47" s="43">
        <v>2.72</v>
      </c>
      <c r="BO47" s="43">
        <v>1.93</v>
      </c>
      <c r="BP47" s="43">
        <v>143.18987000000001</v>
      </c>
      <c r="BQ47" s="43"/>
      <c r="BR47" s="43">
        <v>4.8064299999999998</v>
      </c>
      <c r="BS47" s="43">
        <v>130.81959000000001</v>
      </c>
      <c r="BT47" s="43">
        <v>15.612270000000001</v>
      </c>
      <c r="BU47" s="43"/>
      <c r="BV47" s="43">
        <v>32.694499999999998</v>
      </c>
      <c r="BW47" s="43">
        <v>3.69495</v>
      </c>
      <c r="BX47" s="43">
        <v>8.4600000000000009</v>
      </c>
      <c r="BY47" s="43"/>
      <c r="BZ47" s="43">
        <v>89.624200000000002</v>
      </c>
      <c r="CA47" s="43">
        <v>3.3345199999999999</v>
      </c>
      <c r="CB47" s="43">
        <v>1.2803</v>
      </c>
      <c r="CC47" s="43">
        <v>0.73</v>
      </c>
      <c r="CD47" s="43">
        <v>21.983319999999999</v>
      </c>
      <c r="CE47" s="43">
        <v>435.32047</v>
      </c>
      <c r="CF47" s="43">
        <v>10.297599999999999</v>
      </c>
      <c r="CG47" s="43">
        <v>158.7285</v>
      </c>
      <c r="CH47" s="43">
        <v>17.68535</v>
      </c>
      <c r="CI47" s="43"/>
      <c r="CJ47" s="43"/>
      <c r="CK47" s="43">
        <v>17.552409999999998</v>
      </c>
      <c r="CL47" s="43">
        <v>4.7527299999999997</v>
      </c>
      <c r="CM47" s="43"/>
      <c r="CN47" s="43"/>
      <c r="CO47" s="43">
        <v>13.5617</v>
      </c>
      <c r="CP47" s="43">
        <v>269.45999999999998</v>
      </c>
      <c r="CQ47" s="43"/>
      <c r="CR47" s="43">
        <v>11.448</v>
      </c>
      <c r="CS47" s="43">
        <v>2.1372399999999998</v>
      </c>
      <c r="CT47" s="43">
        <v>18.518000000000001</v>
      </c>
    </row>
    <row r="48" spans="1:98" ht="15.6" x14ac:dyDescent="0.3">
      <c r="A48" s="1"/>
      <c r="B48" s="42" t="s">
        <v>781</v>
      </c>
      <c r="C48" s="43"/>
      <c r="D48" s="43"/>
      <c r="E48" s="43">
        <v>14.473280000000001</v>
      </c>
      <c r="F48" s="43">
        <v>12.752000000000001</v>
      </c>
      <c r="G48" s="43"/>
      <c r="H48" s="43">
        <v>4.3029999999999999</v>
      </c>
      <c r="I48" s="43"/>
      <c r="J48" s="43"/>
      <c r="K48" s="43">
        <v>19.5656</v>
      </c>
      <c r="L48" s="43">
        <v>25.736999999999998</v>
      </c>
      <c r="M48" s="43">
        <v>11.7295</v>
      </c>
      <c r="N48" s="43">
        <v>12.87</v>
      </c>
      <c r="O48" s="43">
        <v>34.11</v>
      </c>
      <c r="P48" s="43"/>
      <c r="Q48" s="43"/>
      <c r="R48" s="43">
        <v>47.771999999999998</v>
      </c>
      <c r="S48" s="43"/>
      <c r="T48" s="43">
        <v>11.0427</v>
      </c>
      <c r="U48" s="43"/>
      <c r="V48" s="43">
        <v>8</v>
      </c>
      <c r="W48" s="43"/>
      <c r="X48" s="43">
        <v>35.110999999999997</v>
      </c>
      <c r="Y48" s="43"/>
      <c r="Z48" s="43">
        <v>8.3088099999999994</v>
      </c>
      <c r="AA48" s="43"/>
      <c r="AB48" s="43"/>
      <c r="AC48" s="43">
        <v>14.53</v>
      </c>
      <c r="AD48" s="43"/>
      <c r="AE48" s="43">
        <v>4.24</v>
      </c>
      <c r="AF48" s="43">
        <v>0.8</v>
      </c>
      <c r="AG48" s="43"/>
      <c r="AH48" s="43">
        <v>1.0084</v>
      </c>
      <c r="AI48" s="43"/>
      <c r="AJ48" s="43">
        <v>4.0911</v>
      </c>
      <c r="AK48" s="43">
        <v>0</v>
      </c>
      <c r="AL48" s="43">
        <v>3.8090000000000002</v>
      </c>
      <c r="AM48" s="43">
        <v>53.710450000000002</v>
      </c>
      <c r="AN48" s="43">
        <v>137.23374000000001</v>
      </c>
      <c r="AO48" s="43">
        <v>28.433700000000002</v>
      </c>
      <c r="AP48" s="43">
        <v>0.84</v>
      </c>
      <c r="AQ48" s="43">
        <v>158.78</v>
      </c>
      <c r="AR48" s="43">
        <v>29.069680000000002</v>
      </c>
      <c r="AS48" s="43">
        <v>34.996339999999996</v>
      </c>
      <c r="AT48" s="43">
        <v>29.39</v>
      </c>
      <c r="AU48" s="43"/>
      <c r="AV48" s="43">
        <v>73.287239999999997</v>
      </c>
      <c r="AW48" s="43">
        <v>31.945810000000002</v>
      </c>
      <c r="AX48" s="43"/>
      <c r="AY48" s="43">
        <v>3.9691700000000001</v>
      </c>
      <c r="AZ48" s="43"/>
      <c r="BA48" s="43">
        <v>3.2</v>
      </c>
      <c r="BB48" s="43"/>
      <c r="BC48" s="43">
        <v>14.374980000000001</v>
      </c>
      <c r="BD48" s="43"/>
      <c r="BE48" s="43">
        <v>21.1</v>
      </c>
      <c r="BF48" s="43"/>
      <c r="BG48" s="43"/>
      <c r="BH48" s="43">
        <v>91.543890000000005</v>
      </c>
      <c r="BI48" s="43">
        <v>18.560939999999999</v>
      </c>
      <c r="BJ48" s="43"/>
      <c r="BK48" s="43">
        <v>5.6538899999999996</v>
      </c>
      <c r="BL48" s="43"/>
      <c r="BM48" s="43"/>
      <c r="BN48" s="43">
        <v>2.76</v>
      </c>
      <c r="BO48" s="43">
        <v>1.9</v>
      </c>
      <c r="BP48" s="43">
        <v>143.12055000000001</v>
      </c>
      <c r="BQ48" s="43"/>
      <c r="BR48" s="43">
        <v>4.8646599999999998</v>
      </c>
      <c r="BS48" s="43">
        <v>132.43894</v>
      </c>
      <c r="BT48" s="43">
        <v>17.078320000000001</v>
      </c>
      <c r="BU48" s="43"/>
      <c r="BV48" s="43">
        <v>33.715699999999998</v>
      </c>
      <c r="BW48" s="43">
        <v>4.0013500000000004</v>
      </c>
      <c r="BX48" s="43">
        <v>8.8800000000000008</v>
      </c>
      <c r="BY48" s="43"/>
      <c r="BZ48" s="43">
        <v>90.024100000000004</v>
      </c>
      <c r="CA48" s="43">
        <v>3.4215900000000001</v>
      </c>
      <c r="CB48" s="43">
        <v>1.2589999999999999</v>
      </c>
      <c r="CC48" s="43">
        <v>0.74</v>
      </c>
      <c r="CD48" s="43">
        <v>20.755299999999998</v>
      </c>
      <c r="CE48" s="43">
        <v>439.07848000000001</v>
      </c>
      <c r="CF48" s="43">
        <v>10.7491</v>
      </c>
      <c r="CG48" s="43">
        <v>153.76660000000001</v>
      </c>
      <c r="CH48" s="43">
        <v>18.116479999999999</v>
      </c>
      <c r="CI48" s="43"/>
      <c r="CJ48" s="43"/>
      <c r="CK48" s="43">
        <v>18.463480000000001</v>
      </c>
      <c r="CL48" s="43">
        <v>4.7680899999999999</v>
      </c>
      <c r="CM48" s="43"/>
      <c r="CN48" s="43"/>
      <c r="CO48" s="43">
        <v>14.623089999999999</v>
      </c>
      <c r="CP48" s="43">
        <v>278.01</v>
      </c>
      <c r="CQ48" s="43"/>
      <c r="CR48" s="43">
        <v>11.55</v>
      </c>
      <c r="CS48" s="43">
        <v>1.91482</v>
      </c>
      <c r="CT48" s="43">
        <v>22.555</v>
      </c>
    </row>
    <row r="49" spans="1:98" ht="15.6" x14ac:dyDescent="0.3">
      <c r="A49" s="1"/>
      <c r="B49" s="42" t="s">
        <v>782</v>
      </c>
      <c r="C49" s="43"/>
      <c r="D49" s="43"/>
      <c r="E49" s="43">
        <v>16.141670000000001</v>
      </c>
      <c r="F49" s="43">
        <v>13.782999999999999</v>
      </c>
      <c r="G49" s="43"/>
      <c r="H49" s="43">
        <v>4.3330000000000002</v>
      </c>
      <c r="I49" s="43"/>
      <c r="J49" s="43"/>
      <c r="K49" s="43">
        <v>19.840900000000001</v>
      </c>
      <c r="L49" s="43">
        <v>28.026399999999999</v>
      </c>
      <c r="M49" s="43">
        <v>11.751300000000001</v>
      </c>
      <c r="N49" s="43">
        <v>13.17</v>
      </c>
      <c r="O49" s="43">
        <v>34.225999999999999</v>
      </c>
      <c r="P49" s="43"/>
      <c r="Q49" s="43"/>
      <c r="R49" s="43">
        <v>47.841000000000001</v>
      </c>
      <c r="S49" s="43"/>
      <c r="T49" s="43">
        <v>11.8445</v>
      </c>
      <c r="U49" s="43"/>
      <c r="V49" s="43">
        <v>9.6</v>
      </c>
      <c r="W49" s="43"/>
      <c r="X49" s="43">
        <v>35.890999999999998</v>
      </c>
      <c r="Y49" s="43"/>
      <c r="Z49" s="43">
        <v>8.6134400000000007</v>
      </c>
      <c r="AA49" s="43"/>
      <c r="AB49" s="43"/>
      <c r="AC49" s="43">
        <v>14.45</v>
      </c>
      <c r="AD49" s="43"/>
      <c r="AE49" s="43">
        <v>4.2389999999999999</v>
      </c>
      <c r="AF49" s="43">
        <v>1</v>
      </c>
      <c r="AG49" s="43"/>
      <c r="AH49" s="43">
        <v>1.0446</v>
      </c>
      <c r="AI49" s="43"/>
      <c r="AJ49" s="43">
        <v>4.0739599999999996</v>
      </c>
      <c r="AK49" s="43">
        <v>0</v>
      </c>
      <c r="AL49" s="43">
        <v>3.8216000000000001</v>
      </c>
      <c r="AM49" s="43">
        <v>53.786430000000003</v>
      </c>
      <c r="AN49" s="43">
        <v>137.33143000000001</v>
      </c>
      <c r="AO49" s="43">
        <v>28.015499999999999</v>
      </c>
      <c r="AP49" s="43">
        <v>0.87</v>
      </c>
      <c r="AQ49" s="43">
        <v>162.51</v>
      </c>
      <c r="AR49" s="43">
        <v>28.728809999999999</v>
      </c>
      <c r="AS49" s="43">
        <v>36.192520000000002</v>
      </c>
      <c r="AT49" s="43">
        <v>30.4</v>
      </c>
      <c r="AU49" s="43"/>
      <c r="AV49" s="43">
        <v>72.983500000000006</v>
      </c>
      <c r="AW49" s="43">
        <v>32.306660000000001</v>
      </c>
      <c r="AX49" s="43"/>
      <c r="AY49" s="43">
        <v>3.8855900000000001</v>
      </c>
      <c r="AZ49" s="43"/>
      <c r="BA49" s="43">
        <v>3</v>
      </c>
      <c r="BB49" s="43"/>
      <c r="BC49" s="43">
        <v>14.65706</v>
      </c>
      <c r="BD49" s="43"/>
      <c r="BE49" s="43">
        <v>21.1</v>
      </c>
      <c r="BF49" s="43"/>
      <c r="BG49" s="43"/>
      <c r="BH49" s="43">
        <v>98.944630000000004</v>
      </c>
      <c r="BI49" s="43">
        <v>18.543299999999999</v>
      </c>
      <c r="BJ49" s="43"/>
      <c r="BK49" s="43">
        <v>5.6878000000000002</v>
      </c>
      <c r="BL49" s="43"/>
      <c r="BM49" s="43"/>
      <c r="BN49" s="43">
        <v>3.39</v>
      </c>
      <c r="BO49" s="43">
        <v>1.85</v>
      </c>
      <c r="BP49" s="43">
        <v>144.60562999999999</v>
      </c>
      <c r="BQ49" s="43"/>
      <c r="BR49" s="43">
        <v>4.8497599999999998</v>
      </c>
      <c r="BS49" s="43">
        <v>133.21346</v>
      </c>
      <c r="BT49" s="43">
        <v>18.071120000000001</v>
      </c>
      <c r="BU49" s="43"/>
      <c r="BV49" s="43">
        <v>34.644399999999997</v>
      </c>
      <c r="BW49" s="43">
        <v>4.0848199999999997</v>
      </c>
      <c r="BX49" s="43">
        <v>9.92</v>
      </c>
      <c r="BY49" s="43"/>
      <c r="BZ49" s="43">
        <v>90.390299999999996</v>
      </c>
      <c r="CA49" s="43">
        <v>3.6374399999999998</v>
      </c>
      <c r="CB49" s="43">
        <v>1.2383999999999999</v>
      </c>
      <c r="CC49" s="43">
        <v>0.72</v>
      </c>
      <c r="CD49" s="43">
        <v>21.771190000000001</v>
      </c>
      <c r="CE49" s="43">
        <v>446.7774</v>
      </c>
      <c r="CF49" s="43">
        <v>11.001799999999999</v>
      </c>
      <c r="CG49" s="43">
        <v>156.95580000000001</v>
      </c>
      <c r="CH49" s="43">
        <v>18.058810000000001</v>
      </c>
      <c r="CI49" s="43"/>
      <c r="CJ49" s="43"/>
      <c r="CK49" s="43">
        <v>18.797270000000001</v>
      </c>
      <c r="CL49" s="43">
        <v>4.86348</v>
      </c>
      <c r="CM49" s="43"/>
      <c r="CN49" s="43"/>
      <c r="CO49" s="43">
        <v>14.940340000000001</v>
      </c>
      <c r="CP49" s="43">
        <v>280.37</v>
      </c>
      <c r="CQ49" s="43"/>
      <c r="CR49" s="43">
        <v>11.715999999999999</v>
      </c>
      <c r="CS49" s="43">
        <v>1.9532099999999999</v>
      </c>
      <c r="CT49" s="43">
        <v>23.859000000000002</v>
      </c>
    </row>
    <row r="50" spans="1:98" ht="15.6" x14ac:dyDescent="0.3">
      <c r="A50" s="1"/>
      <c r="B50" s="42" t="s">
        <v>783</v>
      </c>
      <c r="C50" s="43"/>
      <c r="D50" s="43"/>
      <c r="E50" s="43">
        <v>22.19361</v>
      </c>
      <c r="F50" s="43">
        <v>13.679</v>
      </c>
      <c r="G50" s="43"/>
      <c r="H50" s="43">
        <v>4.3099999999999996</v>
      </c>
      <c r="I50" s="43"/>
      <c r="J50" s="43"/>
      <c r="K50" s="43">
        <v>19.4892</v>
      </c>
      <c r="L50" s="43">
        <v>28.240100000000002</v>
      </c>
      <c r="M50" s="43">
        <v>11.5869</v>
      </c>
      <c r="N50" s="43">
        <v>13.08</v>
      </c>
      <c r="O50" s="43">
        <v>33.81</v>
      </c>
      <c r="P50" s="43"/>
      <c r="Q50" s="43"/>
      <c r="R50" s="43">
        <v>47.941000000000003</v>
      </c>
      <c r="S50" s="43"/>
      <c r="T50" s="43">
        <v>12.657500000000001</v>
      </c>
      <c r="U50" s="43"/>
      <c r="V50" s="43">
        <v>9.6</v>
      </c>
      <c r="W50" s="43"/>
      <c r="X50" s="43">
        <v>36.267000000000003</v>
      </c>
      <c r="Y50" s="43"/>
      <c r="Z50" s="43">
        <v>9.5503300000000007</v>
      </c>
      <c r="AA50" s="43"/>
      <c r="AB50" s="43"/>
      <c r="AC50" s="43">
        <v>15.62</v>
      </c>
      <c r="AD50" s="43"/>
      <c r="AE50" s="43">
        <v>4.3140000000000001</v>
      </c>
      <c r="AF50" s="43">
        <v>3.2</v>
      </c>
      <c r="AG50" s="43"/>
      <c r="AH50" s="43">
        <v>1.0353000000000001</v>
      </c>
      <c r="AI50" s="43"/>
      <c r="AJ50" s="43">
        <v>4.2364699999999997</v>
      </c>
      <c r="AK50" s="43">
        <v>0</v>
      </c>
      <c r="AL50" s="43">
        <v>3.7778999999999998</v>
      </c>
      <c r="AM50" s="43">
        <v>52.3386</v>
      </c>
      <c r="AN50" s="43">
        <v>138.25601</v>
      </c>
      <c r="AO50" s="43">
        <v>27.361899999999999</v>
      </c>
      <c r="AP50" s="43">
        <v>0.94</v>
      </c>
      <c r="AQ50" s="43">
        <v>161.52000000000001</v>
      </c>
      <c r="AR50" s="43">
        <v>28.90268</v>
      </c>
      <c r="AS50" s="43">
        <v>37.088039999999999</v>
      </c>
      <c r="AT50" s="43">
        <v>29.81</v>
      </c>
      <c r="AU50" s="43"/>
      <c r="AV50" s="43">
        <v>83.202389999999994</v>
      </c>
      <c r="AW50" s="43">
        <v>35.10136</v>
      </c>
      <c r="AX50" s="43"/>
      <c r="AY50" s="43">
        <v>3.8269899999999999</v>
      </c>
      <c r="AZ50" s="43"/>
      <c r="BA50" s="43">
        <v>2.7</v>
      </c>
      <c r="BB50" s="43"/>
      <c r="BC50" s="43">
        <v>23.293669999999999</v>
      </c>
      <c r="BD50" s="43"/>
      <c r="BE50" s="43">
        <v>21.1</v>
      </c>
      <c r="BF50" s="43"/>
      <c r="BG50" s="43"/>
      <c r="BH50" s="43">
        <v>96.636899999999997</v>
      </c>
      <c r="BI50" s="43">
        <v>18.92108</v>
      </c>
      <c r="BJ50" s="43"/>
      <c r="BK50" s="43">
        <v>5.7189699999999997</v>
      </c>
      <c r="BL50" s="43"/>
      <c r="BM50" s="43"/>
      <c r="BN50" s="43">
        <v>3.97</v>
      </c>
      <c r="BO50" s="43">
        <v>1.86</v>
      </c>
      <c r="BP50" s="43">
        <v>145.56487000000001</v>
      </c>
      <c r="BQ50" s="43"/>
      <c r="BR50" s="43">
        <v>4.8840899999999996</v>
      </c>
      <c r="BS50" s="43">
        <v>133.98711</v>
      </c>
      <c r="BT50" s="43">
        <v>17.690470000000001</v>
      </c>
      <c r="BU50" s="43"/>
      <c r="BV50" s="43">
        <v>34.266300000000001</v>
      </c>
      <c r="BW50" s="43">
        <v>4.1258100000000004</v>
      </c>
      <c r="BX50" s="43">
        <v>10.95</v>
      </c>
      <c r="BY50" s="43"/>
      <c r="BZ50" s="43">
        <v>89.284199999999998</v>
      </c>
      <c r="CA50" s="43">
        <v>6.3712900000000001</v>
      </c>
      <c r="CB50" s="43">
        <v>1.1922999999999999</v>
      </c>
      <c r="CC50" s="43">
        <v>0.72</v>
      </c>
      <c r="CD50" s="43">
        <v>21.914349999999999</v>
      </c>
      <c r="CE50" s="43">
        <v>425.56249000000003</v>
      </c>
      <c r="CF50" s="43">
        <v>11.1076</v>
      </c>
      <c r="CG50" s="43">
        <v>155.5675</v>
      </c>
      <c r="CH50" s="43">
        <v>18.187909999999999</v>
      </c>
      <c r="CI50" s="43"/>
      <c r="CJ50" s="43"/>
      <c r="CK50" s="43">
        <v>19.063690000000001</v>
      </c>
      <c r="CL50" s="43">
        <v>5.1050599999999999</v>
      </c>
      <c r="CM50" s="43"/>
      <c r="CN50" s="43"/>
      <c r="CO50" s="43">
        <v>15.15278</v>
      </c>
      <c r="CP50" s="43">
        <v>282.36</v>
      </c>
      <c r="CQ50" s="43"/>
      <c r="CR50" s="43">
        <v>12.087999999999999</v>
      </c>
      <c r="CS50" s="43">
        <v>2.03084</v>
      </c>
      <c r="CT50" s="43">
        <v>25.140999999999998</v>
      </c>
    </row>
    <row r="51" spans="1:98" ht="15.6" x14ac:dyDescent="0.3">
      <c r="A51" s="1"/>
      <c r="B51" s="42" t="s">
        <v>784</v>
      </c>
      <c r="C51" s="43"/>
      <c r="D51" s="43"/>
      <c r="E51" s="43">
        <v>29.340540000000001</v>
      </c>
      <c r="F51" s="43">
        <v>13.965</v>
      </c>
      <c r="G51" s="43"/>
      <c r="H51" s="43">
        <v>4.173</v>
      </c>
      <c r="I51" s="43"/>
      <c r="J51" s="43"/>
      <c r="K51" s="43">
        <v>19.321100000000001</v>
      </c>
      <c r="L51" s="43">
        <v>28.0154</v>
      </c>
      <c r="M51" s="43">
        <v>11.906499999999999</v>
      </c>
      <c r="N51" s="43">
        <v>12.96</v>
      </c>
      <c r="O51" s="43">
        <v>33.607999999999997</v>
      </c>
      <c r="P51" s="43"/>
      <c r="Q51" s="43"/>
      <c r="R51" s="43">
        <v>48.137999999999998</v>
      </c>
      <c r="S51" s="43"/>
      <c r="T51" s="43">
        <v>13.587999999999999</v>
      </c>
      <c r="U51" s="43"/>
      <c r="V51" s="43">
        <v>9.6999999999999993</v>
      </c>
      <c r="W51" s="43"/>
      <c r="X51" s="43">
        <v>39.843000000000004</v>
      </c>
      <c r="Y51" s="43"/>
      <c r="Z51" s="43">
        <v>9.8274500000000007</v>
      </c>
      <c r="AA51" s="43"/>
      <c r="AB51" s="43"/>
      <c r="AC51" s="43">
        <v>15.36</v>
      </c>
      <c r="AD51" s="43"/>
      <c r="AE51" s="43">
        <v>4.2619999999999996</v>
      </c>
      <c r="AF51" s="43">
        <v>4.7</v>
      </c>
      <c r="AG51" s="43"/>
      <c r="AH51" s="43">
        <v>1.1637999999999999</v>
      </c>
      <c r="AI51" s="43"/>
      <c r="AJ51" s="43">
        <v>4.23285</v>
      </c>
      <c r="AK51" s="43">
        <v>0</v>
      </c>
      <c r="AL51" s="43">
        <v>3.5127999999999999</v>
      </c>
      <c r="AM51" s="43">
        <v>51.973770000000002</v>
      </c>
      <c r="AN51" s="43">
        <v>137.51057</v>
      </c>
      <c r="AO51" s="43">
        <v>28.719100000000001</v>
      </c>
      <c r="AP51" s="43">
        <v>1.03</v>
      </c>
      <c r="AQ51" s="43">
        <v>160.27000000000001</v>
      </c>
      <c r="AR51" s="43">
        <v>29.19136</v>
      </c>
      <c r="AS51" s="43">
        <v>37.633200000000002</v>
      </c>
      <c r="AT51" s="43">
        <v>30.28</v>
      </c>
      <c r="AU51" s="43"/>
      <c r="AV51" s="43">
        <v>122.93331999999999</v>
      </c>
      <c r="AW51" s="43">
        <v>36.786630000000002</v>
      </c>
      <c r="AX51" s="43"/>
      <c r="AY51" s="43">
        <v>3.4629400000000001</v>
      </c>
      <c r="AZ51" s="43"/>
      <c r="BA51" s="43">
        <v>2.2000000000000002</v>
      </c>
      <c r="BB51" s="43"/>
      <c r="BC51" s="43">
        <v>32.986199999999997</v>
      </c>
      <c r="BD51" s="43"/>
      <c r="BE51" s="43">
        <v>21.1</v>
      </c>
      <c r="BF51" s="43"/>
      <c r="BG51" s="43"/>
      <c r="BH51" s="43">
        <v>97.349850000000004</v>
      </c>
      <c r="BI51" s="43">
        <v>18.73901</v>
      </c>
      <c r="BJ51" s="43"/>
      <c r="BK51" s="43">
        <v>5.7321</v>
      </c>
      <c r="BL51" s="43"/>
      <c r="BM51" s="43"/>
      <c r="BN51" s="43">
        <v>3.92</v>
      </c>
      <c r="BO51" s="43">
        <v>1.88</v>
      </c>
      <c r="BP51" s="43">
        <v>143.77669</v>
      </c>
      <c r="BQ51" s="43"/>
      <c r="BR51" s="43">
        <v>4.7934000000000001</v>
      </c>
      <c r="BS51" s="43">
        <v>133.36000999999999</v>
      </c>
      <c r="BT51" s="43">
        <v>17.432379999999998</v>
      </c>
      <c r="BU51" s="43"/>
      <c r="BV51" s="43">
        <v>35.472900000000003</v>
      </c>
      <c r="BW51" s="43">
        <v>3.9547300000000001</v>
      </c>
      <c r="BX51" s="43">
        <v>10.93</v>
      </c>
      <c r="BY51" s="43"/>
      <c r="BZ51" s="43">
        <v>88.926299999999998</v>
      </c>
      <c r="CA51" s="43">
        <v>10.143509999999999</v>
      </c>
      <c r="CB51" s="43">
        <v>1.0907</v>
      </c>
      <c r="CC51" s="43">
        <v>0.71</v>
      </c>
      <c r="CD51" s="43">
        <v>21.410419999999998</v>
      </c>
      <c r="CE51" s="43">
        <v>434.38418000000001</v>
      </c>
      <c r="CF51" s="43">
        <v>11.113300000000001</v>
      </c>
      <c r="CG51" s="43">
        <v>155.6354</v>
      </c>
      <c r="CH51" s="43">
        <v>18.24823</v>
      </c>
      <c r="CI51" s="43"/>
      <c r="CJ51" s="43"/>
      <c r="CK51" s="43">
        <v>19.635639999999999</v>
      </c>
      <c r="CL51" s="43">
        <v>5.2492400000000004</v>
      </c>
      <c r="CM51" s="43"/>
      <c r="CN51" s="43"/>
      <c r="CO51" s="43">
        <v>15.599489999999999</v>
      </c>
      <c r="CP51" s="43">
        <v>288.25</v>
      </c>
      <c r="CQ51" s="43"/>
      <c r="CR51" s="43">
        <v>12.058</v>
      </c>
      <c r="CS51" s="43">
        <v>2.13713</v>
      </c>
      <c r="CT51" s="43">
        <v>28.321000000000002</v>
      </c>
    </row>
    <row r="52" spans="1:98" ht="15.6" x14ac:dyDescent="0.3">
      <c r="A52" s="1"/>
      <c r="B52" s="42" t="s">
        <v>785</v>
      </c>
      <c r="C52" s="43"/>
      <c r="D52" s="43"/>
      <c r="E52" s="43">
        <v>34.927349999999997</v>
      </c>
      <c r="F52" s="43">
        <v>14.167999999999999</v>
      </c>
      <c r="G52" s="43"/>
      <c r="H52" s="43">
        <v>4.1100000000000003</v>
      </c>
      <c r="I52" s="43"/>
      <c r="J52" s="43"/>
      <c r="K52" s="43">
        <v>20.322800000000001</v>
      </c>
      <c r="L52" s="43">
        <v>27.8825</v>
      </c>
      <c r="M52" s="43">
        <v>12.3841</v>
      </c>
      <c r="N52" s="43">
        <v>12.99</v>
      </c>
      <c r="O52" s="43">
        <v>33.707999999999998</v>
      </c>
      <c r="P52" s="43"/>
      <c r="Q52" s="43"/>
      <c r="R52" s="43">
        <v>47.777999999999999</v>
      </c>
      <c r="S52" s="43"/>
      <c r="T52" s="43">
        <v>13.493399999999999</v>
      </c>
      <c r="U52" s="43"/>
      <c r="V52" s="43">
        <v>9.6999999999999993</v>
      </c>
      <c r="W52" s="43"/>
      <c r="X52" s="43">
        <v>137.67099999999999</v>
      </c>
      <c r="Y52" s="43"/>
      <c r="Z52" s="43">
        <v>9.7980800000000006</v>
      </c>
      <c r="AA52" s="43"/>
      <c r="AB52" s="43"/>
      <c r="AC52" s="43">
        <v>15.51</v>
      </c>
      <c r="AD52" s="43"/>
      <c r="AE52" s="43">
        <v>4.298</v>
      </c>
      <c r="AF52" s="43">
        <v>3.9</v>
      </c>
      <c r="AG52" s="43"/>
      <c r="AH52" s="43">
        <v>1.3242</v>
      </c>
      <c r="AI52" s="43"/>
      <c r="AJ52" s="43">
        <v>4.8772500000000001</v>
      </c>
      <c r="AK52" s="43">
        <v>0</v>
      </c>
      <c r="AL52" s="43">
        <v>2.5341</v>
      </c>
      <c r="AM52" s="43">
        <v>52.041919999999998</v>
      </c>
      <c r="AN52" s="43">
        <v>135.75361000000001</v>
      </c>
      <c r="AO52" s="43">
        <v>28.7514</v>
      </c>
      <c r="AP52" s="43">
        <v>1.1499999999999999</v>
      </c>
      <c r="AQ52" s="43">
        <v>160.29</v>
      </c>
      <c r="AR52" s="43">
        <v>29.499600000000001</v>
      </c>
      <c r="AS52" s="43">
        <v>38.6282</v>
      </c>
      <c r="AT52" s="43">
        <v>30.8</v>
      </c>
      <c r="AU52" s="43"/>
      <c r="AV52" s="43">
        <v>151.89526000000001</v>
      </c>
      <c r="AW52" s="43">
        <v>36.823039999999999</v>
      </c>
      <c r="AX52" s="43"/>
      <c r="AY52" s="43">
        <v>3.5668799999999998</v>
      </c>
      <c r="AZ52" s="43"/>
      <c r="BA52" s="43">
        <v>1.2</v>
      </c>
      <c r="BB52" s="43"/>
      <c r="BC52" s="43">
        <v>37.664009999999998</v>
      </c>
      <c r="BD52" s="43"/>
      <c r="BE52" s="43">
        <v>21.1</v>
      </c>
      <c r="BF52" s="43"/>
      <c r="BG52" s="43"/>
      <c r="BH52" s="43">
        <v>100.54929</v>
      </c>
      <c r="BI52" s="43">
        <v>18.672720000000002</v>
      </c>
      <c r="BJ52" s="43"/>
      <c r="BK52" s="43">
        <v>5.8398899999999996</v>
      </c>
      <c r="BL52" s="43"/>
      <c r="BM52" s="43"/>
      <c r="BN52" s="43">
        <v>22.32</v>
      </c>
      <c r="BO52" s="43">
        <v>2.08</v>
      </c>
      <c r="BP52" s="43">
        <v>144.63374999999999</v>
      </c>
      <c r="BQ52" s="43"/>
      <c r="BR52" s="43">
        <v>4.7973499999999998</v>
      </c>
      <c r="BS52" s="43">
        <v>133.06361000000001</v>
      </c>
      <c r="BT52" s="43">
        <v>18.226050000000001</v>
      </c>
      <c r="BU52" s="43"/>
      <c r="BV52" s="43">
        <v>35.763399999999997</v>
      </c>
      <c r="BW52" s="43">
        <v>3.9614600000000002</v>
      </c>
      <c r="BX52" s="43">
        <v>10.84</v>
      </c>
      <c r="BY52" s="43"/>
      <c r="BZ52" s="43">
        <v>89.523200000000003</v>
      </c>
      <c r="CA52" s="43">
        <v>24.597079999999998</v>
      </c>
      <c r="CB52" s="43">
        <v>0.76219999999999999</v>
      </c>
      <c r="CC52" s="43">
        <v>0.7</v>
      </c>
      <c r="CD52" s="43">
        <v>22.007719999999999</v>
      </c>
      <c r="CE52" s="43">
        <v>432.97246000000001</v>
      </c>
      <c r="CF52" s="43">
        <v>11.373799999999999</v>
      </c>
      <c r="CG52" s="43">
        <v>156.91849999999999</v>
      </c>
      <c r="CH52" s="43">
        <v>18.270530000000001</v>
      </c>
      <c r="CI52" s="43"/>
      <c r="CJ52" s="43"/>
      <c r="CK52" s="43">
        <v>19.840479999999999</v>
      </c>
      <c r="CL52" s="43">
        <v>5.00265</v>
      </c>
      <c r="CM52" s="43"/>
      <c r="CN52" s="43"/>
      <c r="CO52" s="43">
        <v>15.726979999999999</v>
      </c>
      <c r="CP52" s="43">
        <v>293.82</v>
      </c>
      <c r="CQ52" s="43"/>
      <c r="CR52" s="43">
        <v>23.603000000000002</v>
      </c>
      <c r="CS52" s="43">
        <v>2.32368</v>
      </c>
      <c r="CT52" s="43">
        <v>33.350999999999999</v>
      </c>
    </row>
    <row r="53" spans="1:98" ht="15.6" x14ac:dyDescent="0.3">
      <c r="A53" s="1"/>
      <c r="B53" s="42" t="s">
        <v>786</v>
      </c>
      <c r="C53" s="43"/>
      <c r="D53" s="43"/>
      <c r="E53" s="43">
        <v>34.428710000000002</v>
      </c>
      <c r="F53" s="43">
        <v>13.897</v>
      </c>
      <c r="G53" s="43"/>
      <c r="H53" s="43">
        <v>4.1399999999999997</v>
      </c>
      <c r="I53" s="43"/>
      <c r="J53" s="43"/>
      <c r="K53" s="43">
        <v>19.940200000000001</v>
      </c>
      <c r="L53" s="43">
        <v>27.435400000000001</v>
      </c>
      <c r="M53" s="43">
        <v>12.2135</v>
      </c>
      <c r="N53" s="43">
        <v>12.94</v>
      </c>
      <c r="O53" s="43">
        <v>33.728000000000002</v>
      </c>
      <c r="P53" s="43"/>
      <c r="Q53" s="43"/>
      <c r="R53" s="43">
        <v>48.591999999999999</v>
      </c>
      <c r="S53" s="43"/>
      <c r="T53" s="43">
        <v>14.320499999999999</v>
      </c>
      <c r="U53" s="43"/>
      <c r="V53" s="43">
        <v>9.8000000000000007</v>
      </c>
      <c r="W53" s="43"/>
      <c r="X53" s="43">
        <v>92.02</v>
      </c>
      <c r="Y53" s="43"/>
      <c r="Z53" s="43">
        <v>9.7918000000000003</v>
      </c>
      <c r="AA53" s="43"/>
      <c r="AB53" s="43"/>
      <c r="AC53" s="43">
        <v>14.31</v>
      </c>
      <c r="AD53" s="43"/>
      <c r="AE53" s="43">
        <v>4.3609999999999998</v>
      </c>
      <c r="AF53" s="43">
        <v>4.0999999999999996</v>
      </c>
      <c r="AG53" s="43"/>
      <c r="AH53" s="43">
        <v>1.2827</v>
      </c>
      <c r="AI53" s="43"/>
      <c r="AJ53" s="43">
        <v>4.42605</v>
      </c>
      <c r="AK53" s="43">
        <v>0</v>
      </c>
      <c r="AL53" s="43">
        <v>1.8263</v>
      </c>
      <c r="AM53" s="43">
        <v>51.993949999999998</v>
      </c>
      <c r="AN53" s="43">
        <v>133.74950000000001</v>
      </c>
      <c r="AO53" s="43">
        <v>28.8429</v>
      </c>
      <c r="AP53" s="43">
        <v>1.26</v>
      </c>
      <c r="AQ53" s="43">
        <v>159.72</v>
      </c>
      <c r="AR53" s="43">
        <v>29.751249999999999</v>
      </c>
      <c r="AS53" s="43">
        <v>39.506</v>
      </c>
      <c r="AT53" s="43">
        <v>30.37</v>
      </c>
      <c r="AU53" s="43"/>
      <c r="AV53" s="43">
        <v>157.21634</v>
      </c>
      <c r="AW53" s="43">
        <v>36.360860000000002</v>
      </c>
      <c r="AX53" s="43"/>
      <c r="AY53" s="43">
        <v>3.6733699999999998</v>
      </c>
      <c r="AZ53" s="43"/>
      <c r="BA53" s="43">
        <v>1.1000000000000001</v>
      </c>
      <c r="BB53" s="43"/>
      <c r="BC53" s="43">
        <v>43.768940000000001</v>
      </c>
      <c r="BD53" s="43"/>
      <c r="BE53" s="43">
        <v>21.1</v>
      </c>
      <c r="BF53" s="43"/>
      <c r="BG53" s="43"/>
      <c r="BH53" s="43">
        <v>98.139399999999995</v>
      </c>
      <c r="BI53" s="43">
        <v>18.69791</v>
      </c>
      <c r="BJ53" s="43"/>
      <c r="BK53" s="43">
        <v>5.7844899999999999</v>
      </c>
      <c r="BL53" s="43"/>
      <c r="BM53" s="43"/>
      <c r="BN53" s="43">
        <v>36.020000000000003</v>
      </c>
      <c r="BO53" s="43">
        <v>1.9</v>
      </c>
      <c r="BP53" s="43">
        <v>145.31451999999999</v>
      </c>
      <c r="BQ53" s="43"/>
      <c r="BR53" s="43">
        <v>4.2016400000000003</v>
      </c>
      <c r="BS53" s="43">
        <v>130.06738000000001</v>
      </c>
      <c r="BT53" s="43">
        <v>17.91771</v>
      </c>
      <c r="BU53" s="43"/>
      <c r="BV53" s="43">
        <v>34.7532</v>
      </c>
      <c r="BW53" s="43">
        <v>3.9545699999999999</v>
      </c>
      <c r="BX53" s="43">
        <v>11.25</v>
      </c>
      <c r="BY53" s="43"/>
      <c r="BZ53" s="43">
        <v>89.6999</v>
      </c>
      <c r="CA53" s="43">
        <v>24.829899999999999</v>
      </c>
      <c r="CB53" s="43">
        <v>0.55940000000000001</v>
      </c>
      <c r="CC53" s="43">
        <v>0.71</v>
      </c>
      <c r="CD53" s="43">
        <v>21.058250000000001</v>
      </c>
      <c r="CE53" s="43">
        <v>436.62236000000001</v>
      </c>
      <c r="CF53" s="43">
        <v>11.312200000000001</v>
      </c>
      <c r="CG53" s="43">
        <v>158.97749999999999</v>
      </c>
      <c r="CH53" s="43">
        <v>18.384879999999999</v>
      </c>
      <c r="CI53" s="43"/>
      <c r="CJ53" s="43"/>
      <c r="CK53" s="43">
        <v>19.633870000000002</v>
      </c>
      <c r="CL53" s="43">
        <v>4.8676000000000004</v>
      </c>
      <c r="CM53" s="43"/>
      <c r="CN53" s="43"/>
      <c r="CO53" s="43">
        <v>16.462810000000001</v>
      </c>
      <c r="CP53" s="43">
        <v>278.45</v>
      </c>
      <c r="CQ53" s="43"/>
      <c r="CR53" s="43">
        <v>26.555</v>
      </c>
      <c r="CS53" s="43">
        <v>1.92161</v>
      </c>
      <c r="CT53" s="43">
        <v>33.761000000000003</v>
      </c>
    </row>
    <row r="54" spans="1:98" ht="15.6" x14ac:dyDescent="0.3">
      <c r="A54" s="1"/>
      <c r="B54" s="42" t="s">
        <v>787</v>
      </c>
      <c r="C54" s="43"/>
      <c r="D54" s="43"/>
      <c r="E54" s="43">
        <v>35.546430000000001</v>
      </c>
      <c r="F54" s="43">
        <v>13.483000000000001</v>
      </c>
      <c r="G54" s="43"/>
      <c r="H54" s="43">
        <v>4.2309999999999999</v>
      </c>
      <c r="I54" s="43"/>
      <c r="J54" s="43"/>
      <c r="K54" s="43">
        <v>20.2074</v>
      </c>
      <c r="L54" s="43">
        <v>27.016400000000001</v>
      </c>
      <c r="M54" s="43">
        <v>14.5555</v>
      </c>
      <c r="N54" s="43">
        <v>12.76</v>
      </c>
      <c r="O54" s="43">
        <v>34.79</v>
      </c>
      <c r="P54" s="43"/>
      <c r="Q54" s="43"/>
      <c r="R54" s="43">
        <v>49.201000000000001</v>
      </c>
      <c r="S54" s="43"/>
      <c r="T54" s="43">
        <v>11.829800000000001</v>
      </c>
      <c r="U54" s="43"/>
      <c r="V54" s="43">
        <v>9.6</v>
      </c>
      <c r="W54" s="43"/>
      <c r="X54" s="43">
        <v>148.59</v>
      </c>
      <c r="Y54" s="43"/>
      <c r="Z54" s="43">
        <v>9.6349400000000003</v>
      </c>
      <c r="AA54" s="43"/>
      <c r="AB54" s="43"/>
      <c r="AC54" s="43">
        <v>13.74</v>
      </c>
      <c r="AD54" s="43"/>
      <c r="AE54" s="43">
        <v>4.2169999999999996</v>
      </c>
      <c r="AF54" s="43">
        <v>2.9</v>
      </c>
      <c r="AG54" s="43"/>
      <c r="AH54" s="43">
        <v>1.1113</v>
      </c>
      <c r="AI54" s="43"/>
      <c r="AJ54" s="43">
        <v>4.5418000000000003</v>
      </c>
      <c r="AK54" s="43">
        <v>0</v>
      </c>
      <c r="AL54" s="43">
        <v>1.4498</v>
      </c>
      <c r="AM54" s="43">
        <v>51.503610000000002</v>
      </c>
      <c r="AN54" s="43">
        <v>135.28465</v>
      </c>
      <c r="AO54" s="43">
        <v>29.572299999999998</v>
      </c>
      <c r="AP54" s="43">
        <v>1.2</v>
      </c>
      <c r="AQ54" s="43">
        <v>159.62</v>
      </c>
      <c r="AR54" s="43">
        <v>29.469190000000001</v>
      </c>
      <c r="AS54" s="43">
        <v>38.703119999999998</v>
      </c>
      <c r="AT54" s="43">
        <v>31.8</v>
      </c>
      <c r="AU54" s="43"/>
      <c r="AV54" s="43">
        <v>202.44702000000001</v>
      </c>
      <c r="AW54" s="43">
        <v>36.470359999999999</v>
      </c>
      <c r="AX54" s="43"/>
      <c r="AY54" s="43">
        <v>3.7857400000000001</v>
      </c>
      <c r="AZ54" s="43"/>
      <c r="BA54" s="43">
        <v>1</v>
      </c>
      <c r="BB54" s="43"/>
      <c r="BC54" s="43">
        <v>44.867660000000001</v>
      </c>
      <c r="BD54" s="43"/>
      <c r="BE54" s="43">
        <v>21.1</v>
      </c>
      <c r="BF54" s="43"/>
      <c r="BG54" s="43"/>
      <c r="BH54" s="43">
        <v>101.89408</v>
      </c>
      <c r="BI54" s="43">
        <v>18.79579</v>
      </c>
      <c r="BJ54" s="43"/>
      <c r="BK54" s="43">
        <v>5.6492800000000001</v>
      </c>
      <c r="BL54" s="43"/>
      <c r="BM54" s="43"/>
      <c r="BN54" s="43">
        <v>35.770000000000003</v>
      </c>
      <c r="BO54" s="43">
        <v>1.89</v>
      </c>
      <c r="BP54" s="43">
        <v>145.10987</v>
      </c>
      <c r="BQ54" s="43"/>
      <c r="BR54" s="43">
        <v>5.00122</v>
      </c>
      <c r="BS54" s="43">
        <v>133.84846999999999</v>
      </c>
      <c r="BT54" s="43">
        <v>18.851600000000001</v>
      </c>
      <c r="BU54" s="43"/>
      <c r="BV54" s="43">
        <v>34.537100000000002</v>
      </c>
      <c r="BW54" s="43">
        <v>3.8564400000000001</v>
      </c>
      <c r="BX54" s="43">
        <v>11.45</v>
      </c>
      <c r="BY54" s="43"/>
      <c r="BZ54" s="43">
        <v>88.4161</v>
      </c>
      <c r="CA54" s="43">
        <v>24.921710000000001</v>
      </c>
      <c r="CB54" s="43">
        <v>0.46089999999999998</v>
      </c>
      <c r="CC54" s="43">
        <v>0.73</v>
      </c>
      <c r="CD54" s="43">
        <v>21.48837</v>
      </c>
      <c r="CE54" s="43">
        <v>439.35232000000002</v>
      </c>
      <c r="CF54" s="43">
        <v>11.159599999999999</v>
      </c>
      <c r="CG54" s="43">
        <v>159.1489</v>
      </c>
      <c r="CH54" s="43">
        <v>18.04636</v>
      </c>
      <c r="CI54" s="43"/>
      <c r="CJ54" s="43"/>
      <c r="CK54" s="43">
        <v>19.841760000000001</v>
      </c>
      <c r="CL54" s="43">
        <v>4.9426699999999997</v>
      </c>
      <c r="CM54" s="43"/>
      <c r="CN54" s="43"/>
      <c r="CO54" s="43">
        <v>16.226050000000001</v>
      </c>
      <c r="CP54" s="43">
        <v>275.13</v>
      </c>
      <c r="CQ54" s="43"/>
      <c r="CR54" s="43">
        <v>26.977</v>
      </c>
      <c r="CS54" s="43">
        <v>2.2162799999999998</v>
      </c>
      <c r="CT54" s="43">
        <v>33.433</v>
      </c>
    </row>
    <row r="55" spans="1:98" ht="15.6" x14ac:dyDescent="0.3">
      <c r="A55" s="1"/>
      <c r="B55" s="42" t="s">
        <v>66</v>
      </c>
      <c r="C55" s="43"/>
      <c r="D55" s="43"/>
      <c r="E55" s="43">
        <v>35.636980000000001</v>
      </c>
      <c r="F55" s="43">
        <v>12.962999999999999</v>
      </c>
      <c r="G55" s="43"/>
      <c r="H55" s="43">
        <v>0</v>
      </c>
      <c r="I55" s="43"/>
      <c r="J55" s="43"/>
      <c r="K55" s="43">
        <v>20.3644</v>
      </c>
      <c r="L55" s="43">
        <v>26.668299999999999</v>
      </c>
      <c r="M55" s="43">
        <v>14.7341</v>
      </c>
      <c r="N55" s="43">
        <v>13.02</v>
      </c>
      <c r="O55" s="43">
        <v>33.357999999999997</v>
      </c>
      <c r="P55" s="43"/>
      <c r="Q55" s="43"/>
      <c r="R55" s="43">
        <v>48.895000000000003</v>
      </c>
      <c r="S55" s="43"/>
      <c r="T55" s="43">
        <v>13.432600000000001</v>
      </c>
      <c r="U55" s="43"/>
      <c r="V55" s="43">
        <v>9.5</v>
      </c>
      <c r="W55" s="43"/>
      <c r="X55" s="43">
        <v>159.01900000000001</v>
      </c>
      <c r="Y55" s="43"/>
      <c r="Z55" s="43">
        <v>9.6423900000000007</v>
      </c>
      <c r="AA55" s="43"/>
      <c r="AB55" s="43"/>
      <c r="AC55" s="43">
        <v>13.59</v>
      </c>
      <c r="AD55" s="43"/>
      <c r="AE55" s="43">
        <v>0</v>
      </c>
      <c r="AF55" s="43">
        <v>3.6</v>
      </c>
      <c r="AG55" s="43"/>
      <c r="AH55" s="43">
        <v>1.1845000000000001</v>
      </c>
      <c r="AI55" s="43"/>
      <c r="AJ55" s="43">
        <v>5.2758599999999998</v>
      </c>
      <c r="AK55" s="43">
        <v>0</v>
      </c>
      <c r="AL55" s="43">
        <v>1.2255</v>
      </c>
      <c r="AM55" s="43">
        <v>50.501289999999997</v>
      </c>
      <c r="AN55" s="43">
        <v>135.3903</v>
      </c>
      <c r="AO55" s="43">
        <v>29.3627</v>
      </c>
      <c r="AP55" s="43">
        <v>0.83</v>
      </c>
      <c r="AQ55" s="43">
        <v>157.94999999999999</v>
      </c>
      <c r="AR55" s="43">
        <v>28.796659999999999</v>
      </c>
      <c r="AS55" s="43">
        <v>38.406829999999999</v>
      </c>
      <c r="AT55" s="43">
        <v>32.200000000000003</v>
      </c>
      <c r="AU55" s="43"/>
      <c r="AV55" s="43">
        <v>198.60323</v>
      </c>
      <c r="AW55" s="43">
        <v>35.689100000000003</v>
      </c>
      <c r="AX55" s="43"/>
      <c r="AY55" s="43">
        <v>3.7829299999999999</v>
      </c>
      <c r="AZ55" s="43"/>
      <c r="BA55" s="43">
        <v>1</v>
      </c>
      <c r="BB55" s="43"/>
      <c r="BC55" s="43">
        <v>57.071460000000002</v>
      </c>
      <c r="BD55" s="43"/>
      <c r="BE55" s="43">
        <v>21.1</v>
      </c>
      <c r="BF55" s="43"/>
      <c r="BG55" s="43"/>
      <c r="BH55" s="43">
        <v>93.101429999999993</v>
      </c>
      <c r="BI55" s="43">
        <v>18.919879999999999</v>
      </c>
      <c r="BJ55" s="43"/>
      <c r="BK55" s="43">
        <v>5.8053800000000004</v>
      </c>
      <c r="BL55" s="43"/>
      <c r="BM55" s="43"/>
      <c r="BN55" s="43">
        <v>38.86</v>
      </c>
      <c r="BO55" s="43">
        <v>1.6</v>
      </c>
      <c r="BP55" s="43">
        <v>146.39658</v>
      </c>
      <c r="BQ55" s="43"/>
      <c r="BR55" s="43">
        <v>4.7965900000000001</v>
      </c>
      <c r="BS55" s="43">
        <v>133.14722</v>
      </c>
      <c r="BT55" s="43">
        <v>18.831710000000001</v>
      </c>
      <c r="BU55" s="43"/>
      <c r="BV55" s="43">
        <v>35.566800000000001</v>
      </c>
      <c r="BW55" s="43">
        <v>3.8369499999999999</v>
      </c>
      <c r="BX55" s="43">
        <v>11.49</v>
      </c>
      <c r="BY55" s="43"/>
      <c r="BZ55" s="43">
        <v>88.040700000000001</v>
      </c>
      <c r="CA55" s="43">
        <v>19.601870000000002</v>
      </c>
      <c r="CB55" s="43">
        <v>0.39319999999999999</v>
      </c>
      <c r="CC55" s="43">
        <v>0.68</v>
      </c>
      <c r="CD55" s="43">
        <v>21.23958</v>
      </c>
      <c r="CE55" s="43">
        <v>440.67570999999998</v>
      </c>
      <c r="CF55" s="43">
        <v>11.0829</v>
      </c>
      <c r="CG55" s="43">
        <v>151.3896</v>
      </c>
      <c r="CH55" s="43">
        <v>18.00393</v>
      </c>
      <c r="CI55" s="43"/>
      <c r="CJ55" s="43"/>
      <c r="CK55" s="43">
        <v>20.070239999999998</v>
      </c>
      <c r="CL55" s="43">
        <v>4.9595399999999996</v>
      </c>
      <c r="CM55" s="43"/>
      <c r="CN55" s="43"/>
      <c r="CO55" s="43">
        <v>16.827369999999998</v>
      </c>
      <c r="CP55" s="43">
        <v>264.33</v>
      </c>
      <c r="CQ55" s="43"/>
      <c r="CR55" s="43">
        <v>27.411999999999999</v>
      </c>
      <c r="CS55" s="43">
        <v>2.2423600000000001</v>
      </c>
      <c r="CT55" s="43">
        <v>38.323</v>
      </c>
    </row>
    <row r="56" spans="1:98" ht="31.35" customHeight="1" x14ac:dyDescent="0.3">
      <c r="A56" s="1"/>
      <c r="B56" s="44" t="s">
        <v>879</v>
      </c>
      <c r="C56" s="45">
        <v>0</v>
      </c>
      <c r="D56" s="45">
        <v>0</v>
      </c>
      <c r="E56" s="45">
        <v>869.76958500000001</v>
      </c>
      <c r="F56" s="45">
        <v>303.916</v>
      </c>
      <c r="G56" s="45">
        <v>0</v>
      </c>
      <c r="H56" s="45">
        <v>99.36</v>
      </c>
      <c r="I56" s="45">
        <v>0</v>
      </c>
      <c r="J56" s="45">
        <v>0</v>
      </c>
      <c r="K56" s="45">
        <v>452.96015</v>
      </c>
      <c r="L56" s="45">
        <v>672.06785000000002</v>
      </c>
      <c r="M56" s="45">
        <v>324.71559999999999</v>
      </c>
      <c r="N56" s="45">
        <v>296.64</v>
      </c>
      <c r="O56" s="45">
        <v>793.64200000000005</v>
      </c>
      <c r="P56" s="45">
        <v>0</v>
      </c>
      <c r="Q56" s="45">
        <v>0</v>
      </c>
      <c r="R56" s="45">
        <v>1133.1610000000001</v>
      </c>
      <c r="S56" s="45">
        <v>0</v>
      </c>
      <c r="T56" s="45">
        <v>464.99099999999999</v>
      </c>
      <c r="U56" s="45">
        <v>0</v>
      </c>
      <c r="V56" s="45">
        <v>209.15</v>
      </c>
      <c r="W56" s="45">
        <v>0</v>
      </c>
      <c r="X56" s="45">
        <v>2713.8795</v>
      </c>
      <c r="Y56" s="45">
        <v>0</v>
      </c>
      <c r="Z56" s="45">
        <v>220.66553500000001</v>
      </c>
      <c r="AA56" s="45">
        <v>0</v>
      </c>
      <c r="AB56" s="45">
        <v>0</v>
      </c>
      <c r="AC56" s="45">
        <v>347.53500000000003</v>
      </c>
      <c r="AD56" s="45">
        <v>0</v>
      </c>
      <c r="AE56" s="45">
        <v>101.4105</v>
      </c>
      <c r="AF56" s="45">
        <v>67.75</v>
      </c>
      <c r="AG56" s="45">
        <v>0</v>
      </c>
      <c r="AH56" s="45">
        <v>67.170649999999995</v>
      </c>
      <c r="AI56" s="45">
        <v>0</v>
      </c>
      <c r="AJ56" s="45">
        <v>118.96792499999999</v>
      </c>
      <c r="AK56" s="45">
        <v>0</v>
      </c>
      <c r="AL56" s="45">
        <v>60.653599999999997</v>
      </c>
      <c r="AM56" s="45">
        <v>1186.563255</v>
      </c>
      <c r="AN56" s="45">
        <v>3287.3033500000001</v>
      </c>
      <c r="AO56" s="45">
        <v>661.28494999999998</v>
      </c>
      <c r="AP56" s="45">
        <v>18.010000000000002</v>
      </c>
      <c r="AQ56" s="45">
        <v>3689.02</v>
      </c>
      <c r="AR56" s="45">
        <v>608.39557000000002</v>
      </c>
      <c r="AS56" s="45">
        <v>877.69101000000001</v>
      </c>
      <c r="AT56" s="45">
        <v>765.30499999999995</v>
      </c>
      <c r="AU56" s="45">
        <v>0</v>
      </c>
      <c r="AV56" s="45">
        <v>4132.7838099999999</v>
      </c>
      <c r="AW56" s="45">
        <v>830.97749499999998</v>
      </c>
      <c r="AX56" s="45">
        <v>0</v>
      </c>
      <c r="AY56" s="45">
        <v>93.957800000000006</v>
      </c>
      <c r="AZ56" s="45">
        <v>0</v>
      </c>
      <c r="BA56" s="45">
        <v>97.85</v>
      </c>
      <c r="BB56" s="45">
        <v>0</v>
      </c>
      <c r="BC56" s="45">
        <v>1152.9386750000001</v>
      </c>
      <c r="BD56" s="45">
        <v>0</v>
      </c>
      <c r="BE56" s="45">
        <v>508</v>
      </c>
      <c r="BF56" s="45">
        <v>0</v>
      </c>
      <c r="BG56" s="45">
        <v>0</v>
      </c>
      <c r="BH56" s="45">
        <v>2336.5959499999999</v>
      </c>
      <c r="BI56" s="45">
        <v>448.96534500000001</v>
      </c>
      <c r="BJ56" s="45">
        <v>0</v>
      </c>
      <c r="BK56" s="45">
        <v>132.15360000000001</v>
      </c>
      <c r="BL56" s="45">
        <v>0</v>
      </c>
      <c r="BM56" s="45">
        <v>0</v>
      </c>
      <c r="BN56" s="45">
        <v>892.2</v>
      </c>
      <c r="BO56" s="45">
        <v>44.064999999999998</v>
      </c>
      <c r="BP56" s="45">
        <v>3497.18905</v>
      </c>
      <c r="BQ56" s="45">
        <v>0</v>
      </c>
      <c r="BR56" s="45">
        <v>108.79344</v>
      </c>
      <c r="BS56" s="45">
        <v>3164.9474500000001</v>
      </c>
      <c r="BT56" s="45">
        <v>420.94030500000002</v>
      </c>
      <c r="BU56" s="45">
        <v>0</v>
      </c>
      <c r="BV56" s="45">
        <v>807.20024999999998</v>
      </c>
      <c r="BW56" s="45">
        <v>93.42783</v>
      </c>
      <c r="BX56" s="45">
        <v>256.03500000000003</v>
      </c>
      <c r="BY56" s="45">
        <v>0</v>
      </c>
      <c r="BZ56" s="45">
        <v>2103.3137000000002</v>
      </c>
      <c r="CA56" s="45">
        <v>496.68698499999999</v>
      </c>
      <c r="CB56" s="45">
        <v>20.010000000000002</v>
      </c>
      <c r="CC56" s="45">
        <v>15.625</v>
      </c>
      <c r="CD56" s="45">
        <v>561.47845500000005</v>
      </c>
      <c r="CE56" s="45">
        <v>10235.988864999999</v>
      </c>
      <c r="CF56" s="45">
        <v>259.387</v>
      </c>
      <c r="CG56" s="45">
        <v>3769.9537999999998</v>
      </c>
      <c r="CH56" s="45">
        <v>349.99331000000001</v>
      </c>
      <c r="CI56" s="45">
        <v>0</v>
      </c>
      <c r="CJ56" s="45">
        <v>0</v>
      </c>
      <c r="CK56" s="45">
        <v>400.58974499999999</v>
      </c>
      <c r="CL56" s="45">
        <v>117.77173500000001</v>
      </c>
      <c r="CM56" s="45">
        <v>0</v>
      </c>
      <c r="CN56" s="45">
        <v>0</v>
      </c>
      <c r="CO56" s="45">
        <v>266.13170500000001</v>
      </c>
      <c r="CP56" s="45">
        <v>6562.3149999999996</v>
      </c>
      <c r="CQ56" s="45">
        <v>0</v>
      </c>
      <c r="CR56" s="45">
        <v>617.95500000000004</v>
      </c>
      <c r="CS56" s="45">
        <v>48.113680000000002</v>
      </c>
      <c r="CT56" s="45">
        <v>618.39700000000005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4"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884</v>
      </c>
      <c r="C5" s="1"/>
      <c r="D5" s="1"/>
      <c r="E5" s="1"/>
      <c r="F5" s="1"/>
      <c r="G5" s="1"/>
      <c r="H5" s="1"/>
      <c r="I5" s="1"/>
      <c r="J5" s="1"/>
      <c r="K5" s="1"/>
      <c r="L5" s="1"/>
      <c r="M5" s="1"/>
      <c r="N5" s="1"/>
      <c r="O5" s="1"/>
      <c r="P5" s="1"/>
      <c r="Q5" s="1"/>
      <c r="R5" s="1"/>
      <c r="S5" s="1"/>
      <c r="T5" s="1"/>
      <c r="U5" s="1"/>
      <c r="V5" s="1"/>
      <c r="W5" s="1"/>
      <c r="X5" s="1"/>
    </row>
    <row r="6" spans="1:24" ht="48" x14ac:dyDescent="0.3">
      <c r="A6" s="1"/>
      <c r="B6" s="37" t="s">
        <v>515</v>
      </c>
      <c r="C6" s="48" t="s">
        <v>885</v>
      </c>
      <c r="D6" s="48" t="s">
        <v>886</v>
      </c>
      <c r="E6" s="48" t="s">
        <v>887</v>
      </c>
      <c r="F6" s="48" t="s">
        <v>888</v>
      </c>
      <c r="G6" s="48" t="s">
        <v>3380</v>
      </c>
      <c r="H6" s="48" t="s">
        <v>889</v>
      </c>
      <c r="I6" s="48" t="s">
        <v>3377</v>
      </c>
      <c r="J6" s="48" t="s">
        <v>3378</v>
      </c>
      <c r="K6" s="48" t="s">
        <v>3379</v>
      </c>
      <c r="L6" s="48" t="s">
        <v>890</v>
      </c>
      <c r="M6" s="48" t="s">
        <v>891</v>
      </c>
      <c r="N6" s="48" t="s">
        <v>892</v>
      </c>
      <c r="O6" s="48" t="s">
        <v>893</v>
      </c>
      <c r="P6" s="37" t="s">
        <v>894</v>
      </c>
      <c r="Q6" s="1"/>
      <c r="R6" s="1"/>
      <c r="S6" s="1"/>
      <c r="T6" s="1"/>
      <c r="U6" s="49" t="s">
        <v>3</v>
      </c>
      <c r="V6" s="49" t="s">
        <v>80</v>
      </c>
      <c r="W6" s="49" t="s">
        <v>895</v>
      </c>
      <c r="X6" s="49" t="s">
        <v>896</v>
      </c>
    </row>
    <row r="7" spans="1:24" x14ac:dyDescent="0.3">
      <c r="A7" s="1"/>
      <c r="B7" s="50" t="s">
        <v>741</v>
      </c>
      <c r="C7" s="51">
        <v>858.4</v>
      </c>
      <c r="D7" s="51">
        <v>2145.4</v>
      </c>
      <c r="E7" s="51">
        <v>3071.4</v>
      </c>
      <c r="F7" s="51">
        <v>82.6</v>
      </c>
      <c r="G7" s="51"/>
      <c r="H7" s="51">
        <v>0</v>
      </c>
      <c r="I7" s="51"/>
      <c r="J7" s="51"/>
      <c r="K7" s="51"/>
      <c r="L7" s="51">
        <v>30.8</v>
      </c>
      <c r="M7" s="51">
        <v>10.7</v>
      </c>
      <c r="N7" s="51">
        <v>0</v>
      </c>
      <c r="O7" s="51">
        <v>417.3</v>
      </c>
      <c r="P7" s="51">
        <v>6616.6</v>
      </c>
      <c r="Q7" s="1"/>
      <c r="R7" s="1"/>
      <c r="S7" s="1"/>
      <c r="T7" s="1"/>
      <c r="U7" s="208" t="s">
        <v>557</v>
      </c>
      <c r="V7" s="52" t="s">
        <v>897</v>
      </c>
      <c r="W7" s="53">
        <v>402.25</v>
      </c>
      <c r="X7" s="53" t="s">
        <v>898</v>
      </c>
    </row>
    <row r="8" spans="1:24" x14ac:dyDescent="0.3">
      <c r="A8" s="1"/>
      <c r="B8" s="54" t="s">
        <v>742</v>
      </c>
      <c r="C8" s="55">
        <v>857.4</v>
      </c>
      <c r="D8" s="55">
        <v>1917.2</v>
      </c>
      <c r="E8" s="55">
        <v>3157.9</v>
      </c>
      <c r="F8" s="55">
        <v>89.8</v>
      </c>
      <c r="G8" s="55"/>
      <c r="H8" s="55">
        <v>0</v>
      </c>
      <c r="I8" s="55"/>
      <c r="J8" s="55"/>
      <c r="K8" s="55"/>
      <c r="L8" s="55">
        <v>32.9</v>
      </c>
      <c r="M8" s="55">
        <v>10.7</v>
      </c>
      <c r="N8" s="55">
        <v>0</v>
      </c>
      <c r="O8" s="55">
        <v>417.4</v>
      </c>
      <c r="P8" s="55">
        <v>6483.3</v>
      </c>
      <c r="Q8" s="1"/>
      <c r="R8" s="1"/>
      <c r="S8" s="1"/>
      <c r="T8" s="1"/>
      <c r="U8" s="208" t="s">
        <v>558</v>
      </c>
      <c r="V8" s="52" t="s">
        <v>899</v>
      </c>
      <c r="W8" s="53">
        <v>32.799999999999997</v>
      </c>
      <c r="X8" s="53" t="s">
        <v>898</v>
      </c>
    </row>
    <row r="9" spans="1:24" x14ac:dyDescent="0.3">
      <c r="A9" s="1"/>
      <c r="B9" s="54" t="s">
        <v>743</v>
      </c>
      <c r="C9" s="55">
        <v>855.8</v>
      </c>
      <c r="D9" s="55">
        <v>1874.2</v>
      </c>
      <c r="E9" s="55">
        <v>3171.9</v>
      </c>
      <c r="F9" s="55">
        <v>84.2</v>
      </c>
      <c r="G9" s="55"/>
      <c r="H9" s="55">
        <v>0</v>
      </c>
      <c r="I9" s="55"/>
      <c r="J9" s="55"/>
      <c r="K9" s="55"/>
      <c r="L9" s="55">
        <v>32.5</v>
      </c>
      <c r="M9" s="55">
        <v>10.7</v>
      </c>
      <c r="N9" s="55">
        <v>0</v>
      </c>
      <c r="O9" s="55">
        <v>393.2</v>
      </c>
      <c r="P9" s="55">
        <v>6422.5</v>
      </c>
      <c r="Q9" s="1"/>
      <c r="R9" s="1"/>
      <c r="S9" s="1"/>
      <c r="T9" s="1"/>
      <c r="U9" s="208" t="s">
        <v>216</v>
      </c>
      <c r="V9" s="52" t="s">
        <v>900</v>
      </c>
      <c r="W9" s="53" t="s">
        <v>898</v>
      </c>
      <c r="X9" s="53">
        <v>2344.4</v>
      </c>
    </row>
    <row r="10" spans="1:24" x14ac:dyDescent="0.3">
      <c r="A10" s="1"/>
      <c r="B10" s="54" t="s">
        <v>744</v>
      </c>
      <c r="C10" s="55">
        <v>853.5</v>
      </c>
      <c r="D10" s="55">
        <v>1762.1</v>
      </c>
      <c r="E10" s="55">
        <v>3160.9</v>
      </c>
      <c r="F10" s="55">
        <v>0</v>
      </c>
      <c r="G10" s="55"/>
      <c r="H10" s="55">
        <v>0</v>
      </c>
      <c r="I10" s="55"/>
      <c r="J10" s="55"/>
      <c r="K10" s="55"/>
      <c r="L10" s="55">
        <v>32.4</v>
      </c>
      <c r="M10" s="55">
        <v>10.7</v>
      </c>
      <c r="N10" s="55">
        <v>0</v>
      </c>
      <c r="O10" s="55">
        <v>423.7</v>
      </c>
      <c r="P10" s="55">
        <v>6243.3</v>
      </c>
      <c r="Q10" s="1"/>
      <c r="R10" s="1"/>
      <c r="S10" s="1"/>
      <c r="T10" s="1"/>
      <c r="U10" s="208" t="s">
        <v>532</v>
      </c>
      <c r="V10" s="52" t="s">
        <v>901</v>
      </c>
      <c r="W10" s="53">
        <v>389.1</v>
      </c>
      <c r="X10" s="53" t="s">
        <v>898</v>
      </c>
    </row>
    <row r="11" spans="1:24" x14ac:dyDescent="0.3">
      <c r="A11" s="1"/>
      <c r="B11" s="54" t="s">
        <v>745</v>
      </c>
      <c r="C11" s="55">
        <v>863.7</v>
      </c>
      <c r="D11" s="55">
        <v>1806</v>
      </c>
      <c r="E11" s="55">
        <v>3166.5</v>
      </c>
      <c r="F11" s="55">
        <v>0</v>
      </c>
      <c r="G11" s="55"/>
      <c r="H11" s="55">
        <v>0</v>
      </c>
      <c r="I11" s="55"/>
      <c r="J11" s="55"/>
      <c r="K11" s="55"/>
      <c r="L11" s="55">
        <v>32.200000000000003</v>
      </c>
      <c r="M11" s="55">
        <v>10.7</v>
      </c>
      <c r="N11" s="55">
        <v>0</v>
      </c>
      <c r="O11" s="55">
        <v>436</v>
      </c>
      <c r="P11" s="55">
        <v>6315.1</v>
      </c>
      <c r="Q11" s="1"/>
      <c r="R11" s="1"/>
      <c r="S11" s="1"/>
      <c r="T11" s="1"/>
      <c r="U11" s="208" t="s">
        <v>530</v>
      </c>
      <c r="V11" s="52" t="s">
        <v>902</v>
      </c>
      <c r="W11" s="53" t="s">
        <v>898</v>
      </c>
      <c r="X11" s="53">
        <v>1322.2</v>
      </c>
    </row>
    <row r="12" spans="1:24" x14ac:dyDescent="0.3">
      <c r="A12" s="1"/>
      <c r="B12" s="54" t="s">
        <v>746</v>
      </c>
      <c r="C12" s="55">
        <v>855.2</v>
      </c>
      <c r="D12" s="55">
        <v>1734.2</v>
      </c>
      <c r="E12" s="55">
        <v>3173.7</v>
      </c>
      <c r="F12" s="55">
        <v>0</v>
      </c>
      <c r="G12" s="55"/>
      <c r="H12" s="55">
        <v>0</v>
      </c>
      <c r="I12" s="55"/>
      <c r="J12" s="55"/>
      <c r="K12" s="55"/>
      <c r="L12" s="55">
        <v>32.5</v>
      </c>
      <c r="M12" s="55">
        <v>10.7</v>
      </c>
      <c r="N12" s="55">
        <v>0</v>
      </c>
      <c r="O12" s="55">
        <v>454.2</v>
      </c>
      <c r="P12" s="55">
        <v>6260.5</v>
      </c>
      <c r="Q12" s="1"/>
      <c r="R12" s="1"/>
      <c r="S12" s="1"/>
      <c r="T12" s="1"/>
      <c r="U12" s="208"/>
      <c r="V12" s="52" t="s">
        <v>903</v>
      </c>
      <c r="W12" s="53">
        <v>568.65</v>
      </c>
      <c r="X12" s="53" t="s">
        <v>898</v>
      </c>
    </row>
    <row r="13" spans="1:24" x14ac:dyDescent="0.3">
      <c r="A13" s="1"/>
      <c r="B13" s="54" t="s">
        <v>747</v>
      </c>
      <c r="C13" s="55">
        <v>843.2</v>
      </c>
      <c r="D13" s="55">
        <v>1650.1</v>
      </c>
      <c r="E13" s="55">
        <v>3118.3</v>
      </c>
      <c r="F13" s="55">
        <v>0</v>
      </c>
      <c r="G13" s="55"/>
      <c r="H13" s="55">
        <v>0</v>
      </c>
      <c r="I13" s="55"/>
      <c r="J13" s="55"/>
      <c r="K13" s="55"/>
      <c r="L13" s="55">
        <v>32.6</v>
      </c>
      <c r="M13" s="55">
        <v>10.7</v>
      </c>
      <c r="N13" s="55">
        <v>0</v>
      </c>
      <c r="O13" s="55">
        <v>495.3</v>
      </c>
      <c r="P13" s="55">
        <v>6150.2</v>
      </c>
      <c r="Q13" s="1"/>
      <c r="R13" s="1"/>
      <c r="S13" s="1"/>
      <c r="T13" s="1"/>
      <c r="U13" s="208" t="s">
        <v>68</v>
      </c>
      <c r="V13" s="52" t="s">
        <v>904</v>
      </c>
      <c r="W13" s="53">
        <v>166.95</v>
      </c>
      <c r="X13" s="53" t="s">
        <v>898</v>
      </c>
    </row>
    <row r="14" spans="1:24" x14ac:dyDescent="0.3">
      <c r="A14" s="1"/>
      <c r="B14" s="56" t="s">
        <v>748</v>
      </c>
      <c r="C14" s="57">
        <v>860.4</v>
      </c>
      <c r="D14" s="57">
        <v>1757.4</v>
      </c>
      <c r="E14" s="57">
        <v>3052.6</v>
      </c>
      <c r="F14" s="57">
        <v>0</v>
      </c>
      <c r="G14" s="57"/>
      <c r="H14" s="57">
        <v>0</v>
      </c>
      <c r="I14" s="57"/>
      <c r="J14" s="57"/>
      <c r="K14" s="57"/>
      <c r="L14" s="57">
        <v>32.6</v>
      </c>
      <c r="M14" s="57">
        <v>10.7</v>
      </c>
      <c r="N14" s="57">
        <v>0</v>
      </c>
      <c r="O14" s="57">
        <v>528.1</v>
      </c>
      <c r="P14" s="57">
        <v>6241.8</v>
      </c>
      <c r="Q14" s="1"/>
      <c r="R14" s="1"/>
      <c r="S14" s="1"/>
      <c r="T14" s="1"/>
      <c r="U14" s="208"/>
      <c r="V14" s="52" t="s">
        <v>905</v>
      </c>
      <c r="W14" s="53" t="s">
        <v>898</v>
      </c>
      <c r="X14" s="53">
        <v>280.75</v>
      </c>
    </row>
    <row r="15" spans="1:24" x14ac:dyDescent="0.3">
      <c r="A15" s="1"/>
      <c r="B15" s="50" t="s">
        <v>749</v>
      </c>
      <c r="C15" s="51">
        <v>844.2</v>
      </c>
      <c r="D15" s="51">
        <v>1689.9</v>
      </c>
      <c r="E15" s="51">
        <v>3046.8</v>
      </c>
      <c r="F15" s="51">
        <v>0</v>
      </c>
      <c r="G15" s="51"/>
      <c r="H15" s="51">
        <v>0</v>
      </c>
      <c r="I15" s="51"/>
      <c r="J15" s="51"/>
      <c r="K15" s="51"/>
      <c r="L15" s="51">
        <v>32</v>
      </c>
      <c r="M15" s="51">
        <v>10.7</v>
      </c>
      <c r="N15" s="51">
        <v>0</v>
      </c>
      <c r="O15" s="51">
        <v>549.20000000000005</v>
      </c>
      <c r="P15" s="51">
        <v>6172.8</v>
      </c>
      <c r="Q15" s="1"/>
      <c r="R15" s="1"/>
      <c r="S15" s="1"/>
      <c r="T15" s="1"/>
      <c r="U15" s="208"/>
      <c r="V15" s="52" t="s">
        <v>906</v>
      </c>
      <c r="W15" s="53" t="s">
        <v>898</v>
      </c>
      <c r="X15" s="53">
        <v>1773.9</v>
      </c>
    </row>
    <row r="16" spans="1:24" x14ac:dyDescent="0.3">
      <c r="A16" s="1"/>
      <c r="B16" s="54" t="s">
        <v>750</v>
      </c>
      <c r="C16" s="55">
        <v>844</v>
      </c>
      <c r="D16" s="55">
        <v>1763.8</v>
      </c>
      <c r="E16" s="55">
        <v>3136.1</v>
      </c>
      <c r="F16" s="55">
        <v>0</v>
      </c>
      <c r="G16" s="55"/>
      <c r="H16" s="55">
        <v>0</v>
      </c>
      <c r="I16" s="55"/>
      <c r="J16" s="55"/>
      <c r="K16" s="55"/>
      <c r="L16" s="55">
        <v>30.3</v>
      </c>
      <c r="M16" s="55">
        <v>10.7</v>
      </c>
      <c r="N16" s="55">
        <v>0</v>
      </c>
      <c r="O16" s="55">
        <v>543.70000000000005</v>
      </c>
      <c r="P16" s="55">
        <v>6328.6</v>
      </c>
      <c r="Q16" s="1"/>
      <c r="R16" s="1"/>
      <c r="S16" s="1"/>
      <c r="T16" s="1"/>
      <c r="U16" s="208" t="s">
        <v>560</v>
      </c>
      <c r="V16" s="52" t="s">
        <v>907</v>
      </c>
      <c r="W16" s="53">
        <v>146.30000000000001</v>
      </c>
      <c r="X16" s="53" t="s">
        <v>898</v>
      </c>
    </row>
    <row r="17" spans="1:24" x14ac:dyDescent="0.3">
      <c r="A17" s="1"/>
      <c r="B17" s="54" t="s">
        <v>751</v>
      </c>
      <c r="C17" s="55">
        <v>852</v>
      </c>
      <c r="D17" s="55">
        <v>1777.4</v>
      </c>
      <c r="E17" s="55">
        <v>3229.6</v>
      </c>
      <c r="F17" s="55">
        <v>0</v>
      </c>
      <c r="G17" s="55"/>
      <c r="H17" s="55">
        <v>0</v>
      </c>
      <c r="I17" s="55"/>
      <c r="J17" s="55"/>
      <c r="K17" s="55"/>
      <c r="L17" s="55">
        <v>26.8</v>
      </c>
      <c r="M17" s="55">
        <v>10.7</v>
      </c>
      <c r="N17" s="55">
        <v>0</v>
      </c>
      <c r="O17" s="55">
        <v>499</v>
      </c>
      <c r="P17" s="55">
        <v>6395.5</v>
      </c>
      <c r="Q17" s="1"/>
      <c r="R17" s="1"/>
      <c r="S17" s="1"/>
      <c r="T17" s="1"/>
      <c r="U17" s="208"/>
      <c r="V17" s="52" t="s">
        <v>908</v>
      </c>
      <c r="W17" s="53">
        <v>103.7</v>
      </c>
      <c r="X17" s="53" t="s">
        <v>898</v>
      </c>
    </row>
    <row r="18" spans="1:24" x14ac:dyDescent="0.3">
      <c r="A18" s="1"/>
      <c r="B18" s="54" t="s">
        <v>752</v>
      </c>
      <c r="C18" s="55">
        <v>842.5</v>
      </c>
      <c r="D18" s="55">
        <v>1974.1</v>
      </c>
      <c r="E18" s="55">
        <v>3247.5</v>
      </c>
      <c r="F18" s="55">
        <v>0</v>
      </c>
      <c r="G18" s="55"/>
      <c r="H18" s="55">
        <v>0</v>
      </c>
      <c r="I18" s="55"/>
      <c r="J18" s="55"/>
      <c r="K18" s="55"/>
      <c r="L18" s="55">
        <v>31.4</v>
      </c>
      <c r="M18" s="55">
        <v>10.7</v>
      </c>
      <c r="N18" s="55">
        <v>0</v>
      </c>
      <c r="O18" s="55">
        <v>484.4</v>
      </c>
      <c r="P18" s="55">
        <v>6590.6</v>
      </c>
      <c r="Q18" s="1"/>
      <c r="R18" s="1"/>
      <c r="S18" s="1"/>
      <c r="T18" s="1"/>
      <c r="U18" s="208"/>
      <c r="V18" s="52" t="s">
        <v>909</v>
      </c>
      <c r="W18" s="53">
        <v>148.19999999999999</v>
      </c>
      <c r="X18" s="53" t="s">
        <v>898</v>
      </c>
    </row>
    <row r="19" spans="1:24" x14ac:dyDescent="0.3">
      <c r="A19" s="1"/>
      <c r="B19" s="54" t="s">
        <v>753</v>
      </c>
      <c r="C19" s="55">
        <v>839.4</v>
      </c>
      <c r="D19" s="55">
        <v>2111.1999999999998</v>
      </c>
      <c r="E19" s="55">
        <v>3239.8</v>
      </c>
      <c r="F19" s="55">
        <v>21.1</v>
      </c>
      <c r="G19" s="55"/>
      <c r="H19" s="55">
        <v>0</v>
      </c>
      <c r="I19" s="55"/>
      <c r="J19" s="55"/>
      <c r="K19" s="55"/>
      <c r="L19" s="55">
        <v>32</v>
      </c>
      <c r="M19" s="55">
        <v>10.7</v>
      </c>
      <c r="N19" s="55">
        <v>7.1</v>
      </c>
      <c r="O19" s="55">
        <v>467.9</v>
      </c>
      <c r="P19" s="55">
        <v>6729.2</v>
      </c>
      <c r="Q19" s="1"/>
      <c r="R19" s="1"/>
      <c r="S19" s="1"/>
      <c r="T19" s="1"/>
      <c r="U19" s="208"/>
      <c r="V19" s="52" t="s">
        <v>910</v>
      </c>
      <c r="W19" s="53">
        <v>75.650000000000006</v>
      </c>
      <c r="X19" s="53" t="s">
        <v>898</v>
      </c>
    </row>
    <row r="20" spans="1:24" x14ac:dyDescent="0.3">
      <c r="A20" s="1"/>
      <c r="B20" s="54" t="s">
        <v>754</v>
      </c>
      <c r="C20" s="55">
        <v>848.7</v>
      </c>
      <c r="D20" s="55">
        <v>2095.8000000000002</v>
      </c>
      <c r="E20" s="55">
        <v>3143</v>
      </c>
      <c r="F20" s="55">
        <v>46.6</v>
      </c>
      <c r="G20" s="55"/>
      <c r="H20" s="55">
        <v>0</v>
      </c>
      <c r="I20" s="55"/>
      <c r="J20" s="55"/>
      <c r="K20" s="55"/>
      <c r="L20" s="55">
        <v>28.8</v>
      </c>
      <c r="M20" s="55">
        <v>10.7</v>
      </c>
      <c r="N20" s="55">
        <v>122</v>
      </c>
      <c r="O20" s="55">
        <v>502.2</v>
      </c>
      <c r="P20" s="55">
        <v>6797.8</v>
      </c>
      <c r="Q20" s="1"/>
      <c r="R20" s="1"/>
      <c r="S20" s="1"/>
      <c r="T20" s="1"/>
      <c r="U20" s="208" t="s">
        <v>528</v>
      </c>
      <c r="V20" s="52" t="s">
        <v>911</v>
      </c>
      <c r="W20" s="53">
        <v>2939</v>
      </c>
      <c r="X20" s="53" t="s">
        <v>898</v>
      </c>
    </row>
    <row r="21" spans="1:24" x14ac:dyDescent="0.3">
      <c r="A21" s="1"/>
      <c r="B21" s="54" t="s">
        <v>755</v>
      </c>
      <c r="C21" s="55">
        <v>853.4</v>
      </c>
      <c r="D21" s="55">
        <v>1952.1</v>
      </c>
      <c r="E21" s="55">
        <v>3124.7</v>
      </c>
      <c r="F21" s="55">
        <v>47</v>
      </c>
      <c r="G21" s="55"/>
      <c r="H21" s="55">
        <v>0</v>
      </c>
      <c r="I21" s="55"/>
      <c r="J21" s="55"/>
      <c r="K21" s="55"/>
      <c r="L21" s="55">
        <v>23.9</v>
      </c>
      <c r="M21" s="55">
        <v>10.7</v>
      </c>
      <c r="N21" s="55">
        <v>327</v>
      </c>
      <c r="O21" s="55">
        <v>543.4</v>
      </c>
      <c r="P21" s="55">
        <v>6882.2</v>
      </c>
      <c r="Q21" s="1"/>
      <c r="R21" s="1"/>
      <c r="S21" s="1"/>
      <c r="T21" s="1"/>
      <c r="U21" s="208" t="s">
        <v>261</v>
      </c>
      <c r="V21" s="52" t="s">
        <v>912</v>
      </c>
      <c r="W21" s="53" t="s">
        <v>898</v>
      </c>
      <c r="X21" s="53">
        <v>175.05</v>
      </c>
    </row>
    <row r="22" spans="1:24" x14ac:dyDescent="0.3">
      <c r="A22" s="1"/>
      <c r="B22" s="56" t="s">
        <v>756</v>
      </c>
      <c r="C22" s="57">
        <v>858.3</v>
      </c>
      <c r="D22" s="57">
        <v>1868.2</v>
      </c>
      <c r="E22" s="57">
        <v>3106.2</v>
      </c>
      <c r="F22" s="57">
        <v>46.9</v>
      </c>
      <c r="G22" s="57"/>
      <c r="H22" s="57">
        <v>0</v>
      </c>
      <c r="I22" s="57"/>
      <c r="J22" s="57"/>
      <c r="K22" s="57"/>
      <c r="L22" s="57">
        <v>18.3</v>
      </c>
      <c r="M22" s="57">
        <v>10.7</v>
      </c>
      <c r="N22" s="57">
        <v>508.7</v>
      </c>
      <c r="O22" s="57">
        <v>565.5</v>
      </c>
      <c r="P22" s="57">
        <v>6982.8</v>
      </c>
      <c r="Q22" s="1"/>
      <c r="R22" s="1"/>
      <c r="S22" s="1"/>
      <c r="T22" s="1"/>
      <c r="U22" s="208"/>
      <c r="V22" s="52" t="s">
        <v>913</v>
      </c>
      <c r="W22" s="53" t="s">
        <v>898</v>
      </c>
      <c r="X22" s="53">
        <v>136.05000000000001</v>
      </c>
    </row>
    <row r="23" spans="1:24" x14ac:dyDescent="0.3">
      <c r="A23" s="1"/>
      <c r="B23" s="50" t="s">
        <v>757</v>
      </c>
      <c r="C23" s="51">
        <v>852.5</v>
      </c>
      <c r="D23" s="51">
        <v>1830.1</v>
      </c>
      <c r="E23" s="51">
        <v>3212.5</v>
      </c>
      <c r="F23" s="51">
        <v>46.7</v>
      </c>
      <c r="G23" s="51"/>
      <c r="H23" s="51">
        <v>0</v>
      </c>
      <c r="I23" s="51"/>
      <c r="J23" s="51"/>
      <c r="K23" s="51"/>
      <c r="L23" s="51">
        <v>16.399999999999999</v>
      </c>
      <c r="M23" s="51">
        <v>10.7</v>
      </c>
      <c r="N23" s="51">
        <v>548.79999999999995</v>
      </c>
      <c r="O23" s="51">
        <v>634.1</v>
      </c>
      <c r="P23" s="51">
        <v>7151.8</v>
      </c>
      <c r="Q23" s="1"/>
      <c r="R23" s="1"/>
      <c r="S23" s="1"/>
      <c r="T23" s="1"/>
      <c r="U23" s="208" t="s">
        <v>556</v>
      </c>
      <c r="V23" s="52" t="s">
        <v>914</v>
      </c>
      <c r="W23" s="53">
        <v>56.2</v>
      </c>
      <c r="X23" s="53" t="s">
        <v>898</v>
      </c>
    </row>
    <row r="24" spans="1:24" x14ac:dyDescent="0.3">
      <c r="A24" s="1"/>
      <c r="B24" s="54" t="s">
        <v>758</v>
      </c>
      <c r="C24" s="55">
        <v>859.7</v>
      </c>
      <c r="D24" s="55">
        <v>1994</v>
      </c>
      <c r="E24" s="55">
        <v>3147.9</v>
      </c>
      <c r="F24" s="55">
        <v>46.5</v>
      </c>
      <c r="G24" s="55"/>
      <c r="H24" s="55">
        <v>0</v>
      </c>
      <c r="I24" s="55"/>
      <c r="J24" s="55"/>
      <c r="K24" s="55"/>
      <c r="L24" s="55">
        <v>16.8</v>
      </c>
      <c r="M24" s="55">
        <v>10.7</v>
      </c>
      <c r="N24" s="55">
        <v>570.1</v>
      </c>
      <c r="O24" s="55">
        <v>686.5</v>
      </c>
      <c r="P24" s="55">
        <v>7332.2</v>
      </c>
      <c r="Q24" s="1"/>
      <c r="R24" s="1"/>
      <c r="S24" s="1"/>
      <c r="T24" s="1"/>
      <c r="U24" s="208" t="s">
        <v>526</v>
      </c>
      <c r="V24" s="52" t="s">
        <v>915</v>
      </c>
      <c r="W24" s="53" t="s">
        <v>898</v>
      </c>
      <c r="X24" s="53">
        <v>15549.3</v>
      </c>
    </row>
    <row r="25" spans="1:24" x14ac:dyDescent="0.3">
      <c r="A25" s="1"/>
      <c r="B25" s="54" t="s">
        <v>759</v>
      </c>
      <c r="C25" s="55">
        <v>874.2</v>
      </c>
      <c r="D25" s="55">
        <v>2002.2</v>
      </c>
      <c r="E25" s="55">
        <v>3191.5</v>
      </c>
      <c r="F25" s="55">
        <v>46.9</v>
      </c>
      <c r="G25" s="55"/>
      <c r="H25" s="55">
        <v>0</v>
      </c>
      <c r="I25" s="55"/>
      <c r="J25" s="55"/>
      <c r="K25" s="55"/>
      <c r="L25" s="55">
        <v>15.7</v>
      </c>
      <c r="M25" s="55">
        <v>10.4</v>
      </c>
      <c r="N25" s="55">
        <v>580.9</v>
      </c>
      <c r="O25" s="55">
        <v>679.9</v>
      </c>
      <c r="P25" s="55">
        <v>7401.7</v>
      </c>
      <c r="Q25" s="1"/>
      <c r="R25" s="1"/>
      <c r="S25" s="1"/>
      <c r="T25" s="1"/>
      <c r="U25" s="208"/>
      <c r="V25" s="52" t="s">
        <v>916</v>
      </c>
      <c r="W25" s="53">
        <v>5172</v>
      </c>
      <c r="X25" s="53" t="s">
        <v>898</v>
      </c>
    </row>
    <row r="26" spans="1:24" x14ac:dyDescent="0.3">
      <c r="A26" s="1"/>
      <c r="B26" s="54" t="s">
        <v>760</v>
      </c>
      <c r="C26" s="55">
        <v>869.6</v>
      </c>
      <c r="D26" s="55">
        <v>2050.6</v>
      </c>
      <c r="E26" s="55">
        <v>3195.3</v>
      </c>
      <c r="F26" s="55">
        <v>46.5</v>
      </c>
      <c r="G26" s="55"/>
      <c r="H26" s="55">
        <v>0</v>
      </c>
      <c r="I26" s="55"/>
      <c r="J26" s="55"/>
      <c r="K26" s="55"/>
      <c r="L26" s="55">
        <v>15.8</v>
      </c>
      <c r="M26" s="55">
        <v>9.8000000000000007</v>
      </c>
      <c r="N26" s="55">
        <v>582.5</v>
      </c>
      <c r="O26" s="55">
        <v>701.5</v>
      </c>
      <c r="P26" s="55">
        <v>7471.6</v>
      </c>
      <c r="Q26" s="1"/>
      <c r="R26" s="1"/>
      <c r="S26" s="1"/>
      <c r="T26" s="1"/>
      <c r="U26" s="208" t="s">
        <v>544</v>
      </c>
      <c r="V26" s="52" t="s">
        <v>917</v>
      </c>
      <c r="W26" s="53">
        <v>58.65</v>
      </c>
      <c r="X26" s="53" t="s">
        <v>898</v>
      </c>
    </row>
    <row r="27" spans="1:24" x14ac:dyDescent="0.3">
      <c r="A27" s="1"/>
      <c r="B27" s="54" t="s">
        <v>761</v>
      </c>
      <c r="C27" s="55">
        <v>868.5</v>
      </c>
      <c r="D27" s="55">
        <v>2109.9</v>
      </c>
      <c r="E27" s="55">
        <v>3128.6</v>
      </c>
      <c r="F27" s="55">
        <v>46.3</v>
      </c>
      <c r="G27" s="55"/>
      <c r="H27" s="55">
        <v>0</v>
      </c>
      <c r="I27" s="55"/>
      <c r="J27" s="55"/>
      <c r="K27" s="55"/>
      <c r="L27" s="55">
        <v>15.6</v>
      </c>
      <c r="M27" s="55">
        <v>9.8000000000000007</v>
      </c>
      <c r="N27" s="55">
        <v>588.6</v>
      </c>
      <c r="O27" s="55">
        <v>688.5</v>
      </c>
      <c r="P27" s="55">
        <v>7455.8</v>
      </c>
      <c r="Q27" s="1"/>
      <c r="R27" s="1"/>
      <c r="S27" s="1"/>
      <c r="T27" s="1"/>
      <c r="U27" s="208" t="s">
        <v>561</v>
      </c>
      <c r="V27" s="52" t="s">
        <v>918</v>
      </c>
      <c r="W27" s="53">
        <v>239.8</v>
      </c>
      <c r="X27" s="53" t="s">
        <v>898</v>
      </c>
    </row>
    <row r="28" spans="1:24" x14ac:dyDescent="0.3">
      <c r="A28" s="1"/>
      <c r="B28" s="54" t="s">
        <v>762</v>
      </c>
      <c r="C28" s="55">
        <v>871.8</v>
      </c>
      <c r="D28" s="55">
        <v>2150.1</v>
      </c>
      <c r="E28" s="55">
        <v>3241.7</v>
      </c>
      <c r="F28" s="55">
        <v>46.2</v>
      </c>
      <c r="G28" s="55"/>
      <c r="H28" s="55">
        <v>0</v>
      </c>
      <c r="I28" s="55"/>
      <c r="J28" s="55"/>
      <c r="K28" s="55"/>
      <c r="L28" s="55">
        <v>15.2</v>
      </c>
      <c r="M28" s="55">
        <v>10.3</v>
      </c>
      <c r="N28" s="55">
        <v>589.79999999999995</v>
      </c>
      <c r="O28" s="55">
        <v>682.1</v>
      </c>
      <c r="P28" s="55">
        <v>7607.2</v>
      </c>
      <c r="Q28" s="1"/>
      <c r="R28" s="1"/>
      <c r="S28" s="1"/>
      <c r="T28" s="1"/>
      <c r="U28" s="208" t="s">
        <v>545</v>
      </c>
      <c r="V28" s="52" t="s">
        <v>919</v>
      </c>
      <c r="W28" s="53">
        <v>480.5</v>
      </c>
      <c r="X28" s="53" t="s">
        <v>898</v>
      </c>
    </row>
    <row r="29" spans="1:24" x14ac:dyDescent="0.3">
      <c r="A29" s="1"/>
      <c r="B29" s="54" t="s">
        <v>763</v>
      </c>
      <c r="C29" s="55">
        <v>865.5</v>
      </c>
      <c r="D29" s="55">
        <v>2123</v>
      </c>
      <c r="E29" s="55">
        <v>3250.1</v>
      </c>
      <c r="F29" s="55">
        <v>46</v>
      </c>
      <c r="G29" s="55"/>
      <c r="H29" s="55">
        <v>0</v>
      </c>
      <c r="I29" s="55"/>
      <c r="J29" s="55"/>
      <c r="K29" s="55"/>
      <c r="L29" s="55">
        <v>16.8</v>
      </c>
      <c r="M29" s="55">
        <v>10.5</v>
      </c>
      <c r="N29" s="55">
        <v>592.4</v>
      </c>
      <c r="O29" s="55">
        <v>705.8</v>
      </c>
      <c r="P29" s="55">
        <v>7610.1</v>
      </c>
      <c r="Q29" s="1"/>
      <c r="R29" s="1"/>
      <c r="S29" s="1"/>
      <c r="T29" s="1"/>
      <c r="U29" s="208" t="s">
        <v>529</v>
      </c>
      <c r="V29" s="52" t="s">
        <v>920</v>
      </c>
      <c r="W29" s="53" t="s">
        <v>898</v>
      </c>
      <c r="X29" s="53">
        <v>2282.8000000000002</v>
      </c>
    </row>
    <row r="30" spans="1:24" x14ac:dyDescent="0.3">
      <c r="A30" s="1"/>
      <c r="B30" s="56" t="s">
        <v>764</v>
      </c>
      <c r="C30" s="57">
        <v>859.9</v>
      </c>
      <c r="D30" s="57">
        <v>2128.1999999999998</v>
      </c>
      <c r="E30" s="57">
        <v>3178.4</v>
      </c>
      <c r="F30" s="57">
        <v>46</v>
      </c>
      <c r="G30" s="57"/>
      <c r="H30" s="57">
        <v>0</v>
      </c>
      <c r="I30" s="57"/>
      <c r="J30" s="57"/>
      <c r="K30" s="57"/>
      <c r="L30" s="57">
        <v>16.100000000000001</v>
      </c>
      <c r="M30" s="57">
        <v>9.8000000000000007</v>
      </c>
      <c r="N30" s="57">
        <v>594.79999999999995</v>
      </c>
      <c r="O30" s="57">
        <v>690.6</v>
      </c>
      <c r="P30" s="57">
        <v>7523.8</v>
      </c>
      <c r="Q30" s="1"/>
      <c r="R30" s="1"/>
      <c r="S30" s="1"/>
      <c r="T30" s="1"/>
      <c r="U30" s="208"/>
      <c r="V30" s="52" t="s">
        <v>921</v>
      </c>
      <c r="W30" s="53">
        <v>154.5</v>
      </c>
      <c r="X30" s="53" t="s">
        <v>898</v>
      </c>
    </row>
    <row r="31" spans="1:24" x14ac:dyDescent="0.3">
      <c r="A31" s="1"/>
      <c r="B31" s="50" t="s">
        <v>765</v>
      </c>
      <c r="C31" s="51">
        <v>836.4</v>
      </c>
      <c r="D31" s="51">
        <v>1911.1</v>
      </c>
      <c r="E31" s="51">
        <v>3142.7</v>
      </c>
      <c r="F31" s="51">
        <v>46.3</v>
      </c>
      <c r="G31" s="51"/>
      <c r="H31" s="51">
        <v>0</v>
      </c>
      <c r="I31" s="51"/>
      <c r="J31" s="51"/>
      <c r="K31" s="51"/>
      <c r="L31" s="51">
        <v>14.3</v>
      </c>
      <c r="M31" s="51">
        <v>10.5</v>
      </c>
      <c r="N31" s="51">
        <v>597.29999999999995</v>
      </c>
      <c r="O31" s="51">
        <v>658.1</v>
      </c>
      <c r="P31" s="51">
        <v>7216.7</v>
      </c>
      <c r="Q31" s="1"/>
      <c r="R31" s="1"/>
      <c r="S31" s="1"/>
      <c r="T31" s="1"/>
      <c r="U31" s="208" t="s">
        <v>922</v>
      </c>
      <c r="V31" s="52" t="s">
        <v>923</v>
      </c>
      <c r="W31" s="53" t="s">
        <v>898</v>
      </c>
      <c r="X31" s="53">
        <v>1553.45</v>
      </c>
    </row>
    <row r="32" spans="1:24" x14ac:dyDescent="0.3">
      <c r="A32" s="1"/>
      <c r="B32" s="54" t="s">
        <v>766</v>
      </c>
      <c r="C32" s="55">
        <v>862.5</v>
      </c>
      <c r="D32" s="55">
        <v>1898.1</v>
      </c>
      <c r="E32" s="55">
        <v>3253.4</v>
      </c>
      <c r="F32" s="55">
        <v>46.1</v>
      </c>
      <c r="G32" s="55"/>
      <c r="H32" s="55">
        <v>0</v>
      </c>
      <c r="I32" s="55"/>
      <c r="J32" s="55"/>
      <c r="K32" s="55"/>
      <c r="L32" s="55">
        <v>15.9</v>
      </c>
      <c r="M32" s="55">
        <v>10.1</v>
      </c>
      <c r="N32" s="55">
        <v>598.5</v>
      </c>
      <c r="O32" s="55">
        <v>615</v>
      </c>
      <c r="P32" s="55">
        <v>7299.6</v>
      </c>
      <c r="Q32" s="1"/>
      <c r="R32" s="1"/>
      <c r="S32" s="1"/>
      <c r="T32" s="1"/>
      <c r="U32" s="208" t="s">
        <v>546</v>
      </c>
      <c r="V32" s="52" t="s">
        <v>924</v>
      </c>
      <c r="W32" s="53">
        <v>183.3</v>
      </c>
      <c r="X32" s="53" t="s">
        <v>898</v>
      </c>
    </row>
    <row r="33" spans="1:24" x14ac:dyDescent="0.3">
      <c r="A33" s="1"/>
      <c r="B33" s="54" t="s">
        <v>767</v>
      </c>
      <c r="C33" s="55">
        <v>864.5</v>
      </c>
      <c r="D33" s="55">
        <v>1978.2</v>
      </c>
      <c r="E33" s="55">
        <v>3238.5</v>
      </c>
      <c r="F33" s="55">
        <v>46.5</v>
      </c>
      <c r="G33" s="55"/>
      <c r="H33" s="55">
        <v>0</v>
      </c>
      <c r="I33" s="55"/>
      <c r="J33" s="55"/>
      <c r="K33" s="55"/>
      <c r="L33" s="55">
        <v>17.100000000000001</v>
      </c>
      <c r="M33" s="55">
        <v>10.7</v>
      </c>
      <c r="N33" s="55">
        <v>600.1</v>
      </c>
      <c r="O33" s="55">
        <v>558.70000000000005</v>
      </c>
      <c r="P33" s="55">
        <v>7314.3</v>
      </c>
      <c r="Q33" s="1"/>
      <c r="R33" s="1"/>
      <c r="S33" s="1"/>
      <c r="T33" s="1"/>
      <c r="U33" s="208" t="s">
        <v>547</v>
      </c>
      <c r="V33" s="52" t="s">
        <v>925</v>
      </c>
      <c r="W33" s="53">
        <v>167.75</v>
      </c>
      <c r="X33" s="53" t="s">
        <v>898</v>
      </c>
    </row>
    <row r="34" spans="1:24" x14ac:dyDescent="0.3">
      <c r="A34" s="1"/>
      <c r="B34" s="54" t="s">
        <v>768</v>
      </c>
      <c r="C34" s="55">
        <v>867.8</v>
      </c>
      <c r="D34" s="55">
        <v>1956.6</v>
      </c>
      <c r="E34" s="55">
        <v>3278.5</v>
      </c>
      <c r="F34" s="55">
        <v>46.8</v>
      </c>
      <c r="G34" s="55"/>
      <c r="H34" s="55">
        <v>0</v>
      </c>
      <c r="I34" s="55"/>
      <c r="J34" s="55"/>
      <c r="K34" s="55"/>
      <c r="L34" s="55">
        <v>17.5</v>
      </c>
      <c r="M34" s="55">
        <v>9.6999999999999993</v>
      </c>
      <c r="N34" s="55">
        <v>601.6</v>
      </c>
      <c r="O34" s="55">
        <v>579.6</v>
      </c>
      <c r="P34" s="55">
        <v>7358.1</v>
      </c>
      <c r="Q34" s="1"/>
      <c r="R34" s="1"/>
      <c r="S34" s="1"/>
      <c r="T34" s="1"/>
      <c r="U34" s="208" t="s">
        <v>85</v>
      </c>
      <c r="V34" s="52" t="s">
        <v>926</v>
      </c>
      <c r="W34" s="53" t="s">
        <v>898</v>
      </c>
      <c r="X34" s="53">
        <v>889.05</v>
      </c>
    </row>
    <row r="35" spans="1:24" x14ac:dyDescent="0.3">
      <c r="A35" s="1"/>
      <c r="B35" s="54" t="s">
        <v>769</v>
      </c>
      <c r="C35" s="55">
        <v>858.3</v>
      </c>
      <c r="D35" s="55">
        <v>2042.2</v>
      </c>
      <c r="E35" s="55">
        <v>3345.4</v>
      </c>
      <c r="F35" s="55">
        <v>46.3</v>
      </c>
      <c r="G35" s="55"/>
      <c r="H35" s="55">
        <v>4</v>
      </c>
      <c r="I35" s="55"/>
      <c r="J35" s="55"/>
      <c r="K35" s="55"/>
      <c r="L35" s="55">
        <v>17.8</v>
      </c>
      <c r="M35" s="55">
        <v>10.7</v>
      </c>
      <c r="N35" s="55">
        <v>595.1</v>
      </c>
      <c r="O35" s="55">
        <v>571.9</v>
      </c>
      <c r="P35" s="55">
        <v>7491.7</v>
      </c>
      <c r="Q35" s="1"/>
      <c r="R35" s="1"/>
      <c r="S35" s="1"/>
      <c r="T35" s="1"/>
      <c r="U35" s="208" t="s">
        <v>563</v>
      </c>
      <c r="V35" s="52" t="s">
        <v>927</v>
      </c>
      <c r="W35" s="53">
        <v>177.4</v>
      </c>
      <c r="X35" s="53" t="s">
        <v>898</v>
      </c>
    </row>
    <row r="36" spans="1:24" x14ac:dyDescent="0.3">
      <c r="A36" s="1"/>
      <c r="B36" s="54" t="s">
        <v>770</v>
      </c>
      <c r="C36" s="55">
        <v>847.3</v>
      </c>
      <c r="D36" s="55">
        <v>2078.1999999999998</v>
      </c>
      <c r="E36" s="55">
        <v>3251.6</v>
      </c>
      <c r="F36" s="55">
        <v>46.2</v>
      </c>
      <c r="G36" s="55"/>
      <c r="H36" s="55">
        <v>0</v>
      </c>
      <c r="I36" s="55"/>
      <c r="J36" s="55"/>
      <c r="K36" s="55"/>
      <c r="L36" s="55">
        <v>16.7</v>
      </c>
      <c r="M36" s="55">
        <v>10.7</v>
      </c>
      <c r="N36" s="55">
        <v>582.1</v>
      </c>
      <c r="O36" s="55">
        <v>603.9</v>
      </c>
      <c r="P36" s="55">
        <v>7436.7</v>
      </c>
      <c r="Q36" s="1"/>
      <c r="R36" s="1"/>
      <c r="S36" s="1"/>
      <c r="T36" s="1"/>
      <c r="U36" s="208"/>
      <c r="V36" s="52" t="s">
        <v>928</v>
      </c>
      <c r="W36" s="53">
        <v>60</v>
      </c>
      <c r="X36" s="53" t="s">
        <v>898</v>
      </c>
    </row>
    <row r="37" spans="1:24" x14ac:dyDescent="0.3">
      <c r="A37" s="1"/>
      <c r="B37" s="54" t="s">
        <v>771</v>
      </c>
      <c r="C37" s="55">
        <v>905.5</v>
      </c>
      <c r="D37" s="55">
        <v>2000.5</v>
      </c>
      <c r="E37" s="55">
        <v>3327.2</v>
      </c>
      <c r="F37" s="55">
        <v>47.1</v>
      </c>
      <c r="G37" s="55"/>
      <c r="H37" s="55">
        <v>0</v>
      </c>
      <c r="I37" s="55"/>
      <c r="J37" s="55"/>
      <c r="K37" s="55"/>
      <c r="L37" s="55">
        <v>17.899999999999999</v>
      </c>
      <c r="M37" s="55">
        <v>10.1</v>
      </c>
      <c r="N37" s="55">
        <v>556.9</v>
      </c>
      <c r="O37" s="55">
        <v>638.20000000000005</v>
      </c>
      <c r="P37" s="55">
        <v>7503.4</v>
      </c>
      <c r="Q37" s="1"/>
      <c r="R37" s="1"/>
      <c r="S37" s="1"/>
      <c r="T37" s="1"/>
      <c r="U37" s="208" t="s">
        <v>564</v>
      </c>
      <c r="V37" s="52" t="s">
        <v>929</v>
      </c>
      <c r="W37" s="53">
        <v>107.05</v>
      </c>
      <c r="X37" s="53" t="s">
        <v>898</v>
      </c>
    </row>
    <row r="38" spans="1:24" x14ac:dyDescent="0.3">
      <c r="A38" s="1"/>
      <c r="B38" s="56" t="s">
        <v>772</v>
      </c>
      <c r="C38" s="57">
        <v>901.9</v>
      </c>
      <c r="D38" s="57">
        <v>1997.7</v>
      </c>
      <c r="E38" s="57">
        <v>3339.8</v>
      </c>
      <c r="F38" s="57">
        <v>47</v>
      </c>
      <c r="G38" s="57"/>
      <c r="H38" s="57">
        <v>0</v>
      </c>
      <c r="I38" s="57"/>
      <c r="J38" s="57"/>
      <c r="K38" s="57"/>
      <c r="L38" s="57">
        <v>18.100000000000001</v>
      </c>
      <c r="M38" s="57">
        <v>9.6999999999999993</v>
      </c>
      <c r="N38" s="57">
        <v>466.8</v>
      </c>
      <c r="O38" s="57">
        <v>682.9</v>
      </c>
      <c r="P38" s="57">
        <v>7463.9</v>
      </c>
      <c r="Q38" s="1"/>
      <c r="R38" s="1"/>
      <c r="S38" s="1"/>
      <c r="T38" s="1"/>
      <c r="U38" s="208"/>
      <c r="V38" s="52" t="s">
        <v>930</v>
      </c>
      <c r="W38" s="53">
        <v>118.55</v>
      </c>
      <c r="X38" s="53" t="s">
        <v>898</v>
      </c>
    </row>
    <row r="39" spans="1:24" x14ac:dyDescent="0.3">
      <c r="A39" s="1"/>
      <c r="B39" s="50" t="s">
        <v>773</v>
      </c>
      <c r="C39" s="51">
        <v>875.4</v>
      </c>
      <c r="D39" s="51">
        <v>2239.4</v>
      </c>
      <c r="E39" s="51">
        <v>3346.6</v>
      </c>
      <c r="F39" s="51">
        <v>46.5</v>
      </c>
      <c r="G39" s="51"/>
      <c r="H39" s="51">
        <v>0</v>
      </c>
      <c r="I39" s="51"/>
      <c r="J39" s="51"/>
      <c r="K39" s="51"/>
      <c r="L39" s="51">
        <v>17.2</v>
      </c>
      <c r="M39" s="51">
        <v>9.6999999999999993</v>
      </c>
      <c r="N39" s="51">
        <v>262</v>
      </c>
      <c r="O39" s="51">
        <v>721.3</v>
      </c>
      <c r="P39" s="51">
        <v>7518.1</v>
      </c>
      <c r="Q39" s="1"/>
      <c r="R39" s="1"/>
      <c r="S39" s="1"/>
      <c r="T39" s="1"/>
      <c r="U39" s="208"/>
      <c r="V39" s="52" t="s">
        <v>931</v>
      </c>
      <c r="W39" s="53">
        <v>114.6</v>
      </c>
      <c r="X39" s="53" t="s">
        <v>898</v>
      </c>
    </row>
    <row r="40" spans="1:24" x14ac:dyDescent="0.3">
      <c r="A40" s="1"/>
      <c r="B40" s="54" t="s">
        <v>774</v>
      </c>
      <c r="C40" s="55">
        <v>858.6</v>
      </c>
      <c r="D40" s="55">
        <v>2330.8000000000002</v>
      </c>
      <c r="E40" s="55">
        <v>3346.3</v>
      </c>
      <c r="F40" s="55">
        <v>46.7</v>
      </c>
      <c r="G40" s="55"/>
      <c r="H40" s="55">
        <v>0</v>
      </c>
      <c r="I40" s="55"/>
      <c r="J40" s="55"/>
      <c r="K40" s="55"/>
      <c r="L40" s="55">
        <v>21.6</v>
      </c>
      <c r="M40" s="55">
        <v>10.6</v>
      </c>
      <c r="N40" s="55">
        <v>66.5</v>
      </c>
      <c r="O40" s="55">
        <v>716.3</v>
      </c>
      <c r="P40" s="55">
        <v>7397.4</v>
      </c>
      <c r="Q40" s="1"/>
      <c r="R40" s="1"/>
      <c r="S40" s="1"/>
      <c r="T40" s="1"/>
      <c r="U40" s="208"/>
      <c r="V40" s="52" t="s">
        <v>932</v>
      </c>
      <c r="W40" s="53">
        <v>178.35</v>
      </c>
      <c r="X40" s="53" t="s">
        <v>898</v>
      </c>
    </row>
    <row r="41" spans="1:24" x14ac:dyDescent="0.3">
      <c r="A41" s="1"/>
      <c r="B41" s="54" t="s">
        <v>775</v>
      </c>
      <c r="C41" s="55">
        <v>879.5</v>
      </c>
      <c r="D41" s="55">
        <v>2364.4</v>
      </c>
      <c r="E41" s="55">
        <v>3292.9</v>
      </c>
      <c r="F41" s="55">
        <v>46.8</v>
      </c>
      <c r="G41" s="55"/>
      <c r="H41" s="55">
        <v>0</v>
      </c>
      <c r="I41" s="55"/>
      <c r="J41" s="55"/>
      <c r="K41" s="55"/>
      <c r="L41" s="55">
        <v>33.200000000000003</v>
      </c>
      <c r="M41" s="55">
        <v>10.7</v>
      </c>
      <c r="N41" s="55">
        <v>0.7</v>
      </c>
      <c r="O41" s="55">
        <v>728.8</v>
      </c>
      <c r="P41" s="55">
        <v>7357</v>
      </c>
      <c r="Q41" s="1"/>
      <c r="R41" s="1"/>
      <c r="S41" s="1"/>
      <c r="T41" s="1"/>
      <c r="U41" s="208" t="s">
        <v>548</v>
      </c>
      <c r="V41" s="52" t="s">
        <v>933</v>
      </c>
      <c r="W41" s="53">
        <v>79.8</v>
      </c>
      <c r="X41" s="53" t="s">
        <v>898</v>
      </c>
    </row>
    <row r="42" spans="1:24" x14ac:dyDescent="0.3">
      <c r="A42" s="1"/>
      <c r="B42" s="54" t="s">
        <v>776</v>
      </c>
      <c r="C42" s="55">
        <v>893.4</v>
      </c>
      <c r="D42" s="55">
        <v>2329.4</v>
      </c>
      <c r="E42" s="55">
        <v>3262.1</v>
      </c>
      <c r="F42" s="55">
        <v>46.7</v>
      </c>
      <c r="G42" s="55"/>
      <c r="H42" s="55">
        <v>0</v>
      </c>
      <c r="I42" s="55"/>
      <c r="J42" s="55"/>
      <c r="K42" s="55"/>
      <c r="L42" s="55">
        <v>33.700000000000003</v>
      </c>
      <c r="M42" s="55">
        <v>10.7</v>
      </c>
      <c r="N42" s="55">
        <v>0</v>
      </c>
      <c r="O42" s="55">
        <v>748.5</v>
      </c>
      <c r="P42" s="55">
        <v>7324.5</v>
      </c>
      <c r="Q42" s="1"/>
      <c r="R42" s="1"/>
      <c r="S42" s="1"/>
      <c r="T42" s="1"/>
      <c r="U42" s="208" t="s">
        <v>531</v>
      </c>
      <c r="V42" s="52" t="s">
        <v>934</v>
      </c>
      <c r="W42" s="53">
        <v>401.4</v>
      </c>
      <c r="X42" s="53" t="s">
        <v>898</v>
      </c>
    </row>
    <row r="43" spans="1:24" x14ac:dyDescent="0.3">
      <c r="A43" s="1"/>
      <c r="B43" s="54" t="s">
        <v>777</v>
      </c>
      <c r="C43" s="55">
        <v>892.2</v>
      </c>
      <c r="D43" s="55">
        <v>2381.3000000000002</v>
      </c>
      <c r="E43" s="55">
        <v>3356.7</v>
      </c>
      <c r="F43" s="55">
        <v>46.9</v>
      </c>
      <c r="G43" s="55"/>
      <c r="H43" s="55">
        <v>0</v>
      </c>
      <c r="I43" s="55"/>
      <c r="J43" s="55"/>
      <c r="K43" s="55"/>
      <c r="L43" s="55">
        <v>33.9</v>
      </c>
      <c r="M43" s="55">
        <v>10.7</v>
      </c>
      <c r="N43" s="55">
        <v>0</v>
      </c>
      <c r="O43" s="55">
        <v>751.6</v>
      </c>
      <c r="P43" s="55">
        <v>7473.3</v>
      </c>
      <c r="Q43" s="1"/>
      <c r="R43" s="1"/>
      <c r="S43" s="1"/>
      <c r="T43" s="1"/>
      <c r="U43" s="208" t="s">
        <v>549</v>
      </c>
      <c r="V43" s="52" t="s">
        <v>935</v>
      </c>
      <c r="W43" s="53">
        <v>443.3</v>
      </c>
      <c r="X43" s="53" t="s">
        <v>898</v>
      </c>
    </row>
    <row r="44" spans="1:24" x14ac:dyDescent="0.3">
      <c r="A44" s="1"/>
      <c r="B44" s="54" t="s">
        <v>778</v>
      </c>
      <c r="C44" s="55">
        <v>889.6</v>
      </c>
      <c r="D44" s="55">
        <v>2347.1</v>
      </c>
      <c r="E44" s="55">
        <v>3355.5</v>
      </c>
      <c r="F44" s="55">
        <v>47.1</v>
      </c>
      <c r="G44" s="55"/>
      <c r="H44" s="55">
        <v>0</v>
      </c>
      <c r="I44" s="55"/>
      <c r="J44" s="55"/>
      <c r="K44" s="55"/>
      <c r="L44" s="55">
        <v>33.9</v>
      </c>
      <c r="M44" s="55">
        <v>10.7</v>
      </c>
      <c r="N44" s="55">
        <v>0</v>
      </c>
      <c r="O44" s="55">
        <v>760.2</v>
      </c>
      <c r="P44" s="55">
        <v>7444.1</v>
      </c>
      <c r="Q44" s="1"/>
      <c r="R44" s="1"/>
      <c r="S44" s="1"/>
      <c r="T44" s="1"/>
      <c r="U44" s="208" t="s">
        <v>525</v>
      </c>
      <c r="V44" s="52" t="s">
        <v>936</v>
      </c>
      <c r="W44" s="53" t="s">
        <v>898</v>
      </c>
      <c r="X44" s="53">
        <v>2056.1999999999998</v>
      </c>
    </row>
    <row r="45" spans="1:24" x14ac:dyDescent="0.3">
      <c r="A45" s="1"/>
      <c r="B45" s="54" t="s">
        <v>779</v>
      </c>
      <c r="C45" s="55">
        <v>889.4</v>
      </c>
      <c r="D45" s="55">
        <v>2379</v>
      </c>
      <c r="E45" s="55">
        <v>3368.7</v>
      </c>
      <c r="F45" s="55">
        <v>47.2</v>
      </c>
      <c r="G45" s="55"/>
      <c r="H45" s="55">
        <v>0</v>
      </c>
      <c r="I45" s="55"/>
      <c r="J45" s="55"/>
      <c r="K45" s="55"/>
      <c r="L45" s="55">
        <v>33.9</v>
      </c>
      <c r="M45" s="55">
        <v>10.7</v>
      </c>
      <c r="N45" s="55">
        <v>0</v>
      </c>
      <c r="O45" s="55">
        <v>745.4</v>
      </c>
      <c r="P45" s="55">
        <v>7474.3</v>
      </c>
      <c r="Q45" s="1"/>
      <c r="R45" s="1"/>
      <c r="S45" s="1"/>
      <c r="T45" s="1"/>
      <c r="U45" s="208" t="s">
        <v>533</v>
      </c>
      <c r="V45" s="52" t="s">
        <v>937</v>
      </c>
      <c r="W45" s="53">
        <v>1549.5</v>
      </c>
      <c r="X45" s="53" t="s">
        <v>898</v>
      </c>
    </row>
    <row r="46" spans="1:24" x14ac:dyDescent="0.3">
      <c r="A46" s="1"/>
      <c r="B46" s="56" t="s">
        <v>780</v>
      </c>
      <c r="C46" s="57">
        <v>894.9</v>
      </c>
      <c r="D46" s="57">
        <v>2406</v>
      </c>
      <c r="E46" s="57">
        <v>3369.7</v>
      </c>
      <c r="F46" s="57">
        <v>47.7</v>
      </c>
      <c r="G46" s="57"/>
      <c r="H46" s="57">
        <v>0</v>
      </c>
      <c r="I46" s="57"/>
      <c r="J46" s="57"/>
      <c r="K46" s="57"/>
      <c r="L46" s="57">
        <v>34</v>
      </c>
      <c r="M46" s="57">
        <v>10.7</v>
      </c>
      <c r="N46" s="57">
        <v>0</v>
      </c>
      <c r="O46" s="57">
        <v>710.3</v>
      </c>
      <c r="P46" s="57">
        <v>7473.3</v>
      </c>
      <c r="Q46" s="1"/>
      <c r="R46" s="1"/>
      <c r="S46" s="1"/>
      <c r="T46" s="1"/>
      <c r="U46" s="208" t="s">
        <v>303</v>
      </c>
      <c r="V46" s="52" t="s">
        <v>938</v>
      </c>
      <c r="W46" s="53">
        <v>30.55</v>
      </c>
      <c r="X46" s="53" t="s">
        <v>898</v>
      </c>
    </row>
    <row r="47" spans="1:24" x14ac:dyDescent="0.3">
      <c r="A47" s="1"/>
      <c r="B47" s="50" t="s">
        <v>781</v>
      </c>
      <c r="C47" s="51">
        <v>888.7</v>
      </c>
      <c r="D47" s="51">
        <v>2438.4</v>
      </c>
      <c r="E47" s="51">
        <v>3298.9</v>
      </c>
      <c r="F47" s="51">
        <v>47.5</v>
      </c>
      <c r="G47" s="51"/>
      <c r="H47" s="51">
        <v>0</v>
      </c>
      <c r="I47" s="51"/>
      <c r="J47" s="51"/>
      <c r="K47" s="51"/>
      <c r="L47" s="51">
        <v>34</v>
      </c>
      <c r="M47" s="51">
        <v>10.7</v>
      </c>
      <c r="N47" s="51">
        <v>0</v>
      </c>
      <c r="O47" s="51">
        <v>726</v>
      </c>
      <c r="P47" s="51">
        <v>7444.2</v>
      </c>
      <c r="Q47" s="1"/>
      <c r="R47" s="1"/>
      <c r="S47" s="1"/>
      <c r="T47" s="1"/>
      <c r="U47" s="208" t="s">
        <v>101</v>
      </c>
      <c r="V47" s="52" t="s">
        <v>939</v>
      </c>
      <c r="W47" s="53" t="s">
        <v>898</v>
      </c>
      <c r="X47" s="53">
        <v>6824.55</v>
      </c>
    </row>
    <row r="48" spans="1:24" x14ac:dyDescent="0.3">
      <c r="A48" s="1"/>
      <c r="B48" s="54" t="s">
        <v>782</v>
      </c>
      <c r="C48" s="55">
        <v>894.9</v>
      </c>
      <c r="D48" s="55">
        <v>2465.4</v>
      </c>
      <c r="E48" s="55">
        <v>3259.6</v>
      </c>
      <c r="F48" s="55">
        <v>47.2</v>
      </c>
      <c r="G48" s="55"/>
      <c r="H48" s="55">
        <v>0</v>
      </c>
      <c r="I48" s="55"/>
      <c r="J48" s="55"/>
      <c r="K48" s="55"/>
      <c r="L48" s="55">
        <v>33.6</v>
      </c>
      <c r="M48" s="55">
        <v>10.7</v>
      </c>
      <c r="N48" s="55">
        <v>0</v>
      </c>
      <c r="O48" s="55">
        <v>711</v>
      </c>
      <c r="P48" s="55">
        <v>7422.4</v>
      </c>
      <c r="Q48" s="1"/>
      <c r="R48" s="1"/>
      <c r="S48" s="1"/>
      <c r="T48" s="1"/>
      <c r="U48" s="208"/>
      <c r="V48" s="52" t="s">
        <v>940</v>
      </c>
      <c r="W48" s="53">
        <v>101.25</v>
      </c>
      <c r="X48" s="53" t="s">
        <v>898</v>
      </c>
    </row>
    <row r="49" spans="1:24" x14ac:dyDescent="0.3">
      <c r="A49" s="1"/>
      <c r="B49" s="54" t="s">
        <v>783</v>
      </c>
      <c r="C49" s="55">
        <v>889.1</v>
      </c>
      <c r="D49" s="55">
        <v>2337.5</v>
      </c>
      <c r="E49" s="55">
        <v>3308.7</v>
      </c>
      <c r="F49" s="55">
        <v>47.7</v>
      </c>
      <c r="G49" s="55"/>
      <c r="H49" s="55">
        <v>0</v>
      </c>
      <c r="I49" s="55"/>
      <c r="J49" s="55"/>
      <c r="K49" s="55"/>
      <c r="L49" s="55">
        <v>32.4</v>
      </c>
      <c r="M49" s="55">
        <v>10.7</v>
      </c>
      <c r="N49" s="55">
        <v>0</v>
      </c>
      <c r="O49" s="55">
        <v>683</v>
      </c>
      <c r="P49" s="55">
        <v>7309.1</v>
      </c>
      <c r="Q49" s="1"/>
      <c r="R49" s="1"/>
      <c r="S49" s="1"/>
      <c r="T49" s="1"/>
      <c r="U49" s="208" t="s">
        <v>326</v>
      </c>
      <c r="V49" s="52" t="s">
        <v>941</v>
      </c>
      <c r="W49" s="53" t="s">
        <v>898</v>
      </c>
      <c r="X49" s="53">
        <v>840.25</v>
      </c>
    </row>
    <row r="50" spans="1:24" x14ac:dyDescent="0.3">
      <c r="A50" s="1"/>
      <c r="B50" s="54" t="s">
        <v>784</v>
      </c>
      <c r="C50" s="55">
        <v>888.2</v>
      </c>
      <c r="D50" s="55">
        <v>2274.6999999999998</v>
      </c>
      <c r="E50" s="55">
        <v>3354</v>
      </c>
      <c r="F50" s="55">
        <v>47.5</v>
      </c>
      <c r="G50" s="55"/>
      <c r="H50" s="55">
        <v>0</v>
      </c>
      <c r="I50" s="55"/>
      <c r="J50" s="55"/>
      <c r="K50" s="55"/>
      <c r="L50" s="55">
        <v>33.9</v>
      </c>
      <c r="M50" s="55">
        <v>10.7</v>
      </c>
      <c r="N50" s="55">
        <v>0</v>
      </c>
      <c r="O50" s="55">
        <v>642.79999999999995</v>
      </c>
      <c r="P50" s="55">
        <v>7251.8</v>
      </c>
      <c r="Q50" s="1"/>
      <c r="R50" s="1"/>
      <c r="S50" s="1"/>
      <c r="T50" s="1"/>
      <c r="U50" s="208" t="s">
        <v>543</v>
      </c>
      <c r="V50" s="52" t="s">
        <v>942</v>
      </c>
      <c r="W50" s="53">
        <v>65.5</v>
      </c>
      <c r="X50" s="53" t="s">
        <v>898</v>
      </c>
    </row>
    <row r="51" spans="1:24" x14ac:dyDescent="0.3">
      <c r="A51" s="1"/>
      <c r="B51" s="54" t="s">
        <v>785</v>
      </c>
      <c r="C51" s="55">
        <v>885.6</v>
      </c>
      <c r="D51" s="55">
        <v>2277.1</v>
      </c>
      <c r="E51" s="55">
        <v>3349.7</v>
      </c>
      <c r="F51" s="55">
        <v>47.6</v>
      </c>
      <c r="G51" s="55"/>
      <c r="H51" s="55">
        <v>0</v>
      </c>
      <c r="I51" s="55"/>
      <c r="J51" s="55"/>
      <c r="K51" s="55"/>
      <c r="L51" s="55">
        <v>31.3</v>
      </c>
      <c r="M51" s="55">
        <v>10.7</v>
      </c>
      <c r="N51" s="55">
        <v>0</v>
      </c>
      <c r="O51" s="55">
        <v>627.20000000000005</v>
      </c>
      <c r="P51" s="55">
        <v>7229.2</v>
      </c>
      <c r="Q51" s="1"/>
      <c r="R51" s="1"/>
      <c r="S51" s="1"/>
      <c r="T51" s="1"/>
      <c r="U51" s="208" t="s">
        <v>111</v>
      </c>
      <c r="V51" s="52" t="s">
        <v>943</v>
      </c>
      <c r="W51" s="53">
        <v>69.400000000000006</v>
      </c>
      <c r="X51" s="53" t="s">
        <v>898</v>
      </c>
    </row>
    <row r="52" spans="1:24" x14ac:dyDescent="0.3">
      <c r="A52" s="1"/>
      <c r="B52" s="54" t="s">
        <v>786</v>
      </c>
      <c r="C52" s="55">
        <v>890.5</v>
      </c>
      <c r="D52" s="55">
        <v>2107.5</v>
      </c>
      <c r="E52" s="55">
        <v>3345</v>
      </c>
      <c r="F52" s="55">
        <v>47.8</v>
      </c>
      <c r="G52" s="55"/>
      <c r="H52" s="55">
        <v>0</v>
      </c>
      <c r="I52" s="55"/>
      <c r="J52" s="55"/>
      <c r="K52" s="55"/>
      <c r="L52" s="55">
        <v>32.299999999999997</v>
      </c>
      <c r="M52" s="55">
        <v>10.7</v>
      </c>
      <c r="N52" s="55">
        <v>0</v>
      </c>
      <c r="O52" s="55">
        <v>559.29999999999995</v>
      </c>
      <c r="P52" s="55">
        <v>6993.1</v>
      </c>
      <c r="Q52" s="1"/>
      <c r="R52" s="1"/>
      <c r="S52" s="1"/>
      <c r="T52" s="1"/>
      <c r="U52" s="208"/>
      <c r="V52" s="52" t="s">
        <v>944</v>
      </c>
      <c r="W52" s="53" t="s">
        <v>898</v>
      </c>
      <c r="X52" s="53">
        <v>1997.95</v>
      </c>
    </row>
    <row r="53" spans="1:24" x14ac:dyDescent="0.3">
      <c r="A53" s="1"/>
      <c r="B53" s="54" t="s">
        <v>787</v>
      </c>
      <c r="C53" s="55">
        <v>879.9</v>
      </c>
      <c r="D53" s="55">
        <v>1916.5</v>
      </c>
      <c r="E53" s="55">
        <v>3339.8</v>
      </c>
      <c r="F53" s="55">
        <v>47.5</v>
      </c>
      <c r="G53" s="55"/>
      <c r="H53" s="55">
        <v>0</v>
      </c>
      <c r="I53" s="55"/>
      <c r="J53" s="55"/>
      <c r="K53" s="55"/>
      <c r="L53" s="55">
        <v>33</v>
      </c>
      <c r="M53" s="55">
        <v>10.7</v>
      </c>
      <c r="N53" s="55">
        <v>0</v>
      </c>
      <c r="O53" s="55">
        <v>548</v>
      </c>
      <c r="P53" s="55">
        <v>6775.4</v>
      </c>
      <c r="Q53" s="1"/>
      <c r="R53" s="1"/>
      <c r="S53" s="1"/>
      <c r="T53" s="1"/>
      <c r="U53" s="208"/>
      <c r="V53" s="52" t="s">
        <v>115</v>
      </c>
      <c r="W53" s="53" t="s">
        <v>898</v>
      </c>
      <c r="X53" s="53">
        <v>839.25</v>
      </c>
    </row>
    <row r="54" spans="1:24" x14ac:dyDescent="0.3">
      <c r="A54" s="1"/>
      <c r="B54" s="56" t="s">
        <v>66</v>
      </c>
      <c r="C54" s="57">
        <v>882</v>
      </c>
      <c r="D54" s="57">
        <v>1906.2</v>
      </c>
      <c r="E54" s="57">
        <v>3286.5</v>
      </c>
      <c r="F54" s="57">
        <v>40.4</v>
      </c>
      <c r="G54" s="57"/>
      <c r="H54" s="57">
        <v>0</v>
      </c>
      <c r="I54" s="57"/>
      <c r="J54" s="57"/>
      <c r="K54" s="57"/>
      <c r="L54" s="57">
        <v>32</v>
      </c>
      <c r="M54" s="57">
        <v>10.7</v>
      </c>
      <c r="N54" s="57">
        <v>0</v>
      </c>
      <c r="O54" s="57">
        <v>565.29999999999995</v>
      </c>
      <c r="P54" s="57">
        <v>6723.1</v>
      </c>
      <c r="Q54" s="1"/>
      <c r="R54" s="1"/>
      <c r="S54" s="1"/>
      <c r="T54" s="1"/>
      <c r="U54" s="208"/>
      <c r="V54" s="52" t="s">
        <v>945</v>
      </c>
      <c r="W54" s="53">
        <v>233.1</v>
      </c>
      <c r="X54" s="53" t="s">
        <v>898</v>
      </c>
    </row>
    <row r="55" spans="1:24" x14ac:dyDescent="0.3">
      <c r="A55" s="1"/>
      <c r="B55" s="58" t="s">
        <v>946</v>
      </c>
      <c r="C55" s="59">
        <v>20833.95</v>
      </c>
      <c r="D55" s="59">
        <v>49315.25</v>
      </c>
      <c r="E55" s="59">
        <v>77655.350000000006</v>
      </c>
      <c r="F55" s="59">
        <v>955.2</v>
      </c>
      <c r="G55" s="59">
        <f t="shared" ref="G55" si="0">SUM(G7:G54)/2</f>
        <v>0</v>
      </c>
      <c r="H55" s="59">
        <v>2</v>
      </c>
      <c r="I55" s="59">
        <f t="shared" ref="I55:K55" si="1">SUM(I7:I54)/2</f>
        <v>0</v>
      </c>
      <c r="J55" s="59">
        <f t="shared" si="1"/>
        <v>0</v>
      </c>
      <c r="K55" s="59">
        <f t="shared" si="1"/>
        <v>0</v>
      </c>
      <c r="L55" s="59">
        <v>624.79999999999995</v>
      </c>
      <c r="M55" s="59">
        <v>252.75</v>
      </c>
      <c r="N55" s="59">
        <v>5270.15</v>
      </c>
      <c r="O55" s="59">
        <v>14521.4</v>
      </c>
      <c r="P55" s="59">
        <v>169430.85</v>
      </c>
      <c r="Q55" s="1"/>
      <c r="R55" s="1"/>
      <c r="S55" s="1"/>
      <c r="T55" s="1"/>
      <c r="U55" s="208" t="s">
        <v>117</v>
      </c>
      <c r="V55" s="52" t="s">
        <v>947</v>
      </c>
      <c r="W55" s="53" t="s">
        <v>898</v>
      </c>
      <c r="X55" s="53">
        <v>1586.4</v>
      </c>
    </row>
    <row r="56" spans="1:24" x14ac:dyDescent="0.3">
      <c r="A56" s="1"/>
      <c r="B56" s="58" t="s">
        <v>948</v>
      </c>
      <c r="C56" s="59">
        <v>12.296432438366448</v>
      </c>
      <c r="D56" s="59">
        <v>29.106417160747288</v>
      </c>
      <c r="E56" s="59">
        <v>45.833064049433737</v>
      </c>
      <c r="F56" s="59">
        <v>0.56376982113942053</v>
      </c>
      <c r="G56" s="59">
        <f t="shared" ref="G56" si="2">G55*100/$P$55</f>
        <v>0</v>
      </c>
      <c r="H56" s="59">
        <v>1.1804225735750013E-3</v>
      </c>
      <c r="I56" s="59">
        <f t="shared" ref="I56:K56" si="3">I55*100/$P$55</f>
        <v>0</v>
      </c>
      <c r="J56" s="59">
        <f>J55*100/$P$55</f>
        <v>0</v>
      </c>
      <c r="K56" s="59">
        <f t="shared" ref="K56" si="4">K55*100/$P$55</f>
        <v>0</v>
      </c>
      <c r="L56" s="59">
        <v>0.36876401198483039</v>
      </c>
      <c r="M56" s="59">
        <v>0.14917590273554079</v>
      </c>
      <c r="N56" s="59">
        <v>3.1105020130631464</v>
      </c>
      <c r="O56" s="59">
        <v>8.5706941799560106</v>
      </c>
      <c r="P56" s="60" t="s">
        <v>949</v>
      </c>
      <c r="Q56" s="1"/>
      <c r="R56" s="1"/>
      <c r="S56" s="1"/>
      <c r="T56" s="1"/>
      <c r="U56" s="208"/>
      <c r="V56" s="52" t="s">
        <v>950</v>
      </c>
      <c r="W56" s="53">
        <v>14.4</v>
      </c>
      <c r="X56" s="53" t="s">
        <v>898</v>
      </c>
    </row>
    <row r="57" spans="1:24" x14ac:dyDescent="0.3">
      <c r="A57" s="1"/>
      <c r="B57" s="1"/>
      <c r="C57" s="1"/>
      <c r="D57" s="1"/>
      <c r="E57" s="1"/>
      <c r="F57" s="1"/>
      <c r="G57" s="1"/>
      <c r="H57" s="1"/>
      <c r="I57" s="1"/>
      <c r="J57" s="1"/>
      <c r="K57" s="1"/>
      <c r="L57" s="1"/>
      <c r="M57" s="1"/>
      <c r="N57" s="1"/>
      <c r="O57" s="1"/>
      <c r="P57" s="1"/>
      <c r="Q57" s="1"/>
      <c r="R57" s="1"/>
      <c r="S57" s="1"/>
      <c r="T57" s="1"/>
      <c r="U57" s="208"/>
      <c r="V57" s="52" t="s">
        <v>951</v>
      </c>
      <c r="W57" s="53">
        <v>689</v>
      </c>
      <c r="X57" s="53" t="s">
        <v>898</v>
      </c>
    </row>
    <row r="58" spans="1:24" x14ac:dyDescent="0.3">
      <c r="A58" s="1"/>
      <c r="B58" s="1"/>
      <c r="C58" s="1"/>
      <c r="D58" s="1"/>
      <c r="E58" s="1"/>
      <c r="F58" s="1"/>
      <c r="G58" s="1"/>
      <c r="H58" s="1"/>
      <c r="I58" s="1"/>
      <c r="J58" s="1"/>
      <c r="K58" s="1"/>
      <c r="L58" s="1"/>
      <c r="M58" s="1"/>
      <c r="N58" s="1"/>
      <c r="O58" s="1"/>
      <c r="P58" s="1"/>
      <c r="Q58" s="1"/>
      <c r="R58" s="1"/>
      <c r="S58" s="1"/>
      <c r="T58" s="1"/>
      <c r="U58" s="208"/>
      <c r="V58" s="52" t="s">
        <v>952</v>
      </c>
      <c r="W58" s="53" t="s">
        <v>898</v>
      </c>
      <c r="X58" s="53">
        <v>3233.85</v>
      </c>
    </row>
    <row r="59" spans="1:24" x14ac:dyDescent="0.3">
      <c r="A59" s="1"/>
      <c r="B59" s="1"/>
      <c r="C59" s="1"/>
      <c r="D59" s="1"/>
      <c r="E59" s="1"/>
      <c r="F59" s="1"/>
      <c r="G59" s="1"/>
      <c r="H59" s="1"/>
      <c r="I59" s="1"/>
      <c r="J59" s="1"/>
      <c r="K59" s="1"/>
      <c r="L59" s="1"/>
      <c r="M59" s="1"/>
      <c r="N59" s="1"/>
      <c r="O59" s="1"/>
      <c r="P59" s="1"/>
      <c r="Q59" s="1"/>
      <c r="R59" s="1"/>
      <c r="S59" s="1"/>
      <c r="T59" s="1"/>
      <c r="U59" s="208"/>
      <c r="V59" s="52" t="s">
        <v>953</v>
      </c>
      <c r="W59" s="53" t="s">
        <v>898</v>
      </c>
      <c r="X59" s="53">
        <v>1816.95</v>
      </c>
    </row>
    <row r="60" spans="1:24" x14ac:dyDescent="0.3">
      <c r="A60" s="1"/>
      <c r="B60" s="1"/>
      <c r="C60" s="1"/>
      <c r="D60" s="1"/>
      <c r="E60" s="1"/>
      <c r="F60" s="1"/>
      <c r="G60" s="1"/>
      <c r="H60" s="1"/>
      <c r="I60" s="1"/>
      <c r="J60" s="1"/>
      <c r="K60" s="1"/>
      <c r="L60" s="1"/>
      <c r="M60" s="1"/>
      <c r="N60" s="1"/>
      <c r="O60" s="1"/>
      <c r="P60" s="1"/>
      <c r="Q60" s="1"/>
      <c r="R60" s="1"/>
      <c r="S60" s="1"/>
      <c r="T60" s="1"/>
      <c r="U60" s="208"/>
      <c r="V60" s="52" t="s">
        <v>954</v>
      </c>
      <c r="W60" s="53">
        <v>1543.85</v>
      </c>
      <c r="X60" s="53" t="s">
        <v>898</v>
      </c>
    </row>
    <row r="61" spans="1:24" x14ac:dyDescent="0.3">
      <c r="A61" s="1"/>
      <c r="B61" s="1"/>
      <c r="C61" s="1"/>
      <c r="D61" s="1"/>
      <c r="E61" s="1"/>
      <c r="F61" s="1"/>
      <c r="G61" s="1"/>
      <c r="H61" s="1"/>
      <c r="I61" s="1"/>
      <c r="J61" s="1"/>
      <c r="K61" s="1"/>
      <c r="L61" s="1"/>
      <c r="M61" s="1"/>
      <c r="N61" s="1"/>
      <c r="O61" s="1"/>
      <c r="P61" s="1"/>
      <c r="Q61" s="1"/>
      <c r="R61" s="1"/>
      <c r="S61" s="1"/>
      <c r="T61" s="1"/>
      <c r="U61" s="208" t="s">
        <v>542</v>
      </c>
      <c r="V61" s="52" t="s">
        <v>955</v>
      </c>
      <c r="W61" s="53">
        <v>227.2</v>
      </c>
      <c r="X61" s="53" t="s">
        <v>898</v>
      </c>
    </row>
    <row r="62" spans="1:24" x14ac:dyDescent="0.3">
      <c r="A62" s="1"/>
      <c r="B62" s="1"/>
      <c r="C62" s="1"/>
      <c r="D62" s="1"/>
      <c r="E62" s="1"/>
      <c r="F62" s="1"/>
      <c r="G62" s="1"/>
      <c r="H62" s="1"/>
      <c r="I62" s="1"/>
      <c r="J62" s="1"/>
      <c r="K62" s="1"/>
      <c r="L62" s="1"/>
      <c r="M62" s="1"/>
      <c r="N62" s="1"/>
      <c r="O62" s="1"/>
      <c r="P62" s="1"/>
      <c r="Q62" s="1"/>
      <c r="R62" s="1"/>
      <c r="S62" s="1"/>
      <c r="T62" s="1"/>
      <c r="U62" s="208" t="s">
        <v>436</v>
      </c>
      <c r="V62" s="52" t="s">
        <v>956</v>
      </c>
      <c r="W62" s="53" t="s">
        <v>898</v>
      </c>
      <c r="X62" s="53">
        <v>1343.95</v>
      </c>
    </row>
    <row r="63" spans="1:24" x14ac:dyDescent="0.3">
      <c r="A63" s="1"/>
      <c r="B63" s="1"/>
      <c r="C63" s="1"/>
      <c r="D63" s="1"/>
      <c r="E63" s="1"/>
      <c r="F63" s="1"/>
      <c r="G63" s="1"/>
      <c r="H63" s="1"/>
      <c r="I63" s="1"/>
      <c r="J63" s="1"/>
      <c r="K63" s="1"/>
      <c r="L63" s="1"/>
      <c r="M63" s="1"/>
      <c r="N63" s="1"/>
      <c r="O63" s="1"/>
      <c r="P63" s="1"/>
      <c r="Q63" s="1"/>
      <c r="R63" s="1"/>
      <c r="S63" s="1"/>
      <c r="T63" s="1"/>
      <c r="U63" s="208"/>
      <c r="V63" s="52" t="s">
        <v>957</v>
      </c>
      <c r="W63" s="53">
        <v>7.2</v>
      </c>
      <c r="X63" s="53" t="s">
        <v>898</v>
      </c>
    </row>
    <row r="64" spans="1:24" x14ac:dyDescent="0.3">
      <c r="A64" s="1"/>
      <c r="B64" s="1"/>
      <c r="C64" s="1"/>
      <c r="D64" s="1"/>
      <c r="E64" s="1"/>
      <c r="F64" s="1"/>
      <c r="G64" s="1"/>
      <c r="H64" s="1"/>
      <c r="I64" s="1"/>
      <c r="J64" s="1"/>
      <c r="K64" s="1"/>
      <c r="L64" s="1"/>
      <c r="M64" s="1"/>
      <c r="N64" s="1"/>
      <c r="O64" s="1"/>
      <c r="P64" s="1"/>
      <c r="Q64" s="1"/>
      <c r="R64" s="1"/>
      <c r="S64" s="1"/>
      <c r="T64" s="1"/>
      <c r="U64" s="208" t="s">
        <v>958</v>
      </c>
      <c r="V64" s="52" t="s">
        <v>959</v>
      </c>
      <c r="W64" s="53">
        <v>451.95</v>
      </c>
      <c r="X64" s="53" t="s">
        <v>898</v>
      </c>
    </row>
    <row r="65" spans="1:24" x14ac:dyDescent="0.3">
      <c r="A65" s="1"/>
      <c r="B65" s="1"/>
      <c r="C65" s="1"/>
      <c r="D65" s="1"/>
      <c r="E65" s="1"/>
      <c r="F65" s="1"/>
      <c r="G65" s="1"/>
      <c r="H65" s="1"/>
      <c r="I65" s="1"/>
      <c r="J65" s="1"/>
      <c r="K65" s="1"/>
      <c r="L65" s="1"/>
      <c r="M65" s="1"/>
      <c r="N65" s="1"/>
      <c r="O65" s="1"/>
      <c r="P65" s="1"/>
      <c r="Q65" s="1"/>
      <c r="R65" s="1"/>
      <c r="S65" s="1"/>
      <c r="T65" s="1"/>
      <c r="U65" s="208"/>
      <c r="V65" s="52" t="s">
        <v>960</v>
      </c>
      <c r="W65" s="53">
        <v>194.25</v>
      </c>
      <c r="X65" s="53" t="s">
        <v>898</v>
      </c>
    </row>
    <row r="66" spans="1:24" x14ac:dyDescent="0.3">
      <c r="A66" s="1"/>
      <c r="B66" s="1"/>
      <c r="C66" s="1"/>
      <c r="D66" s="1"/>
      <c r="E66" s="1"/>
      <c r="F66" s="1"/>
      <c r="G66" s="1"/>
      <c r="H66" s="1"/>
      <c r="I66" s="1"/>
      <c r="J66" s="1"/>
      <c r="K66" s="1"/>
      <c r="L66" s="1"/>
      <c r="M66" s="1"/>
      <c r="N66" s="1"/>
      <c r="O66" s="1"/>
      <c r="P66" s="1"/>
      <c r="Q66" s="1"/>
      <c r="R66" s="1"/>
      <c r="S66" s="1"/>
      <c r="T66" s="1"/>
      <c r="U66" s="208" t="s">
        <v>44</v>
      </c>
      <c r="V66" s="52" t="s">
        <v>961</v>
      </c>
      <c r="W66" s="53">
        <v>48</v>
      </c>
      <c r="X66" s="53" t="s">
        <v>898</v>
      </c>
    </row>
    <row r="67" spans="1:24" x14ac:dyDescent="0.3">
      <c r="A67" s="1"/>
      <c r="B67" s="1"/>
      <c r="C67" s="1"/>
      <c r="D67" s="1"/>
      <c r="E67" s="1"/>
      <c r="F67" s="1"/>
      <c r="G67" s="1"/>
      <c r="H67" s="1"/>
      <c r="I67" s="1"/>
      <c r="J67" s="1"/>
      <c r="K67" s="1"/>
      <c r="L67" s="1"/>
      <c r="M67" s="1"/>
      <c r="N67" s="1"/>
      <c r="O67" s="1"/>
      <c r="P67" s="1"/>
      <c r="Q67" s="1"/>
      <c r="R67" s="1"/>
      <c r="S67" s="1"/>
      <c r="T67" s="1"/>
      <c r="U67" s="208"/>
      <c r="V67" s="52" t="s">
        <v>962</v>
      </c>
      <c r="W67" s="53">
        <v>836.85</v>
      </c>
      <c r="X67" s="53" t="s">
        <v>898</v>
      </c>
    </row>
    <row r="68" spans="1:24" x14ac:dyDescent="0.3">
      <c r="A68" s="1"/>
      <c r="B68" s="1"/>
      <c r="C68" s="1"/>
      <c r="D68" s="1"/>
      <c r="E68" s="1"/>
      <c r="F68" s="1"/>
      <c r="G68" s="1"/>
      <c r="H68" s="1"/>
      <c r="I68" s="1"/>
      <c r="J68" s="1"/>
      <c r="K68" s="1"/>
      <c r="L68" s="1"/>
      <c r="M68" s="1"/>
      <c r="N68" s="1"/>
      <c r="O68" s="1"/>
      <c r="P68" s="1"/>
      <c r="Q68" s="1"/>
      <c r="R68" s="1"/>
      <c r="S68" s="1"/>
      <c r="T68" s="1"/>
      <c r="U68" s="208"/>
      <c r="V68" s="52" t="s">
        <v>132</v>
      </c>
      <c r="W68" s="53" t="s">
        <v>898</v>
      </c>
      <c r="X68" s="53">
        <v>1592.3</v>
      </c>
    </row>
    <row r="69" spans="1:24" x14ac:dyDescent="0.3">
      <c r="A69" s="1"/>
      <c r="B69" s="1"/>
      <c r="C69" s="1"/>
      <c r="D69" s="1"/>
      <c r="E69" s="1"/>
      <c r="F69" s="1"/>
      <c r="G69" s="1"/>
      <c r="H69" s="1"/>
      <c r="I69" s="1"/>
      <c r="J69" s="1"/>
      <c r="K69" s="1"/>
      <c r="L69" s="1"/>
      <c r="M69" s="1"/>
      <c r="N69" s="1"/>
      <c r="O69" s="1"/>
      <c r="P69" s="1"/>
      <c r="Q69" s="1"/>
      <c r="R69" s="1"/>
      <c r="S69" s="1"/>
      <c r="T69" s="1"/>
      <c r="U69" s="208"/>
      <c r="V69" s="52" t="s">
        <v>963</v>
      </c>
      <c r="W69" s="53" t="s">
        <v>898</v>
      </c>
      <c r="X69" s="53">
        <v>186.5</v>
      </c>
    </row>
    <row r="70" spans="1:24" x14ac:dyDescent="0.3">
      <c r="A70" s="1"/>
      <c r="B70" s="1"/>
      <c r="C70" s="1"/>
      <c r="D70" s="1"/>
      <c r="E70" s="1"/>
      <c r="F70" s="1"/>
      <c r="G70" s="1"/>
      <c r="H70" s="1"/>
      <c r="I70" s="1"/>
      <c r="J70" s="1"/>
      <c r="K70" s="1"/>
      <c r="L70" s="1"/>
      <c r="M70" s="1"/>
      <c r="N70" s="1"/>
      <c r="O70" s="1"/>
      <c r="P70" s="1"/>
      <c r="Q70" s="1"/>
      <c r="R70" s="1"/>
      <c r="S70" s="1"/>
      <c r="T70" s="1"/>
      <c r="U70" s="208"/>
      <c r="V70" s="52" t="s">
        <v>964</v>
      </c>
      <c r="W70" s="53" t="s">
        <v>898</v>
      </c>
      <c r="X70" s="53">
        <v>690.15</v>
      </c>
    </row>
    <row r="71" spans="1:24" x14ac:dyDescent="0.3">
      <c r="A71" s="1"/>
      <c r="B71" s="1"/>
      <c r="C71" s="1"/>
      <c r="D71" s="1"/>
      <c r="E71" s="1"/>
      <c r="F71" s="1"/>
      <c r="G71" s="1"/>
      <c r="H71" s="1"/>
      <c r="I71" s="1"/>
      <c r="J71" s="1"/>
      <c r="K71" s="1"/>
      <c r="L71" s="1"/>
      <c r="M71" s="1"/>
      <c r="N71" s="1"/>
      <c r="O71" s="1"/>
      <c r="P71" s="1"/>
      <c r="Q71" s="1"/>
      <c r="R71" s="1"/>
      <c r="S71" s="1"/>
      <c r="T71" s="1"/>
      <c r="U71" s="208"/>
      <c r="V71" s="52" t="s">
        <v>965</v>
      </c>
      <c r="W71" s="53">
        <v>129.55000000000001</v>
      </c>
      <c r="X71" s="53" t="s">
        <v>898</v>
      </c>
    </row>
    <row r="72" spans="1:24" x14ac:dyDescent="0.3">
      <c r="A72" s="1"/>
      <c r="B72" s="1"/>
      <c r="C72" s="1"/>
      <c r="D72" s="1"/>
      <c r="E72" s="1"/>
      <c r="F72" s="1"/>
      <c r="G72" s="1"/>
      <c r="H72" s="1"/>
      <c r="I72" s="1"/>
      <c r="J72" s="1"/>
      <c r="K72" s="1"/>
      <c r="L72" s="1"/>
      <c r="M72" s="1"/>
      <c r="N72" s="1"/>
      <c r="O72" s="1"/>
      <c r="P72" s="1"/>
      <c r="Q72" s="1"/>
      <c r="R72" s="1"/>
      <c r="S72" s="1"/>
      <c r="T72" s="1"/>
      <c r="U72" s="208"/>
      <c r="V72" s="52" t="s">
        <v>966</v>
      </c>
      <c r="W72" s="53">
        <v>28.75</v>
      </c>
      <c r="X72" s="53" t="s">
        <v>898</v>
      </c>
    </row>
    <row r="73" spans="1:24" x14ac:dyDescent="0.3">
      <c r="A73" s="1"/>
      <c r="B73" s="1"/>
      <c r="C73" s="1"/>
      <c r="D73" s="1"/>
      <c r="E73" s="1"/>
      <c r="F73" s="1"/>
      <c r="G73" s="1"/>
      <c r="H73" s="1"/>
      <c r="I73" s="1"/>
      <c r="J73" s="1"/>
      <c r="K73" s="1"/>
      <c r="L73" s="1"/>
      <c r="M73" s="1"/>
      <c r="N73" s="1"/>
      <c r="O73" s="1"/>
      <c r="P73" s="1"/>
      <c r="Q73" s="1"/>
      <c r="R73" s="1"/>
      <c r="S73" s="1"/>
      <c r="T73" s="1"/>
      <c r="U73" s="208"/>
      <c r="V73" s="52" t="s">
        <v>967</v>
      </c>
      <c r="W73" s="53">
        <v>1447.9</v>
      </c>
      <c r="X73" s="53" t="s">
        <v>898</v>
      </c>
    </row>
    <row r="74" spans="1:24" x14ac:dyDescent="0.3">
      <c r="A74" s="1"/>
      <c r="B74" s="1"/>
      <c r="C74" s="1"/>
      <c r="D74" s="1"/>
      <c r="E74" s="1"/>
      <c r="F74" s="1"/>
      <c r="G74" s="1"/>
      <c r="H74" s="1"/>
      <c r="I74" s="1"/>
      <c r="J74" s="1"/>
      <c r="K74" s="1"/>
      <c r="L74" s="1"/>
      <c r="M74" s="1"/>
      <c r="N74" s="1"/>
      <c r="O74" s="1"/>
      <c r="P74" s="1"/>
      <c r="Q74" s="1"/>
      <c r="R74" s="1"/>
      <c r="S74" s="1"/>
      <c r="T74" s="1"/>
      <c r="U74" s="61" t="s">
        <v>946</v>
      </c>
      <c r="V74" s="62"/>
      <c r="W74" s="63">
        <v>20833.95</v>
      </c>
      <c r="X74" s="63">
        <v>49315.25</v>
      </c>
    </row>
    <row r="75" spans="1:24" x14ac:dyDescent="0.3">
      <c r="G75" s="1"/>
      <c r="I75" s="1"/>
      <c r="J75" s="1"/>
      <c r="K75" s="1"/>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0" t="s">
        <v>968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3.95" customHeight="1" x14ac:dyDescent="0.3">
      <c r="A6" s="1"/>
      <c r="B6" s="209" t="s">
        <v>515</v>
      </c>
      <c r="C6" s="209" t="s">
        <v>571</v>
      </c>
      <c r="D6" s="209" t="s">
        <v>155</v>
      </c>
      <c r="E6" s="209" t="s">
        <v>572</v>
      </c>
      <c r="F6" s="209" t="s">
        <v>557</v>
      </c>
      <c r="G6" s="209" t="s">
        <v>558</v>
      </c>
      <c r="H6" s="209" t="s">
        <v>559</v>
      </c>
      <c r="I6" s="209" t="s">
        <v>569</v>
      </c>
      <c r="J6" s="209" t="s">
        <v>537</v>
      </c>
      <c r="K6" s="209" t="s">
        <v>560</v>
      </c>
      <c r="L6" s="209"/>
      <c r="M6" s="209"/>
      <c r="N6" s="209"/>
      <c r="O6" s="209"/>
      <c r="P6" s="209" t="s">
        <v>556</v>
      </c>
      <c r="Q6" s="209" t="s">
        <v>544</v>
      </c>
      <c r="R6" s="209" t="s">
        <v>561</v>
      </c>
      <c r="S6" s="209" t="s">
        <v>545</v>
      </c>
      <c r="T6" s="209" t="s">
        <v>546</v>
      </c>
      <c r="U6" s="209" t="s">
        <v>547</v>
      </c>
      <c r="V6" s="209" t="s">
        <v>562</v>
      </c>
      <c r="W6" s="209"/>
      <c r="X6" s="209" t="s">
        <v>538</v>
      </c>
      <c r="Y6" s="209" t="s">
        <v>85</v>
      </c>
      <c r="Z6" s="209"/>
      <c r="AA6" s="209"/>
      <c r="AB6" s="209"/>
      <c r="AC6" s="209"/>
      <c r="AD6" s="209" t="s">
        <v>563</v>
      </c>
      <c r="AE6" s="209"/>
      <c r="AF6" s="209" t="s">
        <v>564</v>
      </c>
      <c r="AG6" s="209"/>
      <c r="AH6" s="209"/>
      <c r="AI6" s="209"/>
      <c r="AJ6" s="209" t="s">
        <v>539</v>
      </c>
      <c r="AK6" s="209" t="s">
        <v>565</v>
      </c>
      <c r="AL6" s="209" t="s">
        <v>540</v>
      </c>
      <c r="AM6" s="209" t="s">
        <v>548</v>
      </c>
      <c r="AN6" s="209" t="s">
        <v>549</v>
      </c>
      <c r="AO6" s="209" t="s">
        <v>969</v>
      </c>
      <c r="AP6" s="209" t="s">
        <v>319</v>
      </c>
      <c r="AQ6" s="209" t="s">
        <v>541</v>
      </c>
      <c r="AR6" s="209" t="s">
        <v>543</v>
      </c>
      <c r="AS6" s="209" t="s">
        <v>566</v>
      </c>
      <c r="AT6" s="209" t="s">
        <v>550</v>
      </c>
      <c r="AU6" s="209" t="s">
        <v>111</v>
      </c>
      <c r="AV6" s="209"/>
      <c r="AW6" s="209" t="s">
        <v>117</v>
      </c>
      <c r="AX6" s="209"/>
      <c r="AY6" s="209"/>
      <c r="AZ6" s="209"/>
      <c r="BA6" s="209"/>
      <c r="BB6" s="209" t="s">
        <v>551</v>
      </c>
      <c r="BC6" s="209" t="s">
        <v>552</v>
      </c>
      <c r="BD6" s="209" t="s">
        <v>553</v>
      </c>
      <c r="BE6" s="209" t="s">
        <v>542</v>
      </c>
      <c r="BF6" s="209" t="s">
        <v>554</v>
      </c>
      <c r="BG6" s="209"/>
      <c r="BH6" s="209"/>
      <c r="BI6" s="209"/>
      <c r="BJ6" s="209" t="s">
        <v>567</v>
      </c>
      <c r="BK6" s="209" t="s">
        <v>436</v>
      </c>
      <c r="BL6" s="209" t="s">
        <v>573</v>
      </c>
      <c r="BM6" s="209" t="s">
        <v>568</v>
      </c>
      <c r="BN6" s="209"/>
      <c r="BO6" s="209" t="s">
        <v>555</v>
      </c>
      <c r="BP6" s="64" t="s">
        <v>970</v>
      </c>
    </row>
    <row r="7" spans="1:68" x14ac:dyDescent="0.3">
      <c r="A7" s="1"/>
      <c r="B7" s="209"/>
      <c r="C7" s="64" t="s">
        <v>971</v>
      </c>
      <c r="D7" s="64" t="s">
        <v>972</v>
      </c>
      <c r="E7" s="64" t="s">
        <v>973</v>
      </c>
      <c r="F7" s="64" t="s">
        <v>974</v>
      </c>
      <c r="G7" s="64" t="s">
        <v>899</v>
      </c>
      <c r="H7" s="64" t="s">
        <v>975</v>
      </c>
      <c r="I7" s="64" t="s">
        <v>976</v>
      </c>
      <c r="J7" s="64" t="s">
        <v>898</v>
      </c>
      <c r="K7" s="64" t="s">
        <v>907</v>
      </c>
      <c r="L7" s="64" t="s">
        <v>977</v>
      </c>
      <c r="M7" s="64" t="s">
        <v>908</v>
      </c>
      <c r="N7" s="64" t="s">
        <v>909</v>
      </c>
      <c r="O7" s="64" t="s">
        <v>978</v>
      </c>
      <c r="P7" s="64" t="s">
        <v>914</v>
      </c>
      <c r="Q7" s="64" t="s">
        <v>917</v>
      </c>
      <c r="R7" s="64" t="s">
        <v>918</v>
      </c>
      <c r="S7" s="64" t="s">
        <v>919</v>
      </c>
      <c r="T7" s="64" t="s">
        <v>924</v>
      </c>
      <c r="U7" s="64" t="s">
        <v>925</v>
      </c>
      <c r="V7" s="64" t="s">
        <v>898</v>
      </c>
      <c r="W7" s="64" t="s">
        <v>898</v>
      </c>
      <c r="X7" s="64" t="s">
        <v>898</v>
      </c>
      <c r="Y7" s="64" t="s">
        <v>898</v>
      </c>
      <c r="Z7" s="64" t="s">
        <v>898</v>
      </c>
      <c r="AA7" s="64" t="s">
        <v>898</v>
      </c>
      <c r="AB7" s="64" t="s">
        <v>898</v>
      </c>
      <c r="AC7" s="64" t="s">
        <v>898</v>
      </c>
      <c r="AD7" s="64" t="s">
        <v>927</v>
      </c>
      <c r="AE7" s="64" t="s">
        <v>928</v>
      </c>
      <c r="AF7" s="64" t="s">
        <v>979</v>
      </c>
      <c r="AG7" s="64" t="s">
        <v>980</v>
      </c>
      <c r="AH7" s="64" t="s">
        <v>981</v>
      </c>
      <c r="AI7" s="64" t="s">
        <v>932</v>
      </c>
      <c r="AJ7" s="64" t="s">
        <v>898</v>
      </c>
      <c r="AK7" s="64" t="s">
        <v>898</v>
      </c>
      <c r="AL7" s="64" t="s">
        <v>898</v>
      </c>
      <c r="AM7" s="64" t="s">
        <v>982</v>
      </c>
      <c r="AN7" s="64" t="s">
        <v>935</v>
      </c>
      <c r="AO7" s="64" t="s">
        <v>983</v>
      </c>
      <c r="AP7" s="64" t="s">
        <v>898</v>
      </c>
      <c r="AQ7" s="64" t="s">
        <v>898</v>
      </c>
      <c r="AR7" s="64" t="s">
        <v>942</v>
      </c>
      <c r="AS7" s="64" t="s">
        <v>898</v>
      </c>
      <c r="AT7" s="64" t="s">
        <v>898</v>
      </c>
      <c r="AU7" s="64" t="s">
        <v>984</v>
      </c>
      <c r="AV7" s="64" t="s">
        <v>985</v>
      </c>
      <c r="AW7" s="64" t="s">
        <v>898</v>
      </c>
      <c r="AX7" s="64" t="s">
        <v>898</v>
      </c>
      <c r="AY7" s="64" t="s">
        <v>898</v>
      </c>
      <c r="AZ7" s="64" t="s">
        <v>898</v>
      </c>
      <c r="BA7" s="64" t="s">
        <v>950</v>
      </c>
      <c r="BB7" s="64" t="s">
        <v>898</v>
      </c>
      <c r="BC7" s="64" t="s">
        <v>898</v>
      </c>
      <c r="BD7" s="64" t="s">
        <v>898</v>
      </c>
      <c r="BE7" s="64" t="s">
        <v>986</v>
      </c>
      <c r="BF7" s="64" t="s">
        <v>987</v>
      </c>
      <c r="BG7" s="64" t="s">
        <v>988</v>
      </c>
      <c r="BH7" s="64" t="s">
        <v>989</v>
      </c>
      <c r="BI7" s="64" t="s">
        <v>990</v>
      </c>
      <c r="BJ7" s="64" t="s">
        <v>898</v>
      </c>
      <c r="BK7" s="64" t="s">
        <v>991</v>
      </c>
      <c r="BL7" s="64" t="s">
        <v>992</v>
      </c>
      <c r="BM7" s="64" t="s">
        <v>959</v>
      </c>
      <c r="BN7" s="64" t="s">
        <v>993</v>
      </c>
      <c r="BO7" s="64" t="s">
        <v>898</v>
      </c>
      <c r="BP7" s="64" t="s">
        <v>732</v>
      </c>
    </row>
    <row r="8" spans="1:68" x14ac:dyDescent="0.3">
      <c r="A8" s="1"/>
      <c r="B8" s="50" t="s">
        <v>994</v>
      </c>
      <c r="C8" s="65">
        <v>14.5</v>
      </c>
      <c r="D8" s="65"/>
      <c r="E8" s="65">
        <v>7.2</v>
      </c>
      <c r="F8" s="65">
        <v>15.8</v>
      </c>
      <c r="G8" s="65">
        <v>1.5</v>
      </c>
      <c r="H8" s="65"/>
      <c r="I8" s="65">
        <v>9.1</v>
      </c>
      <c r="J8" s="65"/>
      <c r="K8" s="65">
        <v>5.8</v>
      </c>
      <c r="L8" s="65"/>
      <c r="M8" s="65">
        <v>4.4000000000000004</v>
      </c>
      <c r="N8" s="65">
        <v>6.6</v>
      </c>
      <c r="O8" s="65">
        <v>3.2</v>
      </c>
      <c r="P8" s="65">
        <v>1.9</v>
      </c>
      <c r="Q8" s="65">
        <v>2.5</v>
      </c>
      <c r="R8" s="65">
        <v>10</v>
      </c>
      <c r="S8" s="65">
        <v>20.100000000000001</v>
      </c>
      <c r="T8" s="65">
        <v>10</v>
      </c>
      <c r="U8" s="65">
        <v>4.3</v>
      </c>
      <c r="V8" s="65">
        <v>22.3</v>
      </c>
      <c r="W8" s="65">
        <v>11.4</v>
      </c>
      <c r="X8" s="65">
        <v>59.8</v>
      </c>
      <c r="Y8" s="65">
        <v>47.8</v>
      </c>
      <c r="Z8" s="65">
        <v>66.599999999999994</v>
      </c>
      <c r="AA8" s="65"/>
      <c r="AB8" s="65">
        <v>3.9</v>
      </c>
      <c r="AC8" s="65">
        <v>3.3</v>
      </c>
      <c r="AD8" s="65">
        <v>7.6</v>
      </c>
      <c r="AE8" s="65">
        <v>2.5</v>
      </c>
      <c r="AF8" s="65">
        <v>4.5</v>
      </c>
      <c r="AG8" s="65">
        <v>5</v>
      </c>
      <c r="AH8" s="65">
        <v>5</v>
      </c>
      <c r="AI8" s="65">
        <v>7.4</v>
      </c>
      <c r="AJ8" s="65"/>
      <c r="AK8" s="65">
        <v>10.199999999999999</v>
      </c>
      <c r="AL8" s="65">
        <v>14.3</v>
      </c>
      <c r="AM8" s="65">
        <v>3.3</v>
      </c>
      <c r="AN8" s="65">
        <v>18.5</v>
      </c>
      <c r="AO8" s="65"/>
      <c r="AP8" s="65"/>
      <c r="AQ8" s="65"/>
      <c r="AR8" s="65">
        <v>2.4</v>
      </c>
      <c r="AS8" s="65"/>
      <c r="AT8" s="65"/>
      <c r="AU8" s="65">
        <v>4.8</v>
      </c>
      <c r="AV8" s="65">
        <v>9.9</v>
      </c>
      <c r="AW8" s="65">
        <v>56.2</v>
      </c>
      <c r="AX8" s="65"/>
      <c r="AY8" s="65">
        <v>54.2</v>
      </c>
      <c r="AZ8" s="65"/>
      <c r="BA8" s="65">
        <v>0.6</v>
      </c>
      <c r="BB8" s="65"/>
      <c r="BC8" s="65">
        <v>20.2</v>
      </c>
      <c r="BD8" s="65">
        <v>47.1</v>
      </c>
      <c r="BE8" s="65">
        <v>9.4</v>
      </c>
      <c r="BF8" s="65">
        <v>4.5</v>
      </c>
      <c r="BG8" s="65">
        <v>2.9</v>
      </c>
      <c r="BH8" s="65">
        <v>2.2000000000000002</v>
      </c>
      <c r="BI8" s="65">
        <v>1.1000000000000001</v>
      </c>
      <c r="BJ8" s="65"/>
      <c r="BK8" s="65">
        <v>0.3</v>
      </c>
      <c r="BL8" s="65"/>
      <c r="BM8" s="65">
        <v>19.3</v>
      </c>
      <c r="BN8" s="65">
        <v>5.4</v>
      </c>
      <c r="BO8" s="65"/>
      <c r="BP8" s="66">
        <v>650.79999999999995</v>
      </c>
    </row>
    <row r="9" spans="1:68" x14ac:dyDescent="0.3">
      <c r="A9" s="1"/>
      <c r="B9" s="54" t="s">
        <v>995</v>
      </c>
      <c r="C9" s="67">
        <v>15.5</v>
      </c>
      <c r="D9" s="67"/>
      <c r="E9" s="67">
        <v>8</v>
      </c>
      <c r="F9" s="67">
        <v>16.5</v>
      </c>
      <c r="G9" s="67">
        <v>1.5</v>
      </c>
      <c r="H9" s="67"/>
      <c r="I9" s="67">
        <v>9.4</v>
      </c>
      <c r="J9" s="67"/>
      <c r="K9" s="67">
        <v>5.8</v>
      </c>
      <c r="L9" s="67"/>
      <c r="M9" s="67">
        <v>4.5</v>
      </c>
      <c r="N9" s="67">
        <v>6.6</v>
      </c>
      <c r="O9" s="67">
        <v>3.2</v>
      </c>
      <c r="P9" s="67">
        <v>1.9</v>
      </c>
      <c r="Q9" s="67">
        <v>2.5</v>
      </c>
      <c r="R9" s="67">
        <v>10</v>
      </c>
      <c r="S9" s="67">
        <v>20.2</v>
      </c>
      <c r="T9" s="67">
        <v>10</v>
      </c>
      <c r="U9" s="67">
        <v>8.5</v>
      </c>
      <c r="V9" s="67">
        <v>27.1</v>
      </c>
      <c r="W9" s="67">
        <v>8.1</v>
      </c>
      <c r="X9" s="67">
        <v>50.3</v>
      </c>
      <c r="Y9" s="67">
        <v>45.6</v>
      </c>
      <c r="Z9" s="67">
        <v>65.400000000000006</v>
      </c>
      <c r="AA9" s="67"/>
      <c r="AB9" s="67">
        <v>4.3</v>
      </c>
      <c r="AC9" s="67">
        <v>3.4</v>
      </c>
      <c r="AD9" s="67">
        <v>7.6</v>
      </c>
      <c r="AE9" s="67">
        <v>2.5</v>
      </c>
      <c r="AF9" s="67">
        <v>4.5</v>
      </c>
      <c r="AG9" s="67">
        <v>4.8</v>
      </c>
      <c r="AH9" s="67">
        <v>4.9000000000000004</v>
      </c>
      <c r="AI9" s="67">
        <v>7.4</v>
      </c>
      <c r="AJ9" s="67"/>
      <c r="AK9" s="67">
        <v>11.3</v>
      </c>
      <c r="AL9" s="67">
        <v>14.6</v>
      </c>
      <c r="AM9" s="67">
        <v>3.3</v>
      </c>
      <c r="AN9" s="67">
        <v>18.5</v>
      </c>
      <c r="AO9" s="67"/>
      <c r="AP9" s="67"/>
      <c r="AQ9" s="67"/>
      <c r="AR9" s="67">
        <v>2.4</v>
      </c>
      <c r="AS9" s="67"/>
      <c r="AT9" s="67"/>
      <c r="AU9" s="67">
        <v>4.5999999999999996</v>
      </c>
      <c r="AV9" s="67">
        <v>9.9</v>
      </c>
      <c r="AW9" s="67">
        <v>63.4</v>
      </c>
      <c r="AX9" s="67"/>
      <c r="AY9" s="67">
        <v>59.4</v>
      </c>
      <c r="AZ9" s="67"/>
      <c r="BA9" s="67">
        <v>0.6</v>
      </c>
      <c r="BB9" s="67"/>
      <c r="BC9" s="67">
        <v>17.2</v>
      </c>
      <c r="BD9" s="67">
        <v>47.3</v>
      </c>
      <c r="BE9" s="67">
        <v>9.5</v>
      </c>
      <c r="BF9" s="67">
        <v>4.5</v>
      </c>
      <c r="BG9" s="67">
        <v>2.9</v>
      </c>
      <c r="BH9" s="67">
        <v>2.2000000000000002</v>
      </c>
      <c r="BI9" s="67">
        <v>1.1000000000000001</v>
      </c>
      <c r="BJ9" s="67"/>
      <c r="BK9" s="67">
        <v>0.3</v>
      </c>
      <c r="BL9" s="67"/>
      <c r="BM9" s="67">
        <v>19.399999999999999</v>
      </c>
      <c r="BN9" s="67">
        <v>5.4</v>
      </c>
      <c r="BO9" s="67"/>
      <c r="BP9" s="68">
        <v>657.8</v>
      </c>
    </row>
    <row r="10" spans="1:68" x14ac:dyDescent="0.3">
      <c r="A10" s="1"/>
      <c r="B10" s="54" t="s">
        <v>996</v>
      </c>
      <c r="C10" s="67">
        <v>14.8</v>
      </c>
      <c r="D10" s="67"/>
      <c r="E10" s="67">
        <v>8.1999999999999993</v>
      </c>
      <c r="F10" s="67">
        <v>16.399999999999999</v>
      </c>
      <c r="G10" s="67">
        <v>1.5</v>
      </c>
      <c r="H10" s="67"/>
      <c r="I10" s="67">
        <v>9.5</v>
      </c>
      <c r="J10" s="67"/>
      <c r="K10" s="67">
        <v>5.9</v>
      </c>
      <c r="L10" s="67"/>
      <c r="M10" s="67">
        <v>4.5</v>
      </c>
      <c r="N10" s="67">
        <v>6.6</v>
      </c>
      <c r="O10" s="67">
        <v>3.2</v>
      </c>
      <c r="P10" s="67">
        <v>2.2999999999999998</v>
      </c>
      <c r="Q10" s="67">
        <v>2.5</v>
      </c>
      <c r="R10" s="67">
        <v>10</v>
      </c>
      <c r="S10" s="67">
        <v>20.2</v>
      </c>
      <c r="T10" s="67">
        <v>10</v>
      </c>
      <c r="U10" s="67">
        <v>8.5</v>
      </c>
      <c r="V10" s="67">
        <v>27.6</v>
      </c>
      <c r="W10" s="67">
        <v>6.6</v>
      </c>
      <c r="X10" s="67">
        <v>56.6</v>
      </c>
      <c r="Y10" s="67">
        <v>43</v>
      </c>
      <c r="Z10" s="67">
        <v>60.6</v>
      </c>
      <c r="AA10" s="67"/>
      <c r="AB10" s="67">
        <v>3.9</v>
      </c>
      <c r="AC10" s="67">
        <v>3.2</v>
      </c>
      <c r="AD10" s="67">
        <v>7.6</v>
      </c>
      <c r="AE10" s="67">
        <v>2.5</v>
      </c>
      <c r="AF10" s="67">
        <v>4.5999999999999996</v>
      </c>
      <c r="AG10" s="67">
        <v>4.8</v>
      </c>
      <c r="AH10" s="67">
        <v>4.9000000000000004</v>
      </c>
      <c r="AI10" s="67">
        <v>7.4</v>
      </c>
      <c r="AJ10" s="67"/>
      <c r="AK10" s="67">
        <v>10.9</v>
      </c>
      <c r="AL10" s="67">
        <v>13.7</v>
      </c>
      <c r="AM10" s="67">
        <v>3.3</v>
      </c>
      <c r="AN10" s="67">
        <v>18.5</v>
      </c>
      <c r="AO10" s="67"/>
      <c r="AP10" s="67"/>
      <c r="AQ10" s="67"/>
      <c r="AR10" s="67">
        <v>2.2999999999999998</v>
      </c>
      <c r="AS10" s="67"/>
      <c r="AT10" s="67"/>
      <c r="AU10" s="67">
        <v>4.7</v>
      </c>
      <c r="AV10" s="67">
        <v>10</v>
      </c>
      <c r="AW10" s="67">
        <v>53.6</v>
      </c>
      <c r="AX10" s="67"/>
      <c r="AY10" s="67">
        <v>50</v>
      </c>
      <c r="AZ10" s="67"/>
      <c r="BA10" s="67">
        <v>0.6</v>
      </c>
      <c r="BB10" s="67"/>
      <c r="BC10" s="67">
        <v>17.600000000000001</v>
      </c>
      <c r="BD10" s="67">
        <v>45.9</v>
      </c>
      <c r="BE10" s="67">
        <v>9.6999999999999993</v>
      </c>
      <c r="BF10" s="67">
        <v>4.5</v>
      </c>
      <c r="BG10" s="67">
        <v>2.9</v>
      </c>
      <c r="BH10" s="67">
        <v>2.2000000000000002</v>
      </c>
      <c r="BI10" s="67">
        <v>1.1000000000000001</v>
      </c>
      <c r="BJ10" s="67"/>
      <c r="BK10" s="67">
        <v>0.3</v>
      </c>
      <c r="BL10" s="67"/>
      <c r="BM10" s="67">
        <v>19.2</v>
      </c>
      <c r="BN10" s="67">
        <v>5.4</v>
      </c>
      <c r="BO10" s="67"/>
      <c r="BP10" s="68">
        <v>633.79999999999995</v>
      </c>
    </row>
    <row r="11" spans="1:68" x14ac:dyDescent="0.3">
      <c r="A11" s="1"/>
      <c r="B11" s="54" t="s">
        <v>997</v>
      </c>
      <c r="C11" s="67">
        <v>15</v>
      </c>
      <c r="D11" s="67"/>
      <c r="E11" s="67">
        <v>7.7</v>
      </c>
      <c r="F11" s="67">
        <v>16.600000000000001</v>
      </c>
      <c r="G11" s="67">
        <v>1.5</v>
      </c>
      <c r="H11" s="67"/>
      <c r="I11" s="67">
        <v>9.6999999999999993</v>
      </c>
      <c r="J11" s="67"/>
      <c r="K11" s="67">
        <v>5.8</v>
      </c>
      <c r="L11" s="67"/>
      <c r="M11" s="67">
        <v>4.3</v>
      </c>
      <c r="N11" s="67">
        <v>6.5</v>
      </c>
      <c r="O11" s="67">
        <v>3.3</v>
      </c>
      <c r="P11" s="67">
        <v>2.1</v>
      </c>
      <c r="Q11" s="67">
        <v>2.4</v>
      </c>
      <c r="R11" s="67">
        <v>10</v>
      </c>
      <c r="S11" s="67">
        <v>20</v>
      </c>
      <c r="T11" s="67">
        <v>10</v>
      </c>
      <c r="U11" s="67">
        <v>8.5</v>
      </c>
      <c r="V11" s="67">
        <v>28.2</v>
      </c>
      <c r="W11" s="67">
        <v>4.3</v>
      </c>
      <c r="X11" s="67">
        <v>56.2</v>
      </c>
      <c r="Y11" s="67">
        <v>51.9</v>
      </c>
      <c r="Z11" s="67">
        <v>61.3</v>
      </c>
      <c r="AA11" s="67"/>
      <c r="AB11" s="67">
        <v>5.0999999999999996</v>
      </c>
      <c r="AC11" s="67">
        <v>5.4</v>
      </c>
      <c r="AD11" s="67">
        <v>7.6</v>
      </c>
      <c r="AE11" s="67">
        <v>2.5</v>
      </c>
      <c r="AF11" s="67">
        <v>4.5999999999999996</v>
      </c>
      <c r="AG11" s="67">
        <v>4.8</v>
      </c>
      <c r="AH11" s="67">
        <v>4.9000000000000004</v>
      </c>
      <c r="AI11" s="67">
        <v>7.4</v>
      </c>
      <c r="AJ11" s="67"/>
      <c r="AK11" s="67">
        <v>10.4</v>
      </c>
      <c r="AL11" s="67">
        <v>14.2</v>
      </c>
      <c r="AM11" s="67">
        <v>3.4</v>
      </c>
      <c r="AN11" s="67">
        <v>18.5</v>
      </c>
      <c r="AO11" s="67"/>
      <c r="AP11" s="67"/>
      <c r="AQ11" s="67"/>
      <c r="AR11" s="67">
        <v>2.2999999999999998</v>
      </c>
      <c r="AS11" s="67"/>
      <c r="AT11" s="67"/>
      <c r="AU11" s="67">
        <v>4.8</v>
      </c>
      <c r="AV11" s="67">
        <v>9.8000000000000007</v>
      </c>
      <c r="AW11" s="67">
        <v>58.1</v>
      </c>
      <c r="AX11" s="67"/>
      <c r="AY11" s="67">
        <v>61.5</v>
      </c>
      <c r="AZ11" s="67"/>
      <c r="BA11" s="67">
        <v>0.6</v>
      </c>
      <c r="BB11" s="67"/>
      <c r="BC11" s="67">
        <v>20</v>
      </c>
      <c r="BD11" s="67">
        <v>47.1</v>
      </c>
      <c r="BE11" s="67">
        <v>9.5</v>
      </c>
      <c r="BF11" s="67">
        <v>4.5</v>
      </c>
      <c r="BG11" s="67">
        <v>2.9</v>
      </c>
      <c r="BH11" s="67">
        <v>2.2000000000000002</v>
      </c>
      <c r="BI11" s="67">
        <v>1.1000000000000001</v>
      </c>
      <c r="BJ11" s="67"/>
      <c r="BK11" s="67">
        <v>0.3</v>
      </c>
      <c r="BL11" s="67"/>
      <c r="BM11" s="67">
        <v>19.2</v>
      </c>
      <c r="BN11" s="67">
        <v>5.4</v>
      </c>
      <c r="BO11" s="67"/>
      <c r="BP11" s="68">
        <v>663.4</v>
      </c>
    </row>
    <row r="12" spans="1:68" x14ac:dyDescent="0.3">
      <c r="A12" s="1"/>
      <c r="B12" s="54" t="s">
        <v>998</v>
      </c>
      <c r="C12" s="67">
        <v>15</v>
      </c>
      <c r="D12" s="67"/>
      <c r="E12" s="67">
        <v>7.9</v>
      </c>
      <c r="F12" s="67">
        <v>16.5</v>
      </c>
      <c r="G12" s="67">
        <v>1.4</v>
      </c>
      <c r="H12" s="67"/>
      <c r="I12" s="67">
        <v>9.3000000000000007</v>
      </c>
      <c r="J12" s="67"/>
      <c r="K12" s="67">
        <v>5.8</v>
      </c>
      <c r="L12" s="67"/>
      <c r="M12" s="67">
        <v>4.4000000000000004</v>
      </c>
      <c r="N12" s="67">
        <v>6.4</v>
      </c>
      <c r="O12" s="67">
        <v>3.5</v>
      </c>
      <c r="P12" s="67">
        <v>1.9</v>
      </c>
      <c r="Q12" s="67">
        <v>2.4</v>
      </c>
      <c r="R12" s="67">
        <v>10</v>
      </c>
      <c r="S12" s="67">
        <v>20.2</v>
      </c>
      <c r="T12" s="67">
        <v>10</v>
      </c>
      <c r="U12" s="67">
        <v>8.4</v>
      </c>
      <c r="V12" s="67">
        <v>26.3</v>
      </c>
      <c r="W12" s="67">
        <v>2.1</v>
      </c>
      <c r="X12" s="67">
        <v>64</v>
      </c>
      <c r="Y12" s="67">
        <v>56.8</v>
      </c>
      <c r="Z12" s="67">
        <v>64.900000000000006</v>
      </c>
      <c r="AA12" s="67"/>
      <c r="AB12" s="67">
        <v>6.2</v>
      </c>
      <c r="AC12" s="67">
        <v>5</v>
      </c>
      <c r="AD12" s="67">
        <v>7.6</v>
      </c>
      <c r="AE12" s="67">
        <v>2.5</v>
      </c>
      <c r="AF12" s="67">
        <v>4.5999999999999996</v>
      </c>
      <c r="AG12" s="67">
        <v>5</v>
      </c>
      <c r="AH12" s="67">
        <v>5</v>
      </c>
      <c r="AI12" s="67">
        <v>7.5</v>
      </c>
      <c r="AJ12" s="67"/>
      <c r="AK12" s="67">
        <v>9.6999999999999993</v>
      </c>
      <c r="AL12" s="67">
        <v>14.4</v>
      </c>
      <c r="AM12" s="67">
        <v>3.4</v>
      </c>
      <c r="AN12" s="67">
        <v>18.5</v>
      </c>
      <c r="AO12" s="67"/>
      <c r="AP12" s="67"/>
      <c r="AQ12" s="67"/>
      <c r="AR12" s="67">
        <v>2.2999999999999998</v>
      </c>
      <c r="AS12" s="67"/>
      <c r="AT12" s="67"/>
      <c r="AU12" s="67">
        <v>4.7</v>
      </c>
      <c r="AV12" s="67">
        <v>9.9</v>
      </c>
      <c r="AW12" s="67">
        <v>60.8</v>
      </c>
      <c r="AX12" s="67"/>
      <c r="AY12" s="67">
        <v>59.6</v>
      </c>
      <c r="AZ12" s="67"/>
      <c r="BA12" s="67">
        <v>0.6</v>
      </c>
      <c r="BB12" s="67"/>
      <c r="BC12" s="67">
        <v>18.8</v>
      </c>
      <c r="BD12" s="67">
        <v>47.4</v>
      </c>
      <c r="BE12" s="67">
        <v>9.5</v>
      </c>
      <c r="BF12" s="67">
        <v>4.5</v>
      </c>
      <c r="BG12" s="67">
        <v>2.9</v>
      </c>
      <c r="BH12" s="67">
        <v>2.2000000000000002</v>
      </c>
      <c r="BI12" s="67">
        <v>1.1000000000000001</v>
      </c>
      <c r="BJ12" s="67"/>
      <c r="BK12" s="67">
        <v>0.3</v>
      </c>
      <c r="BL12" s="67"/>
      <c r="BM12" s="67">
        <v>19</v>
      </c>
      <c r="BN12" s="67">
        <v>5.4</v>
      </c>
      <c r="BO12" s="67"/>
      <c r="BP12" s="68">
        <v>675.6</v>
      </c>
    </row>
    <row r="13" spans="1:68" x14ac:dyDescent="0.3">
      <c r="A13" s="1"/>
      <c r="B13" s="54" t="s">
        <v>999</v>
      </c>
      <c r="C13" s="67">
        <v>15.1</v>
      </c>
      <c r="D13" s="67"/>
      <c r="E13" s="67">
        <v>8.1</v>
      </c>
      <c r="F13" s="67">
        <v>16.5</v>
      </c>
      <c r="G13" s="67">
        <v>1.4</v>
      </c>
      <c r="H13" s="67"/>
      <c r="I13" s="67">
        <v>9.3000000000000007</v>
      </c>
      <c r="J13" s="67"/>
      <c r="K13" s="67">
        <v>5.9</v>
      </c>
      <c r="L13" s="67"/>
      <c r="M13" s="67">
        <v>4.3</v>
      </c>
      <c r="N13" s="67">
        <v>6.3</v>
      </c>
      <c r="O13" s="67">
        <v>3.6</v>
      </c>
      <c r="P13" s="67">
        <v>1.9</v>
      </c>
      <c r="Q13" s="67">
        <v>2.4</v>
      </c>
      <c r="R13" s="67">
        <v>10</v>
      </c>
      <c r="S13" s="67">
        <v>20.100000000000001</v>
      </c>
      <c r="T13" s="67">
        <v>10</v>
      </c>
      <c r="U13" s="67">
        <v>8.4</v>
      </c>
      <c r="V13" s="67">
        <v>26</v>
      </c>
      <c r="W13" s="67">
        <v>2.1</v>
      </c>
      <c r="X13" s="67">
        <v>76.3</v>
      </c>
      <c r="Y13" s="67">
        <v>56.6</v>
      </c>
      <c r="Z13" s="67">
        <v>65.2</v>
      </c>
      <c r="AA13" s="67"/>
      <c r="AB13" s="67">
        <v>7.5</v>
      </c>
      <c r="AC13" s="67">
        <v>5.8</v>
      </c>
      <c r="AD13" s="67">
        <v>7.6</v>
      </c>
      <c r="AE13" s="67">
        <v>2.5</v>
      </c>
      <c r="AF13" s="67">
        <v>4.5999999999999996</v>
      </c>
      <c r="AG13" s="67">
        <v>5</v>
      </c>
      <c r="AH13" s="67">
        <v>5</v>
      </c>
      <c r="AI13" s="67">
        <v>7.7</v>
      </c>
      <c r="AJ13" s="67"/>
      <c r="AK13" s="67">
        <v>8.6</v>
      </c>
      <c r="AL13" s="67">
        <v>13.5</v>
      </c>
      <c r="AM13" s="67">
        <v>3.4</v>
      </c>
      <c r="AN13" s="67">
        <v>18.5</v>
      </c>
      <c r="AO13" s="67"/>
      <c r="AP13" s="67"/>
      <c r="AQ13" s="67"/>
      <c r="AR13" s="67">
        <v>2.1</v>
      </c>
      <c r="AS13" s="67"/>
      <c r="AT13" s="67"/>
      <c r="AU13" s="67">
        <v>2.7</v>
      </c>
      <c r="AV13" s="67">
        <v>10</v>
      </c>
      <c r="AW13" s="67">
        <v>60.2</v>
      </c>
      <c r="AX13" s="67"/>
      <c r="AY13" s="67">
        <v>60.4</v>
      </c>
      <c r="AZ13" s="67"/>
      <c r="BA13" s="67">
        <v>0.6</v>
      </c>
      <c r="BB13" s="67"/>
      <c r="BC13" s="67">
        <v>22.8</v>
      </c>
      <c r="BD13" s="67">
        <v>49.2</v>
      </c>
      <c r="BE13" s="67">
        <v>9.5</v>
      </c>
      <c r="BF13" s="67">
        <v>4.5</v>
      </c>
      <c r="BG13" s="67">
        <v>2.9</v>
      </c>
      <c r="BH13" s="67">
        <v>2.2000000000000002</v>
      </c>
      <c r="BI13" s="67">
        <v>1.1000000000000001</v>
      </c>
      <c r="BJ13" s="67"/>
      <c r="BK13" s="67">
        <v>0.3</v>
      </c>
      <c r="BL13" s="67"/>
      <c r="BM13" s="67">
        <v>19</v>
      </c>
      <c r="BN13" s="67">
        <v>5.4</v>
      </c>
      <c r="BO13" s="67"/>
      <c r="BP13" s="68">
        <v>692.1</v>
      </c>
    </row>
    <row r="14" spans="1:68" x14ac:dyDescent="0.3">
      <c r="A14" s="1"/>
      <c r="B14" s="54" t="s">
        <v>1000</v>
      </c>
      <c r="C14" s="67">
        <v>15</v>
      </c>
      <c r="D14" s="67"/>
      <c r="E14" s="67">
        <v>8.1999999999999993</v>
      </c>
      <c r="F14" s="67">
        <v>16.5</v>
      </c>
      <c r="G14" s="67">
        <v>1.5</v>
      </c>
      <c r="H14" s="67"/>
      <c r="I14" s="67">
        <v>9.4</v>
      </c>
      <c r="J14" s="67"/>
      <c r="K14" s="67">
        <v>5.8</v>
      </c>
      <c r="L14" s="67"/>
      <c r="M14" s="67">
        <v>4</v>
      </c>
      <c r="N14" s="67">
        <v>6</v>
      </c>
      <c r="O14" s="67">
        <v>3.6</v>
      </c>
      <c r="P14" s="67">
        <v>2.2000000000000002</v>
      </c>
      <c r="Q14" s="67">
        <v>2.4</v>
      </c>
      <c r="R14" s="67">
        <v>9.9</v>
      </c>
      <c r="S14" s="67">
        <v>19.600000000000001</v>
      </c>
      <c r="T14" s="67">
        <v>10</v>
      </c>
      <c r="U14" s="67">
        <v>8.3000000000000007</v>
      </c>
      <c r="V14" s="67">
        <v>28.6</v>
      </c>
      <c r="W14" s="67">
        <v>3.6</v>
      </c>
      <c r="X14" s="67">
        <v>96.5</v>
      </c>
      <c r="Y14" s="67">
        <v>57.3</v>
      </c>
      <c r="Z14" s="67">
        <v>65</v>
      </c>
      <c r="AA14" s="67"/>
      <c r="AB14" s="67">
        <v>7.5</v>
      </c>
      <c r="AC14" s="67">
        <v>8.1</v>
      </c>
      <c r="AD14" s="67">
        <v>7.6</v>
      </c>
      <c r="AE14" s="67">
        <v>2.5</v>
      </c>
      <c r="AF14" s="67">
        <v>4.5999999999999996</v>
      </c>
      <c r="AG14" s="67">
        <v>5</v>
      </c>
      <c r="AH14" s="67">
        <v>5</v>
      </c>
      <c r="AI14" s="67">
        <v>7.7</v>
      </c>
      <c r="AJ14" s="67"/>
      <c r="AK14" s="67">
        <v>9.6</v>
      </c>
      <c r="AL14" s="67">
        <v>12.8</v>
      </c>
      <c r="AM14" s="67">
        <v>3.4</v>
      </c>
      <c r="AN14" s="67">
        <v>18.5</v>
      </c>
      <c r="AO14" s="67"/>
      <c r="AP14" s="67"/>
      <c r="AQ14" s="67"/>
      <c r="AR14" s="67">
        <v>2.2000000000000002</v>
      </c>
      <c r="AS14" s="67"/>
      <c r="AT14" s="67"/>
      <c r="AU14" s="67">
        <v>2.1</v>
      </c>
      <c r="AV14" s="67">
        <v>9.9</v>
      </c>
      <c r="AW14" s="67">
        <v>65.7</v>
      </c>
      <c r="AX14" s="67"/>
      <c r="AY14" s="67">
        <v>59.7</v>
      </c>
      <c r="AZ14" s="67"/>
      <c r="BA14" s="67">
        <v>0.6</v>
      </c>
      <c r="BB14" s="67"/>
      <c r="BC14" s="67">
        <v>26.6</v>
      </c>
      <c r="BD14" s="67">
        <v>54.3</v>
      </c>
      <c r="BE14" s="67">
        <v>9.6999999999999993</v>
      </c>
      <c r="BF14" s="67">
        <v>4.5</v>
      </c>
      <c r="BG14" s="67">
        <v>2.9</v>
      </c>
      <c r="BH14" s="67">
        <v>2.2000000000000002</v>
      </c>
      <c r="BI14" s="67">
        <v>1.1000000000000001</v>
      </c>
      <c r="BJ14" s="67"/>
      <c r="BK14" s="67">
        <v>0.3</v>
      </c>
      <c r="BL14" s="67"/>
      <c r="BM14" s="67">
        <v>19.100000000000001</v>
      </c>
      <c r="BN14" s="67">
        <v>5.4</v>
      </c>
      <c r="BO14" s="67"/>
      <c r="BP14" s="68">
        <v>732</v>
      </c>
    </row>
    <row r="15" spans="1:68" x14ac:dyDescent="0.3">
      <c r="A15" s="1"/>
      <c r="B15" s="56" t="s">
        <v>1001</v>
      </c>
      <c r="C15" s="69">
        <v>15</v>
      </c>
      <c r="D15" s="69"/>
      <c r="E15" s="69">
        <v>7.9</v>
      </c>
      <c r="F15" s="69">
        <v>16.5</v>
      </c>
      <c r="G15" s="69">
        <v>1.5</v>
      </c>
      <c r="H15" s="69"/>
      <c r="I15" s="69">
        <v>9.6999999999999993</v>
      </c>
      <c r="J15" s="69"/>
      <c r="K15" s="69">
        <v>5.9</v>
      </c>
      <c r="L15" s="69"/>
      <c r="M15" s="69">
        <v>4.3</v>
      </c>
      <c r="N15" s="69">
        <v>6.3</v>
      </c>
      <c r="O15" s="69">
        <v>3.6</v>
      </c>
      <c r="P15" s="69">
        <v>2.2999999999999998</v>
      </c>
      <c r="Q15" s="69">
        <v>2.4</v>
      </c>
      <c r="R15" s="69">
        <v>10</v>
      </c>
      <c r="S15" s="69">
        <v>20</v>
      </c>
      <c r="T15" s="69">
        <v>10</v>
      </c>
      <c r="U15" s="69">
        <v>8.3000000000000007</v>
      </c>
      <c r="V15" s="69">
        <v>28.6</v>
      </c>
      <c r="W15" s="69">
        <v>6.3</v>
      </c>
      <c r="X15" s="69">
        <v>97.3</v>
      </c>
      <c r="Y15" s="69">
        <v>52</v>
      </c>
      <c r="Z15" s="69">
        <v>57.6</v>
      </c>
      <c r="AA15" s="69"/>
      <c r="AB15" s="69">
        <v>9.6</v>
      </c>
      <c r="AC15" s="69">
        <v>7.3</v>
      </c>
      <c r="AD15" s="69">
        <v>7.6</v>
      </c>
      <c r="AE15" s="69">
        <v>2.5</v>
      </c>
      <c r="AF15" s="69">
        <v>4.5999999999999996</v>
      </c>
      <c r="AG15" s="69">
        <v>5</v>
      </c>
      <c r="AH15" s="69">
        <v>5</v>
      </c>
      <c r="AI15" s="69">
        <v>7.7</v>
      </c>
      <c r="AJ15" s="69"/>
      <c r="AK15" s="69">
        <v>9.8000000000000007</v>
      </c>
      <c r="AL15" s="69">
        <v>14.6</v>
      </c>
      <c r="AM15" s="69">
        <v>3.4</v>
      </c>
      <c r="AN15" s="69">
        <v>18.5</v>
      </c>
      <c r="AO15" s="69"/>
      <c r="AP15" s="69"/>
      <c r="AQ15" s="69"/>
      <c r="AR15" s="69">
        <v>2.2000000000000002</v>
      </c>
      <c r="AS15" s="69"/>
      <c r="AT15" s="69"/>
      <c r="AU15" s="69">
        <v>2</v>
      </c>
      <c r="AV15" s="69">
        <v>9.9</v>
      </c>
      <c r="AW15" s="69">
        <v>81.7</v>
      </c>
      <c r="AX15" s="69"/>
      <c r="AY15" s="69">
        <v>77.099999999999994</v>
      </c>
      <c r="AZ15" s="69"/>
      <c r="BA15" s="69">
        <v>0.6</v>
      </c>
      <c r="BB15" s="69"/>
      <c r="BC15" s="69">
        <v>26.2</v>
      </c>
      <c r="BD15" s="69">
        <v>60</v>
      </c>
      <c r="BE15" s="69">
        <v>9.6999999999999993</v>
      </c>
      <c r="BF15" s="69">
        <v>4.5</v>
      </c>
      <c r="BG15" s="69">
        <v>2.9</v>
      </c>
      <c r="BH15" s="69">
        <v>2.2000000000000002</v>
      </c>
      <c r="BI15" s="69">
        <v>1.1000000000000001</v>
      </c>
      <c r="BJ15" s="69"/>
      <c r="BK15" s="69">
        <v>0.3</v>
      </c>
      <c r="BL15" s="69"/>
      <c r="BM15" s="69">
        <v>19.3</v>
      </c>
      <c r="BN15" s="69">
        <v>5.4</v>
      </c>
      <c r="BO15" s="69"/>
      <c r="BP15" s="70">
        <v>766.2</v>
      </c>
    </row>
    <row r="16" spans="1:68" x14ac:dyDescent="0.3">
      <c r="A16" s="1"/>
      <c r="B16" s="50" t="s">
        <v>1002</v>
      </c>
      <c r="C16" s="65">
        <v>14</v>
      </c>
      <c r="D16" s="65"/>
      <c r="E16" s="65">
        <v>8.5</v>
      </c>
      <c r="F16" s="65">
        <v>13.6</v>
      </c>
      <c r="G16" s="65">
        <v>1.4</v>
      </c>
      <c r="H16" s="65"/>
      <c r="I16" s="65">
        <v>9.5</v>
      </c>
      <c r="J16" s="65"/>
      <c r="K16" s="65">
        <v>5.8</v>
      </c>
      <c r="L16" s="65"/>
      <c r="M16" s="65">
        <v>4.0999999999999996</v>
      </c>
      <c r="N16" s="65">
        <v>6.2</v>
      </c>
      <c r="O16" s="65">
        <v>3.6</v>
      </c>
      <c r="P16" s="65">
        <v>2.4</v>
      </c>
      <c r="Q16" s="65">
        <v>2.4</v>
      </c>
      <c r="R16" s="65">
        <v>10</v>
      </c>
      <c r="S16" s="65">
        <v>19.899999999999999</v>
      </c>
      <c r="T16" s="65">
        <v>10</v>
      </c>
      <c r="U16" s="65">
        <v>4.2</v>
      </c>
      <c r="V16" s="65">
        <v>26.9</v>
      </c>
      <c r="W16" s="65">
        <v>6.1</v>
      </c>
      <c r="X16" s="65">
        <v>101.2</v>
      </c>
      <c r="Y16" s="65">
        <v>54.8</v>
      </c>
      <c r="Z16" s="65">
        <v>53.4</v>
      </c>
      <c r="AA16" s="65"/>
      <c r="AB16" s="65">
        <v>8.5</v>
      </c>
      <c r="AC16" s="65">
        <v>6.4</v>
      </c>
      <c r="AD16" s="65">
        <v>7.6</v>
      </c>
      <c r="AE16" s="65">
        <v>2.5</v>
      </c>
      <c r="AF16" s="65">
        <v>4.5999999999999996</v>
      </c>
      <c r="AG16" s="65">
        <v>5</v>
      </c>
      <c r="AH16" s="65">
        <v>5</v>
      </c>
      <c r="AI16" s="65">
        <v>7.7</v>
      </c>
      <c r="AJ16" s="65"/>
      <c r="AK16" s="65">
        <v>9</v>
      </c>
      <c r="AL16" s="65">
        <v>15.8</v>
      </c>
      <c r="AM16" s="65">
        <v>3.4</v>
      </c>
      <c r="AN16" s="65">
        <v>18.5</v>
      </c>
      <c r="AO16" s="65"/>
      <c r="AP16" s="65"/>
      <c r="AQ16" s="65"/>
      <c r="AR16" s="65">
        <v>2.2999999999999998</v>
      </c>
      <c r="AS16" s="65"/>
      <c r="AT16" s="65"/>
      <c r="AU16" s="65">
        <v>1.1000000000000001</v>
      </c>
      <c r="AV16" s="65">
        <v>10</v>
      </c>
      <c r="AW16" s="65">
        <v>82.1</v>
      </c>
      <c r="AX16" s="65"/>
      <c r="AY16" s="65">
        <v>82.7</v>
      </c>
      <c r="AZ16" s="65"/>
      <c r="BA16" s="65">
        <v>0.6</v>
      </c>
      <c r="BB16" s="65"/>
      <c r="BC16" s="65">
        <v>31.9</v>
      </c>
      <c r="BD16" s="65">
        <v>70.400000000000006</v>
      </c>
      <c r="BE16" s="65">
        <v>9.6</v>
      </c>
      <c r="BF16" s="65">
        <v>4.5</v>
      </c>
      <c r="BG16" s="65">
        <v>2.9</v>
      </c>
      <c r="BH16" s="65">
        <v>2.2000000000000002</v>
      </c>
      <c r="BI16" s="65">
        <v>1.1000000000000001</v>
      </c>
      <c r="BJ16" s="65"/>
      <c r="BK16" s="65">
        <v>0.3</v>
      </c>
      <c r="BL16" s="65"/>
      <c r="BM16" s="65">
        <v>19.5</v>
      </c>
      <c r="BN16" s="65">
        <v>5.4</v>
      </c>
      <c r="BO16" s="65"/>
      <c r="BP16" s="66">
        <v>778.6</v>
      </c>
    </row>
    <row r="17" spans="1:68" x14ac:dyDescent="0.3">
      <c r="A17" s="1"/>
      <c r="B17" s="54" t="s">
        <v>1003</v>
      </c>
      <c r="C17" s="67">
        <v>13</v>
      </c>
      <c r="D17" s="67"/>
      <c r="E17" s="67">
        <v>7.8</v>
      </c>
      <c r="F17" s="67">
        <v>8.1</v>
      </c>
      <c r="G17" s="67">
        <v>1.4</v>
      </c>
      <c r="H17" s="67"/>
      <c r="I17" s="67">
        <v>9.5</v>
      </c>
      <c r="J17" s="67"/>
      <c r="K17" s="67">
        <v>6</v>
      </c>
      <c r="L17" s="67"/>
      <c r="M17" s="67">
        <v>4.4000000000000004</v>
      </c>
      <c r="N17" s="67">
        <v>6.4</v>
      </c>
      <c r="O17" s="67">
        <v>3.5</v>
      </c>
      <c r="P17" s="67">
        <v>2.4</v>
      </c>
      <c r="Q17" s="67">
        <v>2.4</v>
      </c>
      <c r="R17" s="67">
        <v>10</v>
      </c>
      <c r="S17" s="67">
        <v>20.100000000000001</v>
      </c>
      <c r="T17" s="67">
        <v>10</v>
      </c>
      <c r="U17" s="67">
        <v>4.2</v>
      </c>
      <c r="V17" s="67">
        <v>29.3</v>
      </c>
      <c r="W17" s="67">
        <v>5.4</v>
      </c>
      <c r="X17" s="67">
        <v>112</v>
      </c>
      <c r="Y17" s="67">
        <v>44.4</v>
      </c>
      <c r="Z17" s="67">
        <v>60.7</v>
      </c>
      <c r="AA17" s="67"/>
      <c r="AB17" s="67">
        <v>5.6</v>
      </c>
      <c r="AC17" s="67">
        <v>5.8</v>
      </c>
      <c r="AD17" s="67">
        <v>7.6</v>
      </c>
      <c r="AE17" s="67">
        <v>2.5</v>
      </c>
      <c r="AF17" s="67">
        <v>4.5999999999999996</v>
      </c>
      <c r="AG17" s="67">
        <v>5</v>
      </c>
      <c r="AH17" s="67">
        <v>5</v>
      </c>
      <c r="AI17" s="67">
        <v>7.7</v>
      </c>
      <c r="AJ17" s="67"/>
      <c r="AK17" s="67">
        <v>8.8000000000000007</v>
      </c>
      <c r="AL17" s="67">
        <v>15.3</v>
      </c>
      <c r="AM17" s="67">
        <v>3.4</v>
      </c>
      <c r="AN17" s="67">
        <v>18.5</v>
      </c>
      <c r="AO17" s="67"/>
      <c r="AP17" s="67"/>
      <c r="AQ17" s="67"/>
      <c r="AR17" s="67">
        <v>2.2000000000000002</v>
      </c>
      <c r="AS17" s="67"/>
      <c r="AT17" s="67"/>
      <c r="AU17" s="67">
        <v>1.1000000000000001</v>
      </c>
      <c r="AV17" s="67">
        <v>9.9</v>
      </c>
      <c r="AW17" s="67">
        <v>78.2</v>
      </c>
      <c r="AX17" s="67"/>
      <c r="AY17" s="67">
        <v>82.1</v>
      </c>
      <c r="AZ17" s="67"/>
      <c r="BA17" s="67">
        <v>0.6</v>
      </c>
      <c r="BB17" s="67"/>
      <c r="BC17" s="67">
        <v>27.8</v>
      </c>
      <c r="BD17" s="67">
        <v>68.3</v>
      </c>
      <c r="BE17" s="67">
        <v>9.6</v>
      </c>
      <c r="BF17" s="67">
        <v>4.5</v>
      </c>
      <c r="BG17" s="67">
        <v>2.9</v>
      </c>
      <c r="BH17" s="67">
        <v>2.2000000000000002</v>
      </c>
      <c r="BI17" s="67">
        <v>1.1000000000000001</v>
      </c>
      <c r="BJ17" s="67"/>
      <c r="BK17" s="67">
        <v>0.3</v>
      </c>
      <c r="BL17" s="67"/>
      <c r="BM17" s="67">
        <v>19.5</v>
      </c>
      <c r="BN17" s="67">
        <v>5.4</v>
      </c>
      <c r="BO17" s="67"/>
      <c r="BP17" s="68">
        <v>766.5</v>
      </c>
    </row>
    <row r="18" spans="1:68" x14ac:dyDescent="0.3">
      <c r="A18" s="1"/>
      <c r="B18" s="54" t="s">
        <v>1004</v>
      </c>
      <c r="C18" s="67">
        <v>10</v>
      </c>
      <c r="D18" s="67"/>
      <c r="E18" s="67">
        <v>7.7</v>
      </c>
      <c r="F18" s="67">
        <v>4.4000000000000004</v>
      </c>
      <c r="G18" s="67">
        <v>1.3</v>
      </c>
      <c r="H18" s="67"/>
      <c r="I18" s="67">
        <v>9.1</v>
      </c>
      <c r="J18" s="67"/>
      <c r="K18" s="67">
        <v>6.2</v>
      </c>
      <c r="L18" s="67"/>
      <c r="M18" s="67">
        <v>4.5999999999999996</v>
      </c>
      <c r="N18" s="67">
        <v>6.5</v>
      </c>
      <c r="O18" s="67">
        <v>3.6</v>
      </c>
      <c r="P18" s="67">
        <v>2.4</v>
      </c>
      <c r="Q18" s="67">
        <v>2.4</v>
      </c>
      <c r="R18" s="67">
        <v>10</v>
      </c>
      <c r="S18" s="67">
        <v>20.3</v>
      </c>
      <c r="T18" s="67">
        <v>10</v>
      </c>
      <c r="U18" s="67">
        <v>4.3</v>
      </c>
      <c r="V18" s="67">
        <v>28.1</v>
      </c>
      <c r="W18" s="67">
        <v>4</v>
      </c>
      <c r="X18" s="67">
        <v>102.7</v>
      </c>
      <c r="Y18" s="67">
        <v>45.3</v>
      </c>
      <c r="Z18" s="67">
        <v>62.4</v>
      </c>
      <c r="AA18" s="67"/>
      <c r="AB18" s="67">
        <v>5.2</v>
      </c>
      <c r="AC18" s="67">
        <v>5.8</v>
      </c>
      <c r="AD18" s="67">
        <v>7.6</v>
      </c>
      <c r="AE18" s="67">
        <v>2.5</v>
      </c>
      <c r="AF18" s="67">
        <v>4.5999999999999996</v>
      </c>
      <c r="AG18" s="67">
        <v>5</v>
      </c>
      <c r="AH18" s="67">
        <v>5</v>
      </c>
      <c r="AI18" s="67">
        <v>7.7</v>
      </c>
      <c r="AJ18" s="67"/>
      <c r="AK18" s="67">
        <v>9.6999999999999993</v>
      </c>
      <c r="AL18" s="67">
        <v>16.2</v>
      </c>
      <c r="AM18" s="67">
        <v>3.4</v>
      </c>
      <c r="AN18" s="67">
        <v>18.5</v>
      </c>
      <c r="AO18" s="67"/>
      <c r="AP18" s="67"/>
      <c r="AQ18" s="67"/>
      <c r="AR18" s="67">
        <v>2.1</v>
      </c>
      <c r="AS18" s="67"/>
      <c r="AT18" s="67"/>
      <c r="AU18" s="67">
        <v>1.1000000000000001</v>
      </c>
      <c r="AV18" s="67">
        <v>10</v>
      </c>
      <c r="AW18" s="67">
        <v>55</v>
      </c>
      <c r="AX18" s="67"/>
      <c r="AY18" s="67">
        <v>61.5</v>
      </c>
      <c r="AZ18" s="67"/>
      <c r="BA18" s="67">
        <v>0.6</v>
      </c>
      <c r="BB18" s="67"/>
      <c r="BC18" s="67">
        <v>30.3</v>
      </c>
      <c r="BD18" s="67">
        <v>72.8</v>
      </c>
      <c r="BE18" s="67">
        <v>9.6</v>
      </c>
      <c r="BF18" s="67">
        <v>4.5</v>
      </c>
      <c r="BG18" s="67">
        <v>2.9</v>
      </c>
      <c r="BH18" s="67">
        <v>2.2000000000000002</v>
      </c>
      <c r="BI18" s="67">
        <v>1.1000000000000001</v>
      </c>
      <c r="BJ18" s="67"/>
      <c r="BK18" s="67">
        <v>0.3</v>
      </c>
      <c r="BL18" s="67"/>
      <c r="BM18" s="67">
        <v>19.5</v>
      </c>
      <c r="BN18" s="67">
        <v>5.4</v>
      </c>
      <c r="BO18" s="67"/>
      <c r="BP18" s="68">
        <v>715.4</v>
      </c>
    </row>
    <row r="19" spans="1:68" x14ac:dyDescent="0.3">
      <c r="A19" s="1"/>
      <c r="B19" s="54" t="s">
        <v>1005</v>
      </c>
      <c r="C19" s="67">
        <v>14.2</v>
      </c>
      <c r="D19" s="67"/>
      <c r="E19" s="67">
        <v>7.7</v>
      </c>
      <c r="F19" s="67">
        <v>4.5</v>
      </c>
      <c r="G19" s="67">
        <v>1.3</v>
      </c>
      <c r="H19" s="67"/>
      <c r="I19" s="67">
        <v>9.5</v>
      </c>
      <c r="J19" s="67"/>
      <c r="K19" s="67">
        <v>6.3</v>
      </c>
      <c r="L19" s="67"/>
      <c r="M19" s="67">
        <v>4.3</v>
      </c>
      <c r="N19" s="67">
        <v>6.3</v>
      </c>
      <c r="O19" s="67">
        <v>3.5</v>
      </c>
      <c r="P19" s="67">
        <v>2.4</v>
      </c>
      <c r="Q19" s="67">
        <v>2.4</v>
      </c>
      <c r="R19" s="67">
        <v>10</v>
      </c>
      <c r="S19" s="67">
        <v>20</v>
      </c>
      <c r="T19" s="67">
        <v>10</v>
      </c>
      <c r="U19" s="67">
        <v>4.3</v>
      </c>
      <c r="V19" s="67">
        <v>24.1</v>
      </c>
      <c r="W19" s="67">
        <v>2.4</v>
      </c>
      <c r="X19" s="67">
        <v>106.3</v>
      </c>
      <c r="Y19" s="67">
        <v>48.4</v>
      </c>
      <c r="Z19" s="67">
        <v>55.9</v>
      </c>
      <c r="AA19" s="67"/>
      <c r="AB19" s="67">
        <v>8.1</v>
      </c>
      <c r="AC19" s="67">
        <v>6.5</v>
      </c>
      <c r="AD19" s="67">
        <v>7.6</v>
      </c>
      <c r="AE19" s="67">
        <v>2.5</v>
      </c>
      <c r="AF19" s="67">
        <v>4.5999999999999996</v>
      </c>
      <c r="AG19" s="67">
        <v>5</v>
      </c>
      <c r="AH19" s="67">
        <v>5</v>
      </c>
      <c r="AI19" s="67">
        <v>7.2</v>
      </c>
      <c r="AJ19" s="67"/>
      <c r="AK19" s="67">
        <v>8.8000000000000007</v>
      </c>
      <c r="AL19" s="67">
        <v>16.2</v>
      </c>
      <c r="AM19" s="67">
        <v>3.4</v>
      </c>
      <c r="AN19" s="67">
        <v>18.5</v>
      </c>
      <c r="AO19" s="67"/>
      <c r="AP19" s="67"/>
      <c r="AQ19" s="67"/>
      <c r="AR19" s="67">
        <v>2.2999999999999998</v>
      </c>
      <c r="AS19" s="67"/>
      <c r="AT19" s="67"/>
      <c r="AU19" s="67">
        <v>1.1000000000000001</v>
      </c>
      <c r="AV19" s="67">
        <v>10</v>
      </c>
      <c r="AW19" s="67">
        <v>56.9</v>
      </c>
      <c r="AX19" s="67"/>
      <c r="AY19" s="67">
        <v>52.8</v>
      </c>
      <c r="AZ19" s="67"/>
      <c r="BA19" s="67">
        <v>0.6</v>
      </c>
      <c r="BB19" s="67"/>
      <c r="BC19" s="67">
        <v>28.4</v>
      </c>
      <c r="BD19" s="67">
        <v>69.599999999999994</v>
      </c>
      <c r="BE19" s="67">
        <v>9.6</v>
      </c>
      <c r="BF19" s="67">
        <v>4.5</v>
      </c>
      <c r="BG19" s="67">
        <v>2.9</v>
      </c>
      <c r="BH19" s="67">
        <v>2.2000000000000002</v>
      </c>
      <c r="BI19" s="67">
        <v>1.1000000000000001</v>
      </c>
      <c r="BJ19" s="67"/>
      <c r="BK19" s="67">
        <v>0.3</v>
      </c>
      <c r="BL19" s="67"/>
      <c r="BM19" s="67">
        <v>19.2</v>
      </c>
      <c r="BN19" s="67">
        <v>5.4</v>
      </c>
      <c r="BO19" s="67"/>
      <c r="BP19" s="68">
        <v>704.1</v>
      </c>
    </row>
    <row r="20" spans="1:68" x14ac:dyDescent="0.3">
      <c r="A20" s="1"/>
      <c r="B20" s="54" t="s">
        <v>1006</v>
      </c>
      <c r="C20" s="67">
        <v>14</v>
      </c>
      <c r="D20" s="67"/>
      <c r="E20" s="67">
        <v>8.5</v>
      </c>
      <c r="F20" s="67">
        <v>7.8</v>
      </c>
      <c r="G20" s="67">
        <v>1.2</v>
      </c>
      <c r="H20" s="67"/>
      <c r="I20" s="67">
        <v>9.5</v>
      </c>
      <c r="J20" s="67"/>
      <c r="K20" s="67">
        <v>6.8</v>
      </c>
      <c r="L20" s="67"/>
      <c r="M20" s="67">
        <v>4.0999999999999996</v>
      </c>
      <c r="N20" s="67">
        <v>6.2</v>
      </c>
      <c r="O20" s="67">
        <v>3.5</v>
      </c>
      <c r="P20" s="67">
        <v>2.4</v>
      </c>
      <c r="Q20" s="67">
        <v>2.4</v>
      </c>
      <c r="R20" s="67">
        <v>10</v>
      </c>
      <c r="S20" s="67">
        <v>19.7</v>
      </c>
      <c r="T20" s="67">
        <v>10</v>
      </c>
      <c r="U20" s="67">
        <v>8.5</v>
      </c>
      <c r="V20" s="67">
        <v>21.1</v>
      </c>
      <c r="W20" s="67">
        <v>2.5</v>
      </c>
      <c r="X20" s="67">
        <v>89.9</v>
      </c>
      <c r="Y20" s="67">
        <v>57.6</v>
      </c>
      <c r="Z20" s="67">
        <v>54.3</v>
      </c>
      <c r="AA20" s="67">
        <v>0.2</v>
      </c>
      <c r="AB20" s="67">
        <v>8.5</v>
      </c>
      <c r="AC20" s="67">
        <v>7</v>
      </c>
      <c r="AD20" s="67">
        <v>7.6</v>
      </c>
      <c r="AE20" s="67">
        <v>2.5</v>
      </c>
      <c r="AF20" s="67">
        <v>4.5999999999999996</v>
      </c>
      <c r="AG20" s="67">
        <v>5</v>
      </c>
      <c r="AH20" s="67">
        <v>5</v>
      </c>
      <c r="AI20" s="67">
        <v>7.1</v>
      </c>
      <c r="AJ20" s="67"/>
      <c r="AK20" s="67">
        <v>8.6</v>
      </c>
      <c r="AL20" s="67">
        <v>15.4</v>
      </c>
      <c r="AM20" s="67">
        <v>3.4</v>
      </c>
      <c r="AN20" s="67">
        <v>18.5</v>
      </c>
      <c r="AO20" s="67"/>
      <c r="AP20" s="67">
        <v>2.6</v>
      </c>
      <c r="AQ20" s="67"/>
      <c r="AR20" s="67">
        <v>2.4</v>
      </c>
      <c r="AS20" s="67"/>
      <c r="AT20" s="67">
        <v>0.5</v>
      </c>
      <c r="AU20" s="67">
        <v>1</v>
      </c>
      <c r="AV20" s="67">
        <v>9.9</v>
      </c>
      <c r="AW20" s="67">
        <v>53.6</v>
      </c>
      <c r="AX20" s="67">
        <v>1.9</v>
      </c>
      <c r="AY20" s="67">
        <v>51.7</v>
      </c>
      <c r="AZ20" s="67">
        <v>1.6</v>
      </c>
      <c r="BA20" s="67">
        <v>0.6</v>
      </c>
      <c r="BB20" s="67">
        <v>0.3</v>
      </c>
      <c r="BC20" s="67">
        <v>29.8</v>
      </c>
      <c r="BD20" s="67">
        <v>67.900000000000006</v>
      </c>
      <c r="BE20" s="67">
        <v>9.6</v>
      </c>
      <c r="BF20" s="67">
        <v>4.5</v>
      </c>
      <c r="BG20" s="67">
        <v>2.9</v>
      </c>
      <c r="BH20" s="67">
        <v>2.2000000000000002</v>
      </c>
      <c r="BI20" s="67">
        <v>1.1000000000000001</v>
      </c>
      <c r="BJ20" s="67"/>
      <c r="BK20" s="67">
        <v>0.3</v>
      </c>
      <c r="BL20" s="67"/>
      <c r="BM20" s="67">
        <v>19</v>
      </c>
      <c r="BN20" s="67">
        <v>5.4</v>
      </c>
      <c r="BO20" s="67"/>
      <c r="BP20" s="68">
        <v>702.2</v>
      </c>
    </row>
    <row r="21" spans="1:68" x14ac:dyDescent="0.3">
      <c r="A21" s="1"/>
      <c r="B21" s="54" t="s">
        <v>1007</v>
      </c>
      <c r="C21" s="67">
        <v>11.5</v>
      </c>
      <c r="D21" s="67"/>
      <c r="E21" s="67">
        <v>7.9</v>
      </c>
      <c r="F21" s="67">
        <v>10.4</v>
      </c>
      <c r="G21" s="67">
        <v>1.3</v>
      </c>
      <c r="H21" s="67"/>
      <c r="I21" s="67">
        <v>9.4</v>
      </c>
      <c r="J21" s="67"/>
      <c r="K21" s="67">
        <v>7.3</v>
      </c>
      <c r="L21" s="67"/>
      <c r="M21" s="67">
        <v>4.3</v>
      </c>
      <c r="N21" s="67">
        <v>6.3</v>
      </c>
      <c r="O21" s="67">
        <v>3</v>
      </c>
      <c r="P21" s="67">
        <v>2.4</v>
      </c>
      <c r="Q21" s="67">
        <v>2.4</v>
      </c>
      <c r="R21" s="67">
        <v>10</v>
      </c>
      <c r="S21" s="67">
        <v>19.899999999999999</v>
      </c>
      <c r="T21" s="67">
        <v>10</v>
      </c>
      <c r="U21" s="67">
        <v>8.4</v>
      </c>
      <c r="V21" s="67">
        <v>17.7</v>
      </c>
      <c r="W21" s="67">
        <v>3.2</v>
      </c>
      <c r="X21" s="67">
        <v>86.1</v>
      </c>
      <c r="Y21" s="67">
        <v>52.7</v>
      </c>
      <c r="Z21" s="67">
        <v>75.8</v>
      </c>
      <c r="AA21" s="67">
        <v>4.8</v>
      </c>
      <c r="AB21" s="67">
        <v>7.5</v>
      </c>
      <c r="AC21" s="67">
        <v>8.4</v>
      </c>
      <c r="AD21" s="67">
        <v>7.6</v>
      </c>
      <c r="AE21" s="67">
        <v>2.5</v>
      </c>
      <c r="AF21" s="67">
        <v>4.4000000000000004</v>
      </c>
      <c r="AG21" s="67">
        <v>5.2</v>
      </c>
      <c r="AH21" s="67">
        <v>5.2</v>
      </c>
      <c r="AI21" s="67">
        <v>7.1</v>
      </c>
      <c r="AJ21" s="67">
        <v>14.9</v>
      </c>
      <c r="AK21" s="67">
        <v>9.8000000000000007</v>
      </c>
      <c r="AL21" s="67">
        <v>15.6</v>
      </c>
      <c r="AM21" s="67">
        <v>3.3</v>
      </c>
      <c r="AN21" s="67">
        <v>18.5</v>
      </c>
      <c r="AO21" s="67"/>
      <c r="AP21" s="67">
        <v>46.5</v>
      </c>
      <c r="AQ21" s="67"/>
      <c r="AR21" s="67">
        <v>2.1</v>
      </c>
      <c r="AS21" s="67">
        <v>1.5</v>
      </c>
      <c r="AT21" s="67">
        <v>1.7</v>
      </c>
      <c r="AU21" s="67">
        <v>1.1000000000000001</v>
      </c>
      <c r="AV21" s="67">
        <v>10</v>
      </c>
      <c r="AW21" s="67">
        <v>60.9</v>
      </c>
      <c r="AX21" s="67">
        <v>26.8</v>
      </c>
      <c r="AY21" s="67">
        <v>62.6</v>
      </c>
      <c r="AZ21" s="67">
        <v>22.5</v>
      </c>
      <c r="BA21" s="67">
        <v>0.6</v>
      </c>
      <c r="BB21" s="67">
        <v>1.3</v>
      </c>
      <c r="BC21" s="67">
        <v>29.3</v>
      </c>
      <c r="BD21" s="67">
        <v>72.599999999999994</v>
      </c>
      <c r="BE21" s="67">
        <v>9.6999999999999993</v>
      </c>
      <c r="BF21" s="67">
        <v>4.5</v>
      </c>
      <c r="BG21" s="67">
        <v>2.9</v>
      </c>
      <c r="BH21" s="67">
        <v>2.2000000000000002</v>
      </c>
      <c r="BI21" s="67">
        <v>1.1000000000000001</v>
      </c>
      <c r="BJ21" s="67">
        <v>1.6</v>
      </c>
      <c r="BK21" s="67">
        <v>0.3</v>
      </c>
      <c r="BL21" s="67"/>
      <c r="BM21" s="67">
        <v>19.100000000000001</v>
      </c>
      <c r="BN21" s="67">
        <v>5.4</v>
      </c>
      <c r="BO21" s="67">
        <v>0.4</v>
      </c>
      <c r="BP21" s="68">
        <v>851.5</v>
      </c>
    </row>
    <row r="22" spans="1:68" x14ac:dyDescent="0.3">
      <c r="A22" s="1"/>
      <c r="B22" s="54" t="s">
        <v>1008</v>
      </c>
      <c r="C22" s="67">
        <v>7</v>
      </c>
      <c r="D22" s="67"/>
      <c r="E22" s="67">
        <v>7.7</v>
      </c>
      <c r="F22" s="67">
        <v>10.4</v>
      </c>
      <c r="G22" s="67">
        <v>1.3</v>
      </c>
      <c r="H22" s="67"/>
      <c r="I22" s="67">
        <v>9.1999999999999993</v>
      </c>
      <c r="J22" s="67"/>
      <c r="K22" s="67">
        <v>7.1</v>
      </c>
      <c r="L22" s="67"/>
      <c r="M22" s="67">
        <v>4.4000000000000004</v>
      </c>
      <c r="N22" s="67">
        <v>6.6</v>
      </c>
      <c r="O22" s="67">
        <v>3</v>
      </c>
      <c r="P22" s="67">
        <v>2.4</v>
      </c>
      <c r="Q22" s="67">
        <v>2.5</v>
      </c>
      <c r="R22" s="67">
        <v>10</v>
      </c>
      <c r="S22" s="67">
        <v>20.100000000000001</v>
      </c>
      <c r="T22" s="67">
        <v>10</v>
      </c>
      <c r="U22" s="67">
        <v>8.3000000000000007</v>
      </c>
      <c r="V22" s="67">
        <v>14.4</v>
      </c>
      <c r="W22" s="67">
        <v>1.6</v>
      </c>
      <c r="X22" s="67">
        <v>95.3</v>
      </c>
      <c r="Y22" s="67">
        <v>60</v>
      </c>
      <c r="Z22" s="67">
        <v>79.5</v>
      </c>
      <c r="AA22" s="67">
        <v>14.6</v>
      </c>
      <c r="AB22" s="67">
        <v>8</v>
      </c>
      <c r="AC22" s="67">
        <v>6.3</v>
      </c>
      <c r="AD22" s="67">
        <v>7.5</v>
      </c>
      <c r="AE22" s="67">
        <v>2.5</v>
      </c>
      <c r="AF22" s="67">
        <v>4.4000000000000004</v>
      </c>
      <c r="AG22" s="67">
        <v>5.2</v>
      </c>
      <c r="AH22" s="67">
        <v>5.2</v>
      </c>
      <c r="AI22" s="67">
        <v>7.4</v>
      </c>
      <c r="AJ22" s="67">
        <v>37.1</v>
      </c>
      <c r="AK22" s="67">
        <v>10.6</v>
      </c>
      <c r="AL22" s="67">
        <v>15.2</v>
      </c>
      <c r="AM22" s="67">
        <v>3.3</v>
      </c>
      <c r="AN22" s="67">
        <v>18.5</v>
      </c>
      <c r="AO22" s="67"/>
      <c r="AP22" s="67">
        <v>126.3</v>
      </c>
      <c r="AQ22" s="67"/>
      <c r="AR22" s="67">
        <v>2</v>
      </c>
      <c r="AS22" s="67">
        <v>4.0999999999999996</v>
      </c>
      <c r="AT22" s="67">
        <v>7.2</v>
      </c>
      <c r="AU22" s="67">
        <v>1</v>
      </c>
      <c r="AV22" s="67">
        <v>9.9</v>
      </c>
      <c r="AW22" s="67">
        <v>76.2</v>
      </c>
      <c r="AX22" s="67">
        <v>69.7</v>
      </c>
      <c r="AY22" s="67">
        <v>81.2</v>
      </c>
      <c r="AZ22" s="67">
        <v>57.5</v>
      </c>
      <c r="BA22" s="67">
        <v>0.6</v>
      </c>
      <c r="BB22" s="67">
        <v>5.0999999999999996</v>
      </c>
      <c r="BC22" s="67">
        <v>29.4</v>
      </c>
      <c r="BD22" s="67">
        <v>65.7</v>
      </c>
      <c r="BE22" s="67">
        <v>9.6</v>
      </c>
      <c r="BF22" s="67">
        <v>4.5</v>
      </c>
      <c r="BG22" s="67">
        <v>2.9</v>
      </c>
      <c r="BH22" s="67">
        <v>2.2000000000000002</v>
      </c>
      <c r="BI22" s="67">
        <v>1.1000000000000001</v>
      </c>
      <c r="BJ22" s="67">
        <v>4.3</v>
      </c>
      <c r="BK22" s="67">
        <v>0.3</v>
      </c>
      <c r="BL22" s="67"/>
      <c r="BM22" s="67">
        <v>19.3</v>
      </c>
      <c r="BN22" s="67">
        <v>5.4</v>
      </c>
      <c r="BO22" s="67">
        <v>1.1000000000000001</v>
      </c>
      <c r="BP22" s="68">
        <v>1093.2</v>
      </c>
    </row>
    <row r="23" spans="1:68" x14ac:dyDescent="0.3">
      <c r="A23" s="1"/>
      <c r="B23" s="56" t="s">
        <v>1009</v>
      </c>
      <c r="C23" s="69"/>
      <c r="D23" s="69"/>
      <c r="E23" s="69">
        <v>8.8000000000000007</v>
      </c>
      <c r="F23" s="69">
        <v>10.4</v>
      </c>
      <c r="G23" s="69">
        <v>1.3</v>
      </c>
      <c r="H23" s="69"/>
      <c r="I23" s="69">
        <v>9.5</v>
      </c>
      <c r="J23" s="69">
        <v>0.1</v>
      </c>
      <c r="K23" s="69">
        <v>7.1</v>
      </c>
      <c r="L23" s="69"/>
      <c r="M23" s="69">
        <v>4.4000000000000004</v>
      </c>
      <c r="N23" s="69">
        <v>6.6</v>
      </c>
      <c r="O23" s="69">
        <v>2.9</v>
      </c>
      <c r="P23" s="69">
        <v>2.4</v>
      </c>
      <c r="Q23" s="69">
        <v>2.5</v>
      </c>
      <c r="R23" s="69">
        <v>10</v>
      </c>
      <c r="S23" s="69">
        <v>20.2</v>
      </c>
      <c r="T23" s="69">
        <v>10</v>
      </c>
      <c r="U23" s="69">
        <v>8.4</v>
      </c>
      <c r="V23" s="69">
        <v>13.5</v>
      </c>
      <c r="W23" s="69">
        <v>1.3</v>
      </c>
      <c r="X23" s="69">
        <v>72.8</v>
      </c>
      <c r="Y23" s="69">
        <v>64.599999999999994</v>
      </c>
      <c r="Z23" s="69">
        <v>76.3</v>
      </c>
      <c r="AA23" s="69">
        <v>23.8</v>
      </c>
      <c r="AB23" s="69">
        <v>9.1</v>
      </c>
      <c r="AC23" s="69">
        <v>7.5</v>
      </c>
      <c r="AD23" s="69">
        <v>7.5</v>
      </c>
      <c r="AE23" s="69">
        <v>2.5</v>
      </c>
      <c r="AF23" s="69">
        <v>4.4000000000000004</v>
      </c>
      <c r="AG23" s="69">
        <v>5.2</v>
      </c>
      <c r="AH23" s="69">
        <v>5.4</v>
      </c>
      <c r="AI23" s="69">
        <v>7.4</v>
      </c>
      <c r="AJ23" s="69">
        <v>58.1</v>
      </c>
      <c r="AK23" s="69">
        <v>10.5</v>
      </c>
      <c r="AL23" s="69">
        <v>15.1</v>
      </c>
      <c r="AM23" s="69">
        <v>3.3</v>
      </c>
      <c r="AN23" s="69">
        <v>18.399999999999999</v>
      </c>
      <c r="AO23" s="69"/>
      <c r="AP23" s="69">
        <v>194.1</v>
      </c>
      <c r="AQ23" s="69"/>
      <c r="AR23" s="69">
        <v>2.1</v>
      </c>
      <c r="AS23" s="69">
        <v>6.7</v>
      </c>
      <c r="AT23" s="69">
        <v>12.4</v>
      </c>
      <c r="AU23" s="69">
        <v>1.1000000000000001</v>
      </c>
      <c r="AV23" s="69">
        <v>9.9</v>
      </c>
      <c r="AW23" s="69">
        <v>104.1</v>
      </c>
      <c r="AX23" s="69">
        <v>108.2</v>
      </c>
      <c r="AY23" s="69">
        <v>89.9</v>
      </c>
      <c r="AZ23" s="69">
        <v>81</v>
      </c>
      <c r="BA23" s="69">
        <v>0.6</v>
      </c>
      <c r="BB23" s="69">
        <v>14.4</v>
      </c>
      <c r="BC23" s="69">
        <v>29.7</v>
      </c>
      <c r="BD23" s="69">
        <v>71.099999999999994</v>
      </c>
      <c r="BE23" s="69">
        <v>9.6</v>
      </c>
      <c r="BF23" s="69">
        <v>4.5</v>
      </c>
      <c r="BG23" s="69">
        <v>2.9</v>
      </c>
      <c r="BH23" s="69">
        <v>2.2000000000000002</v>
      </c>
      <c r="BI23" s="69">
        <v>1.1000000000000001</v>
      </c>
      <c r="BJ23" s="69">
        <v>6.8</v>
      </c>
      <c r="BK23" s="69">
        <v>0.3</v>
      </c>
      <c r="BL23" s="69"/>
      <c r="BM23" s="69">
        <v>19.3</v>
      </c>
      <c r="BN23" s="69">
        <v>5.4</v>
      </c>
      <c r="BO23" s="69">
        <v>3.1</v>
      </c>
      <c r="BP23" s="70">
        <v>1291.8</v>
      </c>
    </row>
    <row r="24" spans="1:68" x14ac:dyDescent="0.3">
      <c r="A24" s="1"/>
      <c r="B24" s="50" t="s">
        <v>1010</v>
      </c>
      <c r="C24" s="65"/>
      <c r="D24" s="65"/>
      <c r="E24" s="65">
        <v>6.7</v>
      </c>
      <c r="F24" s="65">
        <v>10.4</v>
      </c>
      <c r="G24" s="65">
        <v>1.3</v>
      </c>
      <c r="H24" s="65"/>
      <c r="I24" s="65">
        <v>9.6999999999999993</v>
      </c>
      <c r="J24" s="65">
        <v>0.6</v>
      </c>
      <c r="K24" s="65">
        <v>7.2</v>
      </c>
      <c r="L24" s="65"/>
      <c r="M24" s="65">
        <v>4.2</v>
      </c>
      <c r="N24" s="65">
        <v>6.4</v>
      </c>
      <c r="O24" s="65">
        <v>2.8</v>
      </c>
      <c r="P24" s="65">
        <v>2.4</v>
      </c>
      <c r="Q24" s="65">
        <v>2.5</v>
      </c>
      <c r="R24" s="65">
        <v>10</v>
      </c>
      <c r="S24" s="65">
        <v>19.8</v>
      </c>
      <c r="T24" s="65">
        <v>10</v>
      </c>
      <c r="U24" s="65">
        <v>8.3000000000000007</v>
      </c>
      <c r="V24" s="65">
        <v>12.7</v>
      </c>
      <c r="W24" s="65">
        <v>0.7</v>
      </c>
      <c r="X24" s="65">
        <v>91.7</v>
      </c>
      <c r="Y24" s="65">
        <v>78.099999999999994</v>
      </c>
      <c r="Z24" s="65">
        <v>83.9</v>
      </c>
      <c r="AA24" s="65">
        <v>28.5</v>
      </c>
      <c r="AB24" s="65">
        <v>10.3</v>
      </c>
      <c r="AC24" s="65">
        <v>7.6</v>
      </c>
      <c r="AD24" s="65">
        <v>7.5</v>
      </c>
      <c r="AE24" s="65">
        <v>2.5</v>
      </c>
      <c r="AF24" s="65">
        <v>4.4000000000000004</v>
      </c>
      <c r="AG24" s="65">
        <v>5.2</v>
      </c>
      <c r="AH24" s="65">
        <v>5.3</v>
      </c>
      <c r="AI24" s="65">
        <v>7.4</v>
      </c>
      <c r="AJ24" s="65">
        <v>62.2</v>
      </c>
      <c r="AK24" s="65">
        <v>10.3</v>
      </c>
      <c r="AL24" s="65">
        <v>15.3</v>
      </c>
      <c r="AM24" s="65">
        <v>3.3</v>
      </c>
      <c r="AN24" s="65">
        <v>18.3</v>
      </c>
      <c r="AO24" s="65"/>
      <c r="AP24" s="65">
        <v>205</v>
      </c>
      <c r="AQ24" s="65">
        <v>0.1</v>
      </c>
      <c r="AR24" s="65">
        <v>2.5</v>
      </c>
      <c r="AS24" s="65">
        <v>8.9</v>
      </c>
      <c r="AT24" s="65">
        <v>12.3</v>
      </c>
      <c r="AU24" s="65">
        <v>1.1000000000000001</v>
      </c>
      <c r="AV24" s="65">
        <v>9.9</v>
      </c>
      <c r="AW24" s="65">
        <v>111.3</v>
      </c>
      <c r="AX24" s="65">
        <v>115.3</v>
      </c>
      <c r="AY24" s="65">
        <v>110.4</v>
      </c>
      <c r="AZ24" s="65">
        <v>84.6</v>
      </c>
      <c r="BA24" s="65">
        <v>0.6</v>
      </c>
      <c r="BB24" s="65">
        <v>15.5</v>
      </c>
      <c r="BC24" s="65">
        <v>30.1</v>
      </c>
      <c r="BD24" s="65">
        <v>71.7</v>
      </c>
      <c r="BE24" s="65">
        <v>9.5</v>
      </c>
      <c r="BF24" s="65">
        <v>4.5</v>
      </c>
      <c r="BG24" s="65">
        <v>2.9</v>
      </c>
      <c r="BH24" s="65">
        <v>2.2000000000000002</v>
      </c>
      <c r="BI24" s="65">
        <v>1.1000000000000001</v>
      </c>
      <c r="BJ24" s="65">
        <v>9</v>
      </c>
      <c r="BK24" s="65">
        <v>0.3</v>
      </c>
      <c r="BL24" s="65"/>
      <c r="BM24" s="65">
        <v>19.399999999999999</v>
      </c>
      <c r="BN24" s="65">
        <v>6.4</v>
      </c>
      <c r="BO24" s="65">
        <v>6.8</v>
      </c>
      <c r="BP24" s="66">
        <v>1398.9</v>
      </c>
    </row>
    <row r="25" spans="1:68" x14ac:dyDescent="0.3">
      <c r="A25" s="1"/>
      <c r="B25" s="54" t="s">
        <v>1011</v>
      </c>
      <c r="C25" s="67"/>
      <c r="D25" s="67"/>
      <c r="E25" s="67">
        <v>7.1</v>
      </c>
      <c r="F25" s="67">
        <v>11.3</v>
      </c>
      <c r="G25" s="67">
        <v>1.3</v>
      </c>
      <c r="H25" s="67"/>
      <c r="I25" s="67">
        <v>9.6999999999999993</v>
      </c>
      <c r="J25" s="67">
        <v>0.8</v>
      </c>
      <c r="K25" s="67">
        <v>7.2</v>
      </c>
      <c r="L25" s="67"/>
      <c r="M25" s="67">
        <v>4.4000000000000004</v>
      </c>
      <c r="N25" s="67">
        <v>6.6</v>
      </c>
      <c r="O25" s="67">
        <v>2.8</v>
      </c>
      <c r="P25" s="67">
        <v>2.4</v>
      </c>
      <c r="Q25" s="67">
        <v>2.5</v>
      </c>
      <c r="R25" s="67">
        <v>10</v>
      </c>
      <c r="S25" s="67">
        <v>20.2</v>
      </c>
      <c r="T25" s="67">
        <v>10</v>
      </c>
      <c r="U25" s="67">
        <v>8.5</v>
      </c>
      <c r="V25" s="67">
        <v>10.6</v>
      </c>
      <c r="W25" s="67">
        <v>1.3</v>
      </c>
      <c r="X25" s="67">
        <v>91.7</v>
      </c>
      <c r="Y25" s="67">
        <v>95.6</v>
      </c>
      <c r="Z25" s="67">
        <v>90.6</v>
      </c>
      <c r="AA25" s="67">
        <v>29.1</v>
      </c>
      <c r="AB25" s="67">
        <v>15.9</v>
      </c>
      <c r="AC25" s="67">
        <v>11.9</v>
      </c>
      <c r="AD25" s="67">
        <v>7.5</v>
      </c>
      <c r="AE25" s="67">
        <v>2.5</v>
      </c>
      <c r="AF25" s="67">
        <v>4.4000000000000004</v>
      </c>
      <c r="AG25" s="67">
        <v>5.2</v>
      </c>
      <c r="AH25" s="67">
        <v>5.3</v>
      </c>
      <c r="AI25" s="67">
        <v>7.4</v>
      </c>
      <c r="AJ25" s="67">
        <v>61.2</v>
      </c>
      <c r="AK25" s="67">
        <v>11.8</v>
      </c>
      <c r="AL25" s="67">
        <v>13.2</v>
      </c>
      <c r="AM25" s="67">
        <v>3.2</v>
      </c>
      <c r="AN25" s="67">
        <v>18.3</v>
      </c>
      <c r="AO25" s="67"/>
      <c r="AP25" s="67">
        <v>210.3</v>
      </c>
      <c r="AQ25" s="67">
        <v>0.1</v>
      </c>
      <c r="AR25" s="67">
        <v>2.5</v>
      </c>
      <c r="AS25" s="67">
        <v>10.9</v>
      </c>
      <c r="AT25" s="67">
        <v>12.4</v>
      </c>
      <c r="AU25" s="67">
        <v>3</v>
      </c>
      <c r="AV25" s="67">
        <v>9.9</v>
      </c>
      <c r="AW25" s="67">
        <v>112.7</v>
      </c>
      <c r="AX25" s="67">
        <v>116.9</v>
      </c>
      <c r="AY25" s="67">
        <v>116.9</v>
      </c>
      <c r="AZ25" s="67">
        <v>86.2</v>
      </c>
      <c r="BA25" s="67">
        <v>0.6</v>
      </c>
      <c r="BB25" s="67">
        <v>15.8</v>
      </c>
      <c r="BC25" s="67">
        <v>31.9</v>
      </c>
      <c r="BD25" s="67">
        <v>82.4</v>
      </c>
      <c r="BE25" s="67">
        <v>9.6</v>
      </c>
      <c r="BF25" s="67">
        <v>4.5</v>
      </c>
      <c r="BG25" s="67">
        <v>2.9</v>
      </c>
      <c r="BH25" s="67">
        <v>2.2000000000000002</v>
      </c>
      <c r="BI25" s="67">
        <v>1.1000000000000001</v>
      </c>
      <c r="BJ25" s="67">
        <v>11.2</v>
      </c>
      <c r="BK25" s="67">
        <v>0.3</v>
      </c>
      <c r="BL25" s="67"/>
      <c r="BM25" s="67">
        <v>18.899999999999999</v>
      </c>
      <c r="BN25" s="67">
        <v>7.1</v>
      </c>
      <c r="BO25" s="67">
        <v>15.2</v>
      </c>
      <c r="BP25" s="68">
        <v>1477</v>
      </c>
    </row>
    <row r="26" spans="1:68" x14ac:dyDescent="0.3">
      <c r="A26" s="1"/>
      <c r="B26" s="54" t="s">
        <v>1012</v>
      </c>
      <c r="C26" s="67"/>
      <c r="D26" s="67"/>
      <c r="E26" s="67">
        <v>6.2</v>
      </c>
      <c r="F26" s="67">
        <v>19.5</v>
      </c>
      <c r="G26" s="67">
        <v>1.3</v>
      </c>
      <c r="H26" s="67"/>
      <c r="I26" s="67">
        <v>9.5</v>
      </c>
      <c r="J26" s="67">
        <v>0.9</v>
      </c>
      <c r="K26" s="67">
        <v>6.6</v>
      </c>
      <c r="L26" s="67"/>
      <c r="M26" s="67">
        <v>4.4000000000000004</v>
      </c>
      <c r="N26" s="67">
        <v>6.6</v>
      </c>
      <c r="O26" s="67">
        <v>2.8</v>
      </c>
      <c r="P26" s="67">
        <v>2.4</v>
      </c>
      <c r="Q26" s="67">
        <v>2.5</v>
      </c>
      <c r="R26" s="67">
        <v>10</v>
      </c>
      <c r="S26" s="67">
        <v>20.3</v>
      </c>
      <c r="T26" s="67">
        <v>10</v>
      </c>
      <c r="U26" s="67">
        <v>8.3000000000000007</v>
      </c>
      <c r="V26" s="67">
        <v>10.199999999999999</v>
      </c>
      <c r="W26" s="67">
        <v>1.7</v>
      </c>
      <c r="X26" s="67">
        <v>94.2</v>
      </c>
      <c r="Y26" s="67">
        <v>91.1</v>
      </c>
      <c r="Z26" s="67">
        <v>94</v>
      </c>
      <c r="AA26" s="67">
        <v>29.1</v>
      </c>
      <c r="AB26" s="67">
        <v>13.6</v>
      </c>
      <c r="AC26" s="67">
        <v>14.7</v>
      </c>
      <c r="AD26" s="67">
        <v>7.5</v>
      </c>
      <c r="AE26" s="67">
        <v>2.5</v>
      </c>
      <c r="AF26" s="67">
        <v>4.4000000000000004</v>
      </c>
      <c r="AG26" s="67">
        <v>5.2</v>
      </c>
      <c r="AH26" s="67">
        <v>5.3</v>
      </c>
      <c r="AI26" s="67">
        <v>7.4</v>
      </c>
      <c r="AJ26" s="67">
        <v>64.3</v>
      </c>
      <c r="AK26" s="67">
        <v>11.5</v>
      </c>
      <c r="AL26" s="67">
        <v>13.3</v>
      </c>
      <c r="AM26" s="67">
        <v>3.2</v>
      </c>
      <c r="AN26" s="67">
        <v>18.3</v>
      </c>
      <c r="AO26" s="67"/>
      <c r="AP26" s="67">
        <v>212.1</v>
      </c>
      <c r="AQ26" s="67">
        <v>0.2</v>
      </c>
      <c r="AR26" s="67">
        <v>2.6</v>
      </c>
      <c r="AS26" s="67">
        <v>12.5</v>
      </c>
      <c r="AT26" s="67">
        <v>13.2</v>
      </c>
      <c r="AU26" s="67">
        <v>4.8</v>
      </c>
      <c r="AV26" s="67">
        <v>10</v>
      </c>
      <c r="AW26" s="67">
        <v>112.1</v>
      </c>
      <c r="AX26" s="67">
        <v>117.1</v>
      </c>
      <c r="AY26" s="67">
        <v>119.5</v>
      </c>
      <c r="AZ26" s="67">
        <v>86.6</v>
      </c>
      <c r="BA26" s="67">
        <v>0.6</v>
      </c>
      <c r="BB26" s="67">
        <v>16.100000000000001</v>
      </c>
      <c r="BC26" s="67">
        <v>29.5</v>
      </c>
      <c r="BD26" s="67">
        <v>74.5</v>
      </c>
      <c r="BE26" s="67">
        <v>9.6</v>
      </c>
      <c r="BF26" s="67">
        <v>4.5</v>
      </c>
      <c r="BG26" s="67">
        <v>2.7</v>
      </c>
      <c r="BH26" s="67">
        <v>2.2000000000000002</v>
      </c>
      <c r="BI26" s="67">
        <v>1</v>
      </c>
      <c r="BJ26" s="67">
        <v>12.9</v>
      </c>
      <c r="BK26" s="67">
        <v>0.3</v>
      </c>
      <c r="BL26" s="67"/>
      <c r="BM26" s="67">
        <v>18.7</v>
      </c>
      <c r="BN26" s="67">
        <v>7.9</v>
      </c>
      <c r="BO26" s="67">
        <v>15.9</v>
      </c>
      <c r="BP26" s="68">
        <v>1489.9</v>
      </c>
    </row>
    <row r="27" spans="1:68" x14ac:dyDescent="0.3">
      <c r="A27" s="1"/>
      <c r="B27" s="54" t="s">
        <v>760</v>
      </c>
      <c r="C27" s="67"/>
      <c r="D27" s="67"/>
      <c r="E27" s="67">
        <v>7.8</v>
      </c>
      <c r="F27" s="67">
        <v>19.7</v>
      </c>
      <c r="G27" s="67">
        <v>1.3</v>
      </c>
      <c r="H27" s="67"/>
      <c r="I27" s="67">
        <v>8</v>
      </c>
      <c r="J27" s="67">
        <v>1</v>
      </c>
      <c r="K27" s="67">
        <v>6.3</v>
      </c>
      <c r="L27" s="67"/>
      <c r="M27" s="67">
        <v>4.4000000000000004</v>
      </c>
      <c r="N27" s="67">
        <v>5.0999999999999996</v>
      </c>
      <c r="O27" s="67">
        <v>2.9</v>
      </c>
      <c r="P27" s="67">
        <v>2.4</v>
      </c>
      <c r="Q27" s="67">
        <v>2.5</v>
      </c>
      <c r="R27" s="67">
        <v>10</v>
      </c>
      <c r="S27" s="67">
        <v>20.100000000000001</v>
      </c>
      <c r="T27" s="67">
        <v>10</v>
      </c>
      <c r="U27" s="67">
        <v>8.1999999999999993</v>
      </c>
      <c r="V27" s="67">
        <v>10.9</v>
      </c>
      <c r="W27" s="67">
        <v>3</v>
      </c>
      <c r="X27" s="67">
        <v>101.7</v>
      </c>
      <c r="Y27" s="67">
        <v>92.6</v>
      </c>
      <c r="Z27" s="67">
        <v>92.4</v>
      </c>
      <c r="AA27" s="67">
        <v>28.5</v>
      </c>
      <c r="AB27" s="67">
        <v>16</v>
      </c>
      <c r="AC27" s="67">
        <v>15.6</v>
      </c>
      <c r="AD27" s="67">
        <v>7.5</v>
      </c>
      <c r="AE27" s="67">
        <v>2.5</v>
      </c>
      <c r="AF27" s="67">
        <v>4.4000000000000004</v>
      </c>
      <c r="AG27" s="67">
        <v>5</v>
      </c>
      <c r="AH27" s="67">
        <v>5.0999999999999996</v>
      </c>
      <c r="AI27" s="67">
        <v>7.4</v>
      </c>
      <c r="AJ27" s="67">
        <v>64.7</v>
      </c>
      <c r="AK27" s="67">
        <v>9.3000000000000007</v>
      </c>
      <c r="AL27" s="67">
        <v>11.6</v>
      </c>
      <c r="AM27" s="67">
        <v>3.2</v>
      </c>
      <c r="AN27" s="67">
        <v>18.3</v>
      </c>
      <c r="AO27" s="67"/>
      <c r="AP27" s="67">
        <v>214.1</v>
      </c>
      <c r="AQ27" s="67">
        <v>0.4</v>
      </c>
      <c r="AR27" s="67">
        <v>2.8</v>
      </c>
      <c r="AS27" s="67">
        <v>14</v>
      </c>
      <c r="AT27" s="67">
        <v>13.2</v>
      </c>
      <c r="AU27" s="67">
        <v>4.8</v>
      </c>
      <c r="AV27" s="67">
        <v>10</v>
      </c>
      <c r="AW27" s="67">
        <v>117.5</v>
      </c>
      <c r="AX27" s="67">
        <v>116.8</v>
      </c>
      <c r="AY27" s="67">
        <v>119.2</v>
      </c>
      <c r="AZ27" s="67">
        <v>86.5</v>
      </c>
      <c r="BA27" s="67">
        <v>0.6</v>
      </c>
      <c r="BB27" s="67">
        <v>16.100000000000001</v>
      </c>
      <c r="BC27" s="67">
        <v>31.9</v>
      </c>
      <c r="BD27" s="67">
        <v>79.8</v>
      </c>
      <c r="BE27" s="67">
        <v>9.4</v>
      </c>
      <c r="BF27" s="67">
        <v>4.0999999999999996</v>
      </c>
      <c r="BG27" s="67">
        <v>2.4</v>
      </c>
      <c r="BH27" s="67">
        <v>2.2000000000000002</v>
      </c>
      <c r="BI27" s="67">
        <v>1.1000000000000001</v>
      </c>
      <c r="BJ27" s="67">
        <v>14.3</v>
      </c>
      <c r="BK27" s="67">
        <v>0.3</v>
      </c>
      <c r="BL27" s="67"/>
      <c r="BM27" s="67">
        <v>18.8</v>
      </c>
      <c r="BN27" s="67">
        <v>8.6</v>
      </c>
      <c r="BO27" s="67">
        <v>12.9</v>
      </c>
      <c r="BP27" s="68">
        <v>1511.2</v>
      </c>
    </row>
    <row r="28" spans="1:68" x14ac:dyDescent="0.3">
      <c r="A28" s="1"/>
      <c r="B28" s="54" t="s">
        <v>761</v>
      </c>
      <c r="C28" s="67"/>
      <c r="D28" s="67"/>
      <c r="E28" s="67">
        <v>7.6</v>
      </c>
      <c r="F28" s="67">
        <v>19.7</v>
      </c>
      <c r="G28" s="67">
        <v>1.2</v>
      </c>
      <c r="H28" s="67"/>
      <c r="I28" s="67">
        <v>8</v>
      </c>
      <c r="J28" s="67">
        <v>1.1000000000000001</v>
      </c>
      <c r="K28" s="67">
        <v>6.3</v>
      </c>
      <c r="L28" s="67"/>
      <c r="M28" s="67">
        <v>4.3</v>
      </c>
      <c r="N28" s="67">
        <v>5.0999999999999996</v>
      </c>
      <c r="O28" s="67">
        <v>2.9</v>
      </c>
      <c r="P28" s="67">
        <v>2.4</v>
      </c>
      <c r="Q28" s="67">
        <v>2.5</v>
      </c>
      <c r="R28" s="67">
        <v>10</v>
      </c>
      <c r="S28" s="67">
        <v>20</v>
      </c>
      <c r="T28" s="67">
        <v>10</v>
      </c>
      <c r="U28" s="67">
        <v>4.5</v>
      </c>
      <c r="V28" s="67">
        <v>14.3</v>
      </c>
      <c r="W28" s="67">
        <v>3</v>
      </c>
      <c r="X28" s="67">
        <v>109.7</v>
      </c>
      <c r="Y28" s="67">
        <v>88.8</v>
      </c>
      <c r="Z28" s="67">
        <v>81</v>
      </c>
      <c r="AA28" s="67">
        <v>28.6</v>
      </c>
      <c r="AB28" s="67">
        <v>15.1</v>
      </c>
      <c r="AC28" s="67">
        <v>12.3</v>
      </c>
      <c r="AD28" s="67">
        <v>7.5</v>
      </c>
      <c r="AE28" s="67">
        <v>2.5</v>
      </c>
      <c r="AF28" s="67">
        <v>4.4000000000000004</v>
      </c>
      <c r="AG28" s="67">
        <v>5</v>
      </c>
      <c r="AH28" s="67">
        <v>5.0999999999999996</v>
      </c>
      <c r="AI28" s="67">
        <v>7.1</v>
      </c>
      <c r="AJ28" s="67">
        <v>64.599999999999994</v>
      </c>
      <c r="AK28" s="67">
        <v>8.4</v>
      </c>
      <c r="AL28" s="67">
        <v>10.5</v>
      </c>
      <c r="AM28" s="67">
        <v>3.2</v>
      </c>
      <c r="AN28" s="67">
        <v>18.399999999999999</v>
      </c>
      <c r="AO28" s="67"/>
      <c r="AP28" s="67">
        <v>216.5</v>
      </c>
      <c r="AQ28" s="67">
        <v>0.4</v>
      </c>
      <c r="AR28" s="67">
        <v>2.8</v>
      </c>
      <c r="AS28" s="67">
        <v>15.2</v>
      </c>
      <c r="AT28" s="67">
        <v>12.9</v>
      </c>
      <c r="AU28" s="67">
        <v>4.8</v>
      </c>
      <c r="AV28" s="67">
        <v>9.9</v>
      </c>
      <c r="AW28" s="67">
        <v>115.5</v>
      </c>
      <c r="AX28" s="67">
        <v>116</v>
      </c>
      <c r="AY28" s="67">
        <v>114.9</v>
      </c>
      <c r="AZ28" s="67">
        <v>86.2</v>
      </c>
      <c r="BA28" s="67">
        <v>0.6</v>
      </c>
      <c r="BB28" s="67">
        <v>15.8</v>
      </c>
      <c r="BC28" s="67">
        <v>31.9</v>
      </c>
      <c r="BD28" s="67">
        <v>83.1</v>
      </c>
      <c r="BE28" s="67">
        <v>9.6999999999999993</v>
      </c>
      <c r="BF28" s="67">
        <v>4.0999999999999996</v>
      </c>
      <c r="BG28" s="67">
        <v>2.4</v>
      </c>
      <c r="BH28" s="67">
        <v>2.2000000000000002</v>
      </c>
      <c r="BI28" s="67">
        <v>1.1000000000000001</v>
      </c>
      <c r="BJ28" s="67">
        <v>15.4</v>
      </c>
      <c r="BK28" s="67">
        <v>0.3</v>
      </c>
      <c r="BL28" s="67"/>
      <c r="BM28" s="67">
        <v>18.8</v>
      </c>
      <c r="BN28" s="67">
        <v>8.6</v>
      </c>
      <c r="BO28" s="67">
        <v>15.9</v>
      </c>
      <c r="BP28" s="68">
        <v>1500.1</v>
      </c>
    </row>
    <row r="29" spans="1:68" x14ac:dyDescent="0.3">
      <c r="A29" s="1"/>
      <c r="B29" s="54" t="s">
        <v>762</v>
      </c>
      <c r="C29" s="67"/>
      <c r="D29" s="67"/>
      <c r="E29" s="67">
        <v>7.5</v>
      </c>
      <c r="F29" s="67">
        <v>19.7</v>
      </c>
      <c r="G29" s="67">
        <v>1.2</v>
      </c>
      <c r="H29" s="67"/>
      <c r="I29" s="67">
        <v>7.7</v>
      </c>
      <c r="J29" s="67">
        <v>1.2</v>
      </c>
      <c r="K29" s="67">
        <v>6.3</v>
      </c>
      <c r="L29" s="67"/>
      <c r="M29" s="67">
        <v>4.4000000000000004</v>
      </c>
      <c r="N29" s="67">
        <v>5.4</v>
      </c>
      <c r="O29" s="67">
        <v>2.9</v>
      </c>
      <c r="P29" s="67">
        <v>2.4</v>
      </c>
      <c r="Q29" s="67">
        <v>2.5</v>
      </c>
      <c r="R29" s="67">
        <v>10</v>
      </c>
      <c r="S29" s="67">
        <v>20.2</v>
      </c>
      <c r="T29" s="67">
        <v>10</v>
      </c>
      <c r="U29" s="67">
        <v>4.5</v>
      </c>
      <c r="V29" s="67">
        <v>11.8</v>
      </c>
      <c r="W29" s="67">
        <v>3.4</v>
      </c>
      <c r="X29" s="67">
        <v>104.3</v>
      </c>
      <c r="Y29" s="67">
        <v>79.900000000000006</v>
      </c>
      <c r="Z29" s="67">
        <v>75.400000000000006</v>
      </c>
      <c r="AA29" s="67">
        <v>28.5</v>
      </c>
      <c r="AB29" s="67">
        <v>16.100000000000001</v>
      </c>
      <c r="AC29" s="67">
        <v>11.6</v>
      </c>
      <c r="AD29" s="67">
        <v>7.5</v>
      </c>
      <c r="AE29" s="67">
        <v>2.5</v>
      </c>
      <c r="AF29" s="67">
        <v>4.5999999999999996</v>
      </c>
      <c r="AG29" s="67">
        <v>4.8</v>
      </c>
      <c r="AH29" s="67">
        <v>4.8</v>
      </c>
      <c r="AI29" s="67">
        <v>6.7</v>
      </c>
      <c r="AJ29" s="67">
        <v>66.2</v>
      </c>
      <c r="AK29" s="67">
        <v>12</v>
      </c>
      <c r="AL29" s="67">
        <v>12.1</v>
      </c>
      <c r="AM29" s="67">
        <v>3.2</v>
      </c>
      <c r="AN29" s="67">
        <v>18.399999999999999</v>
      </c>
      <c r="AO29" s="67"/>
      <c r="AP29" s="67">
        <v>215.4</v>
      </c>
      <c r="AQ29" s="67">
        <v>0.4</v>
      </c>
      <c r="AR29" s="67">
        <v>2.8</v>
      </c>
      <c r="AS29" s="67">
        <v>16.399999999999999</v>
      </c>
      <c r="AT29" s="67">
        <v>13</v>
      </c>
      <c r="AU29" s="67">
        <v>4.8</v>
      </c>
      <c r="AV29" s="67">
        <v>9.9</v>
      </c>
      <c r="AW29" s="67">
        <v>121.4</v>
      </c>
      <c r="AX29" s="67">
        <v>115.9</v>
      </c>
      <c r="AY29" s="67">
        <v>120.4</v>
      </c>
      <c r="AZ29" s="67">
        <v>85.9</v>
      </c>
      <c r="BA29" s="67">
        <v>0.6</v>
      </c>
      <c r="BB29" s="67">
        <v>15.6</v>
      </c>
      <c r="BC29" s="67">
        <v>31.3</v>
      </c>
      <c r="BD29" s="67">
        <v>82.4</v>
      </c>
      <c r="BE29" s="67">
        <v>9.5</v>
      </c>
      <c r="BF29" s="67">
        <v>4.5</v>
      </c>
      <c r="BG29" s="67">
        <v>2.6</v>
      </c>
      <c r="BH29" s="67">
        <v>2.2000000000000002</v>
      </c>
      <c r="BI29" s="67">
        <v>1</v>
      </c>
      <c r="BJ29" s="67">
        <v>16.2</v>
      </c>
      <c r="BK29" s="67">
        <v>0.3</v>
      </c>
      <c r="BL29" s="67"/>
      <c r="BM29" s="67">
        <v>18.899999999999999</v>
      </c>
      <c r="BN29" s="67">
        <v>8.6</v>
      </c>
      <c r="BO29" s="67">
        <v>15.1</v>
      </c>
      <c r="BP29" s="68">
        <v>1494.8</v>
      </c>
    </row>
    <row r="30" spans="1:68" x14ac:dyDescent="0.3">
      <c r="A30" s="1"/>
      <c r="B30" s="54" t="s">
        <v>763</v>
      </c>
      <c r="C30" s="67"/>
      <c r="D30" s="67"/>
      <c r="E30" s="67">
        <v>7.3</v>
      </c>
      <c r="F30" s="67">
        <v>19.7</v>
      </c>
      <c r="G30" s="67">
        <v>1.2</v>
      </c>
      <c r="H30" s="67"/>
      <c r="I30" s="67">
        <v>9.5</v>
      </c>
      <c r="J30" s="67">
        <v>1.3</v>
      </c>
      <c r="K30" s="67">
        <v>6.3</v>
      </c>
      <c r="L30" s="67"/>
      <c r="M30" s="67">
        <v>4.3</v>
      </c>
      <c r="N30" s="67">
        <v>5.4</v>
      </c>
      <c r="O30" s="67">
        <v>2.9</v>
      </c>
      <c r="P30" s="67">
        <v>2.4</v>
      </c>
      <c r="Q30" s="67">
        <v>2.5</v>
      </c>
      <c r="R30" s="67">
        <v>10</v>
      </c>
      <c r="S30" s="67">
        <v>20</v>
      </c>
      <c r="T30" s="67">
        <v>10</v>
      </c>
      <c r="U30" s="67">
        <v>4.5</v>
      </c>
      <c r="V30" s="67">
        <v>10</v>
      </c>
      <c r="W30" s="67">
        <v>6.1</v>
      </c>
      <c r="X30" s="67">
        <v>107.6</v>
      </c>
      <c r="Y30" s="67">
        <v>78.7</v>
      </c>
      <c r="Z30" s="67">
        <v>76</v>
      </c>
      <c r="AA30" s="67">
        <v>28.5</v>
      </c>
      <c r="AB30" s="67">
        <v>16.7</v>
      </c>
      <c r="AC30" s="67">
        <v>11.2</v>
      </c>
      <c r="AD30" s="67">
        <v>7.5</v>
      </c>
      <c r="AE30" s="67">
        <v>2.5</v>
      </c>
      <c r="AF30" s="67">
        <v>4.5999999999999996</v>
      </c>
      <c r="AG30" s="67">
        <v>5</v>
      </c>
      <c r="AH30" s="67">
        <v>4.5999999999999996</v>
      </c>
      <c r="AI30" s="67">
        <v>6.7</v>
      </c>
      <c r="AJ30" s="67">
        <v>66.400000000000006</v>
      </c>
      <c r="AK30" s="67">
        <v>12.2</v>
      </c>
      <c r="AL30" s="67">
        <v>14.7</v>
      </c>
      <c r="AM30" s="67">
        <v>3.3</v>
      </c>
      <c r="AN30" s="67">
        <v>18.3</v>
      </c>
      <c r="AO30" s="67"/>
      <c r="AP30" s="67">
        <v>216.6</v>
      </c>
      <c r="AQ30" s="67">
        <v>0.4</v>
      </c>
      <c r="AR30" s="67">
        <v>2.8</v>
      </c>
      <c r="AS30" s="67">
        <v>16.899999999999999</v>
      </c>
      <c r="AT30" s="67">
        <v>13.2</v>
      </c>
      <c r="AU30" s="67">
        <v>5.2</v>
      </c>
      <c r="AV30" s="67">
        <v>9.9</v>
      </c>
      <c r="AW30" s="67">
        <v>138.9</v>
      </c>
      <c r="AX30" s="67">
        <v>115.2</v>
      </c>
      <c r="AY30" s="67">
        <v>124.6</v>
      </c>
      <c r="AZ30" s="67">
        <v>86.4</v>
      </c>
      <c r="BA30" s="67">
        <v>0.6</v>
      </c>
      <c r="BB30" s="67">
        <v>15.6</v>
      </c>
      <c r="BC30" s="67">
        <v>30</v>
      </c>
      <c r="BD30" s="67">
        <v>79.099999999999994</v>
      </c>
      <c r="BE30" s="67">
        <v>9.3000000000000007</v>
      </c>
      <c r="BF30" s="67">
        <v>4.5</v>
      </c>
      <c r="BG30" s="67">
        <v>2.7</v>
      </c>
      <c r="BH30" s="67">
        <v>2.2000000000000002</v>
      </c>
      <c r="BI30" s="67">
        <v>1.1000000000000001</v>
      </c>
      <c r="BJ30" s="67">
        <v>16.7</v>
      </c>
      <c r="BK30" s="67">
        <v>0.3</v>
      </c>
      <c r="BL30" s="67"/>
      <c r="BM30" s="67">
        <v>18.7</v>
      </c>
      <c r="BN30" s="67">
        <v>8.6</v>
      </c>
      <c r="BO30" s="67">
        <v>15.2</v>
      </c>
      <c r="BP30" s="68">
        <v>1522.6</v>
      </c>
    </row>
    <row r="31" spans="1:68" x14ac:dyDescent="0.3">
      <c r="A31" s="1"/>
      <c r="B31" s="56" t="s">
        <v>764</v>
      </c>
      <c r="C31" s="69"/>
      <c r="D31" s="69"/>
      <c r="E31" s="69">
        <v>7.1</v>
      </c>
      <c r="F31" s="69">
        <v>19.7</v>
      </c>
      <c r="G31" s="69">
        <v>1.2</v>
      </c>
      <c r="H31" s="69"/>
      <c r="I31" s="69">
        <v>9</v>
      </c>
      <c r="J31" s="69">
        <v>1.3</v>
      </c>
      <c r="K31" s="69">
        <v>6.3</v>
      </c>
      <c r="L31" s="69"/>
      <c r="M31" s="69">
        <v>4.0999999999999996</v>
      </c>
      <c r="N31" s="69">
        <v>5.3</v>
      </c>
      <c r="O31" s="69">
        <v>2.9</v>
      </c>
      <c r="P31" s="69">
        <v>2.4</v>
      </c>
      <c r="Q31" s="69">
        <v>2.5</v>
      </c>
      <c r="R31" s="69">
        <v>9.9</v>
      </c>
      <c r="S31" s="69">
        <v>19.8</v>
      </c>
      <c r="T31" s="69">
        <v>10</v>
      </c>
      <c r="U31" s="69">
        <v>4.5</v>
      </c>
      <c r="V31" s="69">
        <v>11.1</v>
      </c>
      <c r="W31" s="69">
        <v>9</v>
      </c>
      <c r="X31" s="69">
        <v>119.2</v>
      </c>
      <c r="Y31" s="69">
        <v>69.900000000000006</v>
      </c>
      <c r="Z31" s="69">
        <v>51.8</v>
      </c>
      <c r="AA31" s="69">
        <v>28.7</v>
      </c>
      <c r="AB31" s="69">
        <v>16.3</v>
      </c>
      <c r="AC31" s="69">
        <v>8.8000000000000007</v>
      </c>
      <c r="AD31" s="69">
        <v>7.5</v>
      </c>
      <c r="AE31" s="69">
        <v>2.5</v>
      </c>
      <c r="AF31" s="69">
        <v>4.5999999999999996</v>
      </c>
      <c r="AG31" s="69">
        <v>5</v>
      </c>
      <c r="AH31" s="69">
        <v>4.3</v>
      </c>
      <c r="AI31" s="69">
        <v>7</v>
      </c>
      <c r="AJ31" s="69">
        <v>66.7</v>
      </c>
      <c r="AK31" s="69">
        <v>11.6</v>
      </c>
      <c r="AL31" s="69">
        <v>14</v>
      </c>
      <c r="AM31" s="69">
        <v>3.3</v>
      </c>
      <c r="AN31" s="69">
        <v>18.399999999999999</v>
      </c>
      <c r="AO31" s="69"/>
      <c r="AP31" s="69">
        <v>217</v>
      </c>
      <c r="AQ31" s="69">
        <v>0.4</v>
      </c>
      <c r="AR31" s="69">
        <v>2.9</v>
      </c>
      <c r="AS31" s="69">
        <v>17.2</v>
      </c>
      <c r="AT31" s="69">
        <v>13.4</v>
      </c>
      <c r="AU31" s="69">
        <v>5.3</v>
      </c>
      <c r="AV31" s="69">
        <v>9.9</v>
      </c>
      <c r="AW31" s="69">
        <v>139.30000000000001</v>
      </c>
      <c r="AX31" s="69">
        <v>114.9</v>
      </c>
      <c r="AY31" s="69">
        <v>123.3</v>
      </c>
      <c r="AZ31" s="69">
        <v>86.9</v>
      </c>
      <c r="BA31" s="69">
        <v>0.6</v>
      </c>
      <c r="BB31" s="69">
        <v>16</v>
      </c>
      <c r="BC31" s="69">
        <v>31.2</v>
      </c>
      <c r="BD31" s="69">
        <v>85.1</v>
      </c>
      <c r="BE31" s="69">
        <v>9.4</v>
      </c>
      <c r="BF31" s="69">
        <v>4.0999999999999996</v>
      </c>
      <c r="BG31" s="69">
        <v>2.4</v>
      </c>
      <c r="BH31" s="69">
        <v>2.2000000000000002</v>
      </c>
      <c r="BI31" s="69">
        <v>1.1000000000000001</v>
      </c>
      <c r="BJ31" s="69">
        <v>16.8</v>
      </c>
      <c r="BK31" s="69">
        <v>0.3</v>
      </c>
      <c r="BL31" s="69"/>
      <c r="BM31" s="69">
        <v>18</v>
      </c>
      <c r="BN31" s="69">
        <v>8.6</v>
      </c>
      <c r="BO31" s="69">
        <v>15.5</v>
      </c>
      <c r="BP31" s="70">
        <v>1507.5</v>
      </c>
    </row>
    <row r="32" spans="1:68" x14ac:dyDescent="0.3">
      <c r="A32" s="1"/>
      <c r="B32" s="50" t="s">
        <v>765</v>
      </c>
      <c r="C32" s="65"/>
      <c r="D32" s="65"/>
      <c r="E32" s="65">
        <v>7.2</v>
      </c>
      <c r="F32" s="65">
        <v>19.5</v>
      </c>
      <c r="G32" s="65">
        <v>1.3</v>
      </c>
      <c r="H32" s="65"/>
      <c r="I32" s="65">
        <v>7.1</v>
      </c>
      <c r="J32" s="65">
        <v>1.3</v>
      </c>
      <c r="K32" s="65">
        <v>6.3</v>
      </c>
      <c r="L32" s="65"/>
      <c r="M32" s="65">
        <v>3.6</v>
      </c>
      <c r="N32" s="65">
        <v>5.0999999999999996</v>
      </c>
      <c r="O32" s="65">
        <v>3</v>
      </c>
      <c r="P32" s="65">
        <v>2.4</v>
      </c>
      <c r="Q32" s="65">
        <v>2.5</v>
      </c>
      <c r="R32" s="65">
        <v>9.9</v>
      </c>
      <c r="S32" s="65">
        <v>19.7</v>
      </c>
      <c r="T32" s="65">
        <v>10</v>
      </c>
      <c r="U32" s="65">
        <v>8.5</v>
      </c>
      <c r="V32" s="65">
        <v>12</v>
      </c>
      <c r="W32" s="65">
        <v>11.5</v>
      </c>
      <c r="X32" s="65">
        <v>114.3</v>
      </c>
      <c r="Y32" s="65">
        <v>56.8</v>
      </c>
      <c r="Z32" s="65">
        <v>47.7</v>
      </c>
      <c r="AA32" s="65">
        <v>28.6</v>
      </c>
      <c r="AB32" s="65">
        <v>10.1</v>
      </c>
      <c r="AC32" s="65">
        <v>12.1</v>
      </c>
      <c r="AD32" s="65">
        <v>7.5</v>
      </c>
      <c r="AE32" s="65">
        <v>2.5</v>
      </c>
      <c r="AF32" s="65">
        <v>4.5999999999999996</v>
      </c>
      <c r="AG32" s="65">
        <v>5.0999999999999996</v>
      </c>
      <c r="AH32" s="65">
        <v>4.3</v>
      </c>
      <c r="AI32" s="65">
        <v>7.4</v>
      </c>
      <c r="AJ32" s="65">
        <v>67</v>
      </c>
      <c r="AK32" s="65">
        <v>12</v>
      </c>
      <c r="AL32" s="65">
        <v>15</v>
      </c>
      <c r="AM32" s="65">
        <v>3.3</v>
      </c>
      <c r="AN32" s="65">
        <v>18.5</v>
      </c>
      <c r="AO32" s="65"/>
      <c r="AP32" s="65">
        <v>218.3</v>
      </c>
      <c r="AQ32" s="65">
        <v>0.4</v>
      </c>
      <c r="AR32" s="65">
        <v>3</v>
      </c>
      <c r="AS32" s="65">
        <v>17</v>
      </c>
      <c r="AT32" s="65">
        <v>13.4</v>
      </c>
      <c r="AU32" s="65">
        <v>5.4</v>
      </c>
      <c r="AV32" s="65">
        <v>9.9</v>
      </c>
      <c r="AW32" s="65">
        <v>128.5</v>
      </c>
      <c r="AX32" s="65">
        <v>116.4</v>
      </c>
      <c r="AY32" s="65">
        <v>123.1</v>
      </c>
      <c r="AZ32" s="65">
        <v>86.6</v>
      </c>
      <c r="BA32" s="65">
        <v>0.6</v>
      </c>
      <c r="BB32" s="65">
        <v>16</v>
      </c>
      <c r="BC32" s="65">
        <v>30.4</v>
      </c>
      <c r="BD32" s="65">
        <v>84.6</v>
      </c>
      <c r="BE32" s="65">
        <v>9.6</v>
      </c>
      <c r="BF32" s="65">
        <v>4.5</v>
      </c>
      <c r="BG32" s="65">
        <v>2.7</v>
      </c>
      <c r="BH32" s="65">
        <v>2.2000000000000002</v>
      </c>
      <c r="BI32" s="65">
        <v>1.1000000000000001</v>
      </c>
      <c r="BJ32" s="65">
        <v>16.899999999999999</v>
      </c>
      <c r="BK32" s="65">
        <v>0.3</v>
      </c>
      <c r="BL32" s="65"/>
      <c r="BM32" s="65">
        <v>18.100000000000001</v>
      </c>
      <c r="BN32" s="65">
        <v>9.1</v>
      </c>
      <c r="BO32" s="65">
        <v>15.4</v>
      </c>
      <c r="BP32" s="66">
        <v>1481.2</v>
      </c>
    </row>
    <row r="33" spans="1:68" x14ac:dyDescent="0.3">
      <c r="A33" s="1"/>
      <c r="B33" s="54" t="s">
        <v>766</v>
      </c>
      <c r="C33" s="67"/>
      <c r="D33" s="67"/>
      <c r="E33" s="67">
        <v>7.4</v>
      </c>
      <c r="F33" s="67">
        <v>19.7</v>
      </c>
      <c r="G33" s="67">
        <v>1.2</v>
      </c>
      <c r="H33" s="67"/>
      <c r="I33" s="67">
        <v>8.5</v>
      </c>
      <c r="J33" s="67">
        <v>1.2</v>
      </c>
      <c r="K33" s="67">
        <v>6.2</v>
      </c>
      <c r="L33" s="67"/>
      <c r="M33" s="67">
        <v>4.4000000000000004</v>
      </c>
      <c r="N33" s="67">
        <v>5.3</v>
      </c>
      <c r="O33" s="67">
        <v>3</v>
      </c>
      <c r="P33" s="67">
        <v>2.4</v>
      </c>
      <c r="Q33" s="67">
        <v>2.5</v>
      </c>
      <c r="R33" s="67">
        <v>10</v>
      </c>
      <c r="S33" s="67">
        <v>19.8</v>
      </c>
      <c r="T33" s="67">
        <v>10</v>
      </c>
      <c r="U33" s="67">
        <v>8.5</v>
      </c>
      <c r="V33" s="67">
        <v>17.100000000000001</v>
      </c>
      <c r="W33" s="67">
        <v>12</v>
      </c>
      <c r="X33" s="67">
        <v>96.4</v>
      </c>
      <c r="Y33" s="67">
        <v>53.1</v>
      </c>
      <c r="Z33" s="67">
        <v>51.5</v>
      </c>
      <c r="AA33" s="67">
        <v>28.7</v>
      </c>
      <c r="AB33" s="67">
        <v>11.9</v>
      </c>
      <c r="AC33" s="67">
        <v>9.1</v>
      </c>
      <c r="AD33" s="67">
        <v>7.5</v>
      </c>
      <c r="AE33" s="67">
        <v>2.5</v>
      </c>
      <c r="AF33" s="67">
        <v>4.5999999999999996</v>
      </c>
      <c r="AG33" s="67">
        <v>5.2</v>
      </c>
      <c r="AH33" s="67">
        <v>4.8</v>
      </c>
      <c r="AI33" s="67">
        <v>7.4</v>
      </c>
      <c r="AJ33" s="67">
        <v>67.2</v>
      </c>
      <c r="AK33" s="67">
        <v>13.5</v>
      </c>
      <c r="AL33" s="67">
        <v>15.9</v>
      </c>
      <c r="AM33" s="67">
        <v>3.3</v>
      </c>
      <c r="AN33" s="67">
        <v>18.5</v>
      </c>
      <c r="AO33" s="67"/>
      <c r="AP33" s="67">
        <v>218.8</v>
      </c>
      <c r="AQ33" s="67">
        <v>0.4</v>
      </c>
      <c r="AR33" s="67">
        <v>2.9</v>
      </c>
      <c r="AS33" s="67">
        <v>16.600000000000001</v>
      </c>
      <c r="AT33" s="67">
        <v>13.4</v>
      </c>
      <c r="AU33" s="67">
        <v>5.5</v>
      </c>
      <c r="AV33" s="67">
        <v>9.9</v>
      </c>
      <c r="AW33" s="67">
        <v>115.7</v>
      </c>
      <c r="AX33" s="67">
        <v>117</v>
      </c>
      <c r="AY33" s="67">
        <v>105.6</v>
      </c>
      <c r="AZ33" s="67">
        <v>86.9</v>
      </c>
      <c r="BA33" s="67">
        <v>0.6</v>
      </c>
      <c r="BB33" s="67">
        <v>16</v>
      </c>
      <c r="BC33" s="67">
        <v>31</v>
      </c>
      <c r="BD33" s="67">
        <v>82.2</v>
      </c>
      <c r="BE33" s="67">
        <v>9.6</v>
      </c>
      <c r="BF33" s="67">
        <v>4.5</v>
      </c>
      <c r="BG33" s="67">
        <v>2.7</v>
      </c>
      <c r="BH33" s="67">
        <v>1.8</v>
      </c>
      <c r="BI33" s="67">
        <v>1.1000000000000001</v>
      </c>
      <c r="BJ33" s="67">
        <v>16.5</v>
      </c>
      <c r="BK33" s="67">
        <v>0.3</v>
      </c>
      <c r="BL33" s="67"/>
      <c r="BM33" s="67">
        <v>18.600000000000001</v>
      </c>
      <c r="BN33" s="67">
        <v>9.1</v>
      </c>
      <c r="BO33" s="67">
        <v>15.8</v>
      </c>
      <c r="BP33" s="68">
        <v>1442.8</v>
      </c>
    </row>
    <row r="34" spans="1:68" x14ac:dyDescent="0.3">
      <c r="A34" s="1"/>
      <c r="B34" s="54" t="s">
        <v>767</v>
      </c>
      <c r="C34" s="67"/>
      <c r="D34" s="67"/>
      <c r="E34" s="67">
        <v>7.8</v>
      </c>
      <c r="F34" s="67">
        <v>19.7</v>
      </c>
      <c r="G34" s="67">
        <v>1.2</v>
      </c>
      <c r="H34" s="67"/>
      <c r="I34" s="67">
        <v>9.3000000000000007</v>
      </c>
      <c r="J34" s="67">
        <v>1.2</v>
      </c>
      <c r="K34" s="67">
        <v>6.2</v>
      </c>
      <c r="L34" s="67"/>
      <c r="M34" s="67">
        <v>4.5</v>
      </c>
      <c r="N34" s="67">
        <v>5.4</v>
      </c>
      <c r="O34" s="67">
        <v>3</v>
      </c>
      <c r="P34" s="67">
        <v>2.4</v>
      </c>
      <c r="Q34" s="67">
        <v>2.5</v>
      </c>
      <c r="R34" s="67">
        <v>9.9</v>
      </c>
      <c r="S34" s="67">
        <v>20.2</v>
      </c>
      <c r="T34" s="67">
        <v>10</v>
      </c>
      <c r="U34" s="67">
        <v>8.4</v>
      </c>
      <c r="V34" s="67">
        <v>17.7</v>
      </c>
      <c r="W34" s="67">
        <v>9.8000000000000007</v>
      </c>
      <c r="X34" s="67">
        <v>86.6</v>
      </c>
      <c r="Y34" s="67">
        <v>64.2</v>
      </c>
      <c r="Z34" s="67">
        <v>50.7</v>
      </c>
      <c r="AA34" s="67">
        <v>29</v>
      </c>
      <c r="AB34" s="67">
        <v>12.4</v>
      </c>
      <c r="AC34" s="67">
        <v>11.3</v>
      </c>
      <c r="AD34" s="67">
        <v>7.5</v>
      </c>
      <c r="AE34" s="67">
        <v>2.5</v>
      </c>
      <c r="AF34" s="67">
        <v>4.5999999999999996</v>
      </c>
      <c r="AG34" s="67">
        <v>5.2</v>
      </c>
      <c r="AH34" s="67">
        <v>4.8</v>
      </c>
      <c r="AI34" s="67">
        <v>7.6</v>
      </c>
      <c r="AJ34" s="67">
        <v>67.3</v>
      </c>
      <c r="AK34" s="67">
        <v>14.8</v>
      </c>
      <c r="AL34" s="67">
        <v>14.7</v>
      </c>
      <c r="AM34" s="67">
        <v>3.3</v>
      </c>
      <c r="AN34" s="67">
        <v>18.5</v>
      </c>
      <c r="AO34" s="67"/>
      <c r="AP34" s="67">
        <v>219.7</v>
      </c>
      <c r="AQ34" s="67">
        <v>0.4</v>
      </c>
      <c r="AR34" s="67">
        <v>3.1</v>
      </c>
      <c r="AS34" s="67">
        <v>15.8</v>
      </c>
      <c r="AT34" s="67">
        <v>13.4</v>
      </c>
      <c r="AU34" s="67">
        <v>5.4</v>
      </c>
      <c r="AV34" s="67">
        <v>10</v>
      </c>
      <c r="AW34" s="67">
        <v>93</v>
      </c>
      <c r="AX34" s="67">
        <v>118.4</v>
      </c>
      <c r="AY34" s="67">
        <v>89.8</v>
      </c>
      <c r="AZ34" s="67">
        <v>87</v>
      </c>
      <c r="BA34" s="67">
        <v>0.6</v>
      </c>
      <c r="BB34" s="67">
        <v>16.100000000000001</v>
      </c>
      <c r="BC34" s="67">
        <v>24.3</v>
      </c>
      <c r="BD34" s="67">
        <v>69.400000000000006</v>
      </c>
      <c r="BE34" s="67">
        <v>9.6</v>
      </c>
      <c r="BF34" s="67">
        <v>4.5</v>
      </c>
      <c r="BG34" s="67">
        <v>2.9</v>
      </c>
      <c r="BH34" s="67">
        <v>2.2000000000000002</v>
      </c>
      <c r="BI34" s="67">
        <v>1.1000000000000001</v>
      </c>
      <c r="BJ34" s="67">
        <v>15.8</v>
      </c>
      <c r="BK34" s="67">
        <v>0.3</v>
      </c>
      <c r="BL34" s="67"/>
      <c r="BM34" s="67">
        <v>18.5</v>
      </c>
      <c r="BN34" s="67">
        <v>9.6</v>
      </c>
      <c r="BO34" s="67">
        <v>16</v>
      </c>
      <c r="BP34" s="68">
        <v>1391.1</v>
      </c>
    </row>
    <row r="35" spans="1:68" x14ac:dyDescent="0.3">
      <c r="A35" s="1"/>
      <c r="B35" s="54" t="s">
        <v>768</v>
      </c>
      <c r="C35" s="67"/>
      <c r="D35" s="67"/>
      <c r="E35" s="67">
        <v>8.1</v>
      </c>
      <c r="F35" s="67">
        <v>19.8</v>
      </c>
      <c r="G35" s="67">
        <v>1.2</v>
      </c>
      <c r="H35" s="67"/>
      <c r="I35" s="67">
        <v>9.4</v>
      </c>
      <c r="J35" s="67">
        <v>1.1000000000000001</v>
      </c>
      <c r="K35" s="67">
        <v>6.1</v>
      </c>
      <c r="L35" s="67"/>
      <c r="M35" s="67">
        <v>4.4000000000000004</v>
      </c>
      <c r="N35" s="67">
        <v>5.4</v>
      </c>
      <c r="O35" s="67">
        <v>3</v>
      </c>
      <c r="P35" s="67">
        <v>2.4</v>
      </c>
      <c r="Q35" s="67">
        <v>2.5</v>
      </c>
      <c r="R35" s="67">
        <v>10</v>
      </c>
      <c r="S35" s="67">
        <v>20.3</v>
      </c>
      <c r="T35" s="67">
        <v>10</v>
      </c>
      <c r="U35" s="67">
        <v>8.4</v>
      </c>
      <c r="V35" s="67">
        <v>14.1</v>
      </c>
      <c r="W35" s="67">
        <v>10.8</v>
      </c>
      <c r="X35" s="67">
        <v>83</v>
      </c>
      <c r="Y35" s="67">
        <v>68.900000000000006</v>
      </c>
      <c r="Z35" s="67">
        <v>58.2</v>
      </c>
      <c r="AA35" s="67">
        <v>29.3</v>
      </c>
      <c r="AB35" s="67">
        <v>10</v>
      </c>
      <c r="AC35" s="67">
        <v>9.6999999999999993</v>
      </c>
      <c r="AD35" s="67">
        <v>7.5</v>
      </c>
      <c r="AE35" s="67">
        <v>2.5</v>
      </c>
      <c r="AF35" s="67">
        <v>4.3</v>
      </c>
      <c r="AG35" s="67">
        <v>5.2</v>
      </c>
      <c r="AH35" s="67">
        <v>4.8</v>
      </c>
      <c r="AI35" s="67">
        <v>7.6</v>
      </c>
      <c r="AJ35" s="67">
        <v>67.400000000000006</v>
      </c>
      <c r="AK35" s="67">
        <v>15.4</v>
      </c>
      <c r="AL35" s="67">
        <v>16.399999999999999</v>
      </c>
      <c r="AM35" s="67">
        <v>3.3</v>
      </c>
      <c r="AN35" s="67">
        <v>18.5</v>
      </c>
      <c r="AO35" s="67"/>
      <c r="AP35" s="67">
        <v>220.6</v>
      </c>
      <c r="AQ35" s="67">
        <v>0.4</v>
      </c>
      <c r="AR35" s="67">
        <v>3.1</v>
      </c>
      <c r="AS35" s="67">
        <v>14.6</v>
      </c>
      <c r="AT35" s="67">
        <v>13.4</v>
      </c>
      <c r="AU35" s="67">
        <v>5.4</v>
      </c>
      <c r="AV35" s="67">
        <v>9.9</v>
      </c>
      <c r="AW35" s="67">
        <v>102.1</v>
      </c>
      <c r="AX35" s="67">
        <v>120.3</v>
      </c>
      <c r="AY35" s="67">
        <v>92.3</v>
      </c>
      <c r="AZ35" s="67">
        <v>87.6</v>
      </c>
      <c r="BA35" s="67">
        <v>0.6</v>
      </c>
      <c r="BB35" s="67">
        <v>16</v>
      </c>
      <c r="BC35" s="67">
        <v>28.1</v>
      </c>
      <c r="BD35" s="67">
        <v>70.599999999999994</v>
      </c>
      <c r="BE35" s="67">
        <v>9.6</v>
      </c>
      <c r="BF35" s="67">
        <v>4.5</v>
      </c>
      <c r="BG35" s="67">
        <v>2.9</v>
      </c>
      <c r="BH35" s="67">
        <v>1.2</v>
      </c>
      <c r="BI35" s="67">
        <v>1.1000000000000001</v>
      </c>
      <c r="BJ35" s="67">
        <v>14.7</v>
      </c>
      <c r="BK35" s="67">
        <v>0.3</v>
      </c>
      <c r="BL35" s="67"/>
      <c r="BM35" s="67">
        <v>18.399999999999999</v>
      </c>
      <c r="BN35" s="67">
        <v>10</v>
      </c>
      <c r="BO35" s="67">
        <v>16.2</v>
      </c>
      <c r="BP35" s="68">
        <v>1412.9</v>
      </c>
    </row>
    <row r="36" spans="1:68" x14ac:dyDescent="0.3">
      <c r="A36" s="1"/>
      <c r="B36" s="54" t="s">
        <v>769</v>
      </c>
      <c r="C36" s="67"/>
      <c r="D36" s="67"/>
      <c r="E36" s="67">
        <v>8.5</v>
      </c>
      <c r="F36" s="67">
        <v>19.8</v>
      </c>
      <c r="G36" s="67">
        <v>1.2</v>
      </c>
      <c r="H36" s="67"/>
      <c r="I36" s="67">
        <v>9.3000000000000007</v>
      </c>
      <c r="J36" s="67">
        <v>1</v>
      </c>
      <c r="K36" s="67">
        <v>6</v>
      </c>
      <c r="L36" s="67"/>
      <c r="M36" s="67">
        <v>4.4000000000000004</v>
      </c>
      <c r="N36" s="67">
        <v>5.4</v>
      </c>
      <c r="O36" s="67">
        <v>3.1</v>
      </c>
      <c r="P36" s="67">
        <v>2.4</v>
      </c>
      <c r="Q36" s="67">
        <v>2.5</v>
      </c>
      <c r="R36" s="67">
        <v>10</v>
      </c>
      <c r="S36" s="67">
        <v>20.2</v>
      </c>
      <c r="T36" s="67">
        <v>10</v>
      </c>
      <c r="U36" s="67">
        <v>8.3000000000000007</v>
      </c>
      <c r="V36" s="67">
        <v>15.1</v>
      </c>
      <c r="W36" s="67">
        <v>13.8</v>
      </c>
      <c r="X36" s="67">
        <v>80.2</v>
      </c>
      <c r="Y36" s="67">
        <v>76.099999999999994</v>
      </c>
      <c r="Z36" s="67">
        <v>59.6</v>
      </c>
      <c r="AA36" s="67">
        <v>29.4</v>
      </c>
      <c r="AB36" s="67">
        <v>11</v>
      </c>
      <c r="AC36" s="67">
        <v>9.8000000000000007</v>
      </c>
      <c r="AD36" s="67">
        <v>7.4</v>
      </c>
      <c r="AE36" s="67">
        <v>2.5</v>
      </c>
      <c r="AF36" s="67">
        <v>4.3</v>
      </c>
      <c r="AG36" s="67">
        <v>4.8</v>
      </c>
      <c r="AH36" s="67">
        <v>4.8</v>
      </c>
      <c r="AI36" s="67">
        <v>7.5</v>
      </c>
      <c r="AJ36" s="67">
        <v>67.2</v>
      </c>
      <c r="AK36" s="67">
        <v>13.9</v>
      </c>
      <c r="AL36" s="67">
        <v>16.3</v>
      </c>
      <c r="AM36" s="67">
        <v>3.3</v>
      </c>
      <c r="AN36" s="67">
        <v>18.5</v>
      </c>
      <c r="AO36" s="67"/>
      <c r="AP36" s="67">
        <v>219.4</v>
      </c>
      <c r="AQ36" s="67">
        <v>0.3</v>
      </c>
      <c r="AR36" s="67">
        <v>3</v>
      </c>
      <c r="AS36" s="67">
        <v>13.3</v>
      </c>
      <c r="AT36" s="67">
        <v>13.3</v>
      </c>
      <c r="AU36" s="67">
        <v>5.2</v>
      </c>
      <c r="AV36" s="67">
        <v>9.9</v>
      </c>
      <c r="AW36" s="67">
        <v>89.1</v>
      </c>
      <c r="AX36" s="67">
        <v>119.1</v>
      </c>
      <c r="AY36" s="67">
        <v>88.1</v>
      </c>
      <c r="AZ36" s="67">
        <v>86.7</v>
      </c>
      <c r="BA36" s="67">
        <v>0.6</v>
      </c>
      <c r="BB36" s="67">
        <v>15.9</v>
      </c>
      <c r="BC36" s="67">
        <v>27.1</v>
      </c>
      <c r="BD36" s="67">
        <v>71.8</v>
      </c>
      <c r="BE36" s="67">
        <v>9.6</v>
      </c>
      <c r="BF36" s="67">
        <v>4.5</v>
      </c>
      <c r="BG36" s="67">
        <v>2.9</v>
      </c>
      <c r="BH36" s="67">
        <v>2.2000000000000002</v>
      </c>
      <c r="BI36" s="67">
        <v>1.1000000000000001</v>
      </c>
      <c r="BJ36" s="67">
        <v>13.4</v>
      </c>
      <c r="BK36" s="67">
        <v>0.3</v>
      </c>
      <c r="BL36" s="67"/>
      <c r="BM36" s="67">
        <v>18.100000000000001</v>
      </c>
      <c r="BN36" s="67">
        <v>10</v>
      </c>
      <c r="BO36" s="67">
        <v>16.100000000000001</v>
      </c>
      <c r="BP36" s="68">
        <v>1398.6</v>
      </c>
    </row>
    <row r="37" spans="1:68" x14ac:dyDescent="0.3">
      <c r="A37" s="1"/>
      <c r="B37" s="54" t="s">
        <v>770</v>
      </c>
      <c r="C37" s="67"/>
      <c r="D37" s="67"/>
      <c r="E37" s="67">
        <v>7.7</v>
      </c>
      <c r="F37" s="67">
        <v>19.7</v>
      </c>
      <c r="G37" s="67">
        <v>1.3</v>
      </c>
      <c r="H37" s="67"/>
      <c r="I37" s="67">
        <v>9</v>
      </c>
      <c r="J37" s="67">
        <v>0.9</v>
      </c>
      <c r="K37" s="67">
        <v>5.3</v>
      </c>
      <c r="L37" s="67"/>
      <c r="M37" s="67">
        <v>4.0999999999999996</v>
      </c>
      <c r="N37" s="67">
        <v>5.2</v>
      </c>
      <c r="O37" s="67">
        <v>3.2</v>
      </c>
      <c r="P37" s="67">
        <v>2.4</v>
      </c>
      <c r="Q37" s="67">
        <v>2.5</v>
      </c>
      <c r="R37" s="67">
        <v>10</v>
      </c>
      <c r="S37" s="67">
        <v>19.600000000000001</v>
      </c>
      <c r="T37" s="67">
        <v>10</v>
      </c>
      <c r="U37" s="67">
        <v>8.3000000000000007</v>
      </c>
      <c r="V37" s="67">
        <v>14.7</v>
      </c>
      <c r="W37" s="67">
        <v>16.399999999999999</v>
      </c>
      <c r="X37" s="67">
        <v>77.400000000000006</v>
      </c>
      <c r="Y37" s="67">
        <v>66.3</v>
      </c>
      <c r="Z37" s="67">
        <v>74</v>
      </c>
      <c r="AA37" s="67">
        <v>29.2</v>
      </c>
      <c r="AB37" s="67">
        <v>9.6999999999999993</v>
      </c>
      <c r="AC37" s="67">
        <v>7.1</v>
      </c>
      <c r="AD37" s="67">
        <v>7.3</v>
      </c>
      <c r="AE37" s="67">
        <v>2.5</v>
      </c>
      <c r="AF37" s="67">
        <v>4.3</v>
      </c>
      <c r="AG37" s="67">
        <v>4.8</v>
      </c>
      <c r="AH37" s="67">
        <v>4.8</v>
      </c>
      <c r="AI37" s="67">
        <v>7.5</v>
      </c>
      <c r="AJ37" s="67">
        <v>65.8</v>
      </c>
      <c r="AK37" s="67">
        <v>16.8</v>
      </c>
      <c r="AL37" s="67">
        <v>16.7</v>
      </c>
      <c r="AM37" s="67">
        <v>3.3</v>
      </c>
      <c r="AN37" s="67">
        <v>18.5</v>
      </c>
      <c r="AO37" s="67"/>
      <c r="AP37" s="67">
        <v>215.4</v>
      </c>
      <c r="AQ37" s="67">
        <v>0.3</v>
      </c>
      <c r="AR37" s="67">
        <v>2.9</v>
      </c>
      <c r="AS37" s="67">
        <v>11.5</v>
      </c>
      <c r="AT37" s="67">
        <v>13</v>
      </c>
      <c r="AU37" s="67">
        <v>3.5</v>
      </c>
      <c r="AV37" s="67">
        <v>9.9</v>
      </c>
      <c r="AW37" s="67">
        <v>105.1</v>
      </c>
      <c r="AX37" s="67">
        <v>117.4</v>
      </c>
      <c r="AY37" s="67">
        <v>108.6</v>
      </c>
      <c r="AZ37" s="67">
        <v>85.7</v>
      </c>
      <c r="BA37" s="67">
        <v>0.6</v>
      </c>
      <c r="BB37" s="67">
        <v>15.7</v>
      </c>
      <c r="BC37" s="67">
        <v>23.5</v>
      </c>
      <c r="BD37" s="67">
        <v>67.599999999999994</v>
      </c>
      <c r="BE37" s="67">
        <v>9.6</v>
      </c>
      <c r="BF37" s="67">
        <v>4.5</v>
      </c>
      <c r="BG37" s="67">
        <v>2.9</v>
      </c>
      <c r="BH37" s="67">
        <v>2.2000000000000002</v>
      </c>
      <c r="BI37" s="67">
        <v>1.1000000000000001</v>
      </c>
      <c r="BJ37" s="67">
        <v>11.7</v>
      </c>
      <c r="BK37" s="67">
        <v>0.3</v>
      </c>
      <c r="BL37" s="67"/>
      <c r="BM37" s="67">
        <v>18.100000000000001</v>
      </c>
      <c r="BN37" s="67">
        <v>10</v>
      </c>
      <c r="BO37" s="67">
        <v>15.5</v>
      </c>
      <c r="BP37" s="68">
        <v>1412.9</v>
      </c>
    </row>
    <row r="38" spans="1:68" x14ac:dyDescent="0.3">
      <c r="A38" s="1"/>
      <c r="B38" s="54" t="s">
        <v>771</v>
      </c>
      <c r="C38" s="67"/>
      <c r="D38" s="67"/>
      <c r="E38" s="67">
        <v>8.5</v>
      </c>
      <c r="F38" s="67">
        <v>19.399999999999999</v>
      </c>
      <c r="G38" s="67">
        <v>1.3</v>
      </c>
      <c r="H38" s="67"/>
      <c r="I38" s="67">
        <v>9.4</v>
      </c>
      <c r="J38" s="67">
        <v>0.8</v>
      </c>
      <c r="K38" s="67">
        <v>5.3</v>
      </c>
      <c r="L38" s="67"/>
      <c r="M38" s="67">
        <v>4.5999999999999996</v>
      </c>
      <c r="N38" s="67">
        <v>6.6</v>
      </c>
      <c r="O38" s="67">
        <v>3.2</v>
      </c>
      <c r="P38" s="67">
        <v>2.4</v>
      </c>
      <c r="Q38" s="67">
        <v>2.5</v>
      </c>
      <c r="R38" s="67">
        <v>10</v>
      </c>
      <c r="S38" s="67">
        <v>20.3</v>
      </c>
      <c r="T38" s="67">
        <v>10</v>
      </c>
      <c r="U38" s="67">
        <v>8.3000000000000007</v>
      </c>
      <c r="V38" s="67">
        <v>13.1</v>
      </c>
      <c r="W38" s="67">
        <v>19.8</v>
      </c>
      <c r="X38" s="67">
        <v>74.099999999999994</v>
      </c>
      <c r="Y38" s="67">
        <v>77.5</v>
      </c>
      <c r="Z38" s="67">
        <v>79.3</v>
      </c>
      <c r="AA38" s="67">
        <v>28.3</v>
      </c>
      <c r="AB38" s="67">
        <v>11.4</v>
      </c>
      <c r="AC38" s="67">
        <v>10.7</v>
      </c>
      <c r="AD38" s="67">
        <v>7.3</v>
      </c>
      <c r="AE38" s="67">
        <v>2.5</v>
      </c>
      <c r="AF38" s="67">
        <v>4.3</v>
      </c>
      <c r="AG38" s="67">
        <v>4.8</v>
      </c>
      <c r="AH38" s="67">
        <v>4.8</v>
      </c>
      <c r="AI38" s="67">
        <v>7.5</v>
      </c>
      <c r="AJ38" s="67">
        <v>62.8</v>
      </c>
      <c r="AK38" s="67">
        <v>14.5</v>
      </c>
      <c r="AL38" s="67">
        <v>15.4</v>
      </c>
      <c r="AM38" s="67">
        <v>3.3</v>
      </c>
      <c r="AN38" s="67">
        <v>18.5</v>
      </c>
      <c r="AO38" s="67"/>
      <c r="AP38" s="67">
        <v>208.9</v>
      </c>
      <c r="AQ38" s="67">
        <v>0.3</v>
      </c>
      <c r="AR38" s="67">
        <v>3</v>
      </c>
      <c r="AS38" s="67">
        <v>9.5</v>
      </c>
      <c r="AT38" s="67">
        <v>12.4</v>
      </c>
      <c r="AU38" s="67">
        <v>1.1000000000000001</v>
      </c>
      <c r="AV38" s="67">
        <v>9.9</v>
      </c>
      <c r="AW38" s="67">
        <v>108.4</v>
      </c>
      <c r="AX38" s="67">
        <v>113.1</v>
      </c>
      <c r="AY38" s="67">
        <v>117.5</v>
      </c>
      <c r="AZ38" s="67">
        <v>81.900000000000006</v>
      </c>
      <c r="BA38" s="67">
        <v>0.6</v>
      </c>
      <c r="BB38" s="67">
        <v>14.9</v>
      </c>
      <c r="BC38" s="67">
        <v>25.1</v>
      </c>
      <c r="BD38" s="67">
        <v>71.400000000000006</v>
      </c>
      <c r="BE38" s="67">
        <v>9.4</v>
      </c>
      <c r="BF38" s="67">
        <v>4.2</v>
      </c>
      <c r="BG38" s="67">
        <v>2.6</v>
      </c>
      <c r="BH38" s="67">
        <v>2.2000000000000002</v>
      </c>
      <c r="BI38" s="67">
        <v>1.1000000000000001</v>
      </c>
      <c r="BJ38" s="67">
        <v>9.6999999999999993</v>
      </c>
      <c r="BK38" s="67">
        <v>0.3</v>
      </c>
      <c r="BL38" s="67"/>
      <c r="BM38" s="67">
        <v>18.5</v>
      </c>
      <c r="BN38" s="67">
        <v>10</v>
      </c>
      <c r="BO38" s="67">
        <v>14.3</v>
      </c>
      <c r="BP38" s="68">
        <v>1422.8</v>
      </c>
    </row>
    <row r="39" spans="1:68" x14ac:dyDescent="0.3">
      <c r="A39" s="1"/>
      <c r="B39" s="56" t="s">
        <v>772</v>
      </c>
      <c r="C39" s="69"/>
      <c r="D39" s="69"/>
      <c r="E39" s="69">
        <v>8.4</v>
      </c>
      <c r="F39" s="69">
        <v>17.100000000000001</v>
      </c>
      <c r="G39" s="69">
        <v>1.3</v>
      </c>
      <c r="H39" s="69"/>
      <c r="I39" s="69">
        <v>9.6999999999999993</v>
      </c>
      <c r="J39" s="69">
        <v>0.6</v>
      </c>
      <c r="K39" s="69">
        <v>5.2</v>
      </c>
      <c r="L39" s="69"/>
      <c r="M39" s="69">
        <v>4.4000000000000004</v>
      </c>
      <c r="N39" s="69">
        <v>6.5</v>
      </c>
      <c r="O39" s="69">
        <v>3.2</v>
      </c>
      <c r="P39" s="69">
        <v>2.4</v>
      </c>
      <c r="Q39" s="69">
        <v>2.5</v>
      </c>
      <c r="R39" s="69">
        <v>10</v>
      </c>
      <c r="S39" s="69">
        <v>20.100000000000001</v>
      </c>
      <c r="T39" s="69">
        <v>10</v>
      </c>
      <c r="U39" s="69">
        <v>8.1999999999999993</v>
      </c>
      <c r="V39" s="69">
        <v>12</v>
      </c>
      <c r="W39" s="69">
        <v>24.2</v>
      </c>
      <c r="X39" s="69">
        <v>84.6</v>
      </c>
      <c r="Y39" s="69">
        <v>77</v>
      </c>
      <c r="Z39" s="69">
        <v>86.9</v>
      </c>
      <c r="AA39" s="69">
        <v>21.3</v>
      </c>
      <c r="AB39" s="69">
        <v>12</v>
      </c>
      <c r="AC39" s="69">
        <v>10.6</v>
      </c>
      <c r="AD39" s="69">
        <v>7.3</v>
      </c>
      <c r="AE39" s="69">
        <v>2.5</v>
      </c>
      <c r="AF39" s="69">
        <v>4.3</v>
      </c>
      <c r="AG39" s="69">
        <v>4.8</v>
      </c>
      <c r="AH39" s="69">
        <v>4.5</v>
      </c>
      <c r="AI39" s="69">
        <v>7.5</v>
      </c>
      <c r="AJ39" s="69">
        <v>49.9</v>
      </c>
      <c r="AK39" s="69">
        <v>12.3</v>
      </c>
      <c r="AL39" s="69">
        <v>13.7</v>
      </c>
      <c r="AM39" s="69">
        <v>3.3</v>
      </c>
      <c r="AN39" s="69">
        <v>18.5</v>
      </c>
      <c r="AO39" s="69"/>
      <c r="AP39" s="69">
        <v>188.2</v>
      </c>
      <c r="AQ39" s="69">
        <v>0.2</v>
      </c>
      <c r="AR39" s="69">
        <v>3</v>
      </c>
      <c r="AS39" s="69">
        <v>7.2</v>
      </c>
      <c r="AT39" s="69">
        <v>10.7</v>
      </c>
      <c r="AU39" s="69">
        <v>0.8</v>
      </c>
      <c r="AV39" s="69">
        <v>9.9</v>
      </c>
      <c r="AW39" s="69">
        <v>125.1</v>
      </c>
      <c r="AX39" s="69">
        <v>85</v>
      </c>
      <c r="AY39" s="69">
        <v>126.2</v>
      </c>
      <c r="AZ39" s="69">
        <v>72.900000000000006</v>
      </c>
      <c r="BA39" s="69">
        <v>0.6</v>
      </c>
      <c r="BB39" s="69">
        <v>12.6</v>
      </c>
      <c r="BC39" s="69">
        <v>24.7</v>
      </c>
      <c r="BD39" s="69">
        <v>73.599999999999994</v>
      </c>
      <c r="BE39" s="69">
        <v>9.4</v>
      </c>
      <c r="BF39" s="69">
        <v>3.9</v>
      </c>
      <c r="BG39" s="69">
        <v>2.5</v>
      </c>
      <c r="BH39" s="69">
        <v>2.2000000000000002</v>
      </c>
      <c r="BI39" s="69">
        <v>1.1000000000000001</v>
      </c>
      <c r="BJ39" s="69">
        <v>7.4</v>
      </c>
      <c r="BK39" s="69">
        <v>0.3</v>
      </c>
      <c r="BL39" s="69"/>
      <c r="BM39" s="69">
        <v>18.7</v>
      </c>
      <c r="BN39" s="69">
        <v>10</v>
      </c>
      <c r="BO39" s="69">
        <v>10.8</v>
      </c>
      <c r="BP39" s="70">
        <v>1373.8</v>
      </c>
    </row>
    <row r="40" spans="1:68" x14ac:dyDescent="0.3">
      <c r="A40" s="1"/>
      <c r="B40" s="50" t="s">
        <v>773</v>
      </c>
      <c r="C40" s="65"/>
      <c r="D40" s="65"/>
      <c r="E40" s="65">
        <v>7.7</v>
      </c>
      <c r="F40" s="65">
        <v>17.100000000000001</v>
      </c>
      <c r="G40" s="65">
        <v>1.3</v>
      </c>
      <c r="H40" s="65"/>
      <c r="I40" s="65">
        <v>9.5</v>
      </c>
      <c r="J40" s="65">
        <v>0.3</v>
      </c>
      <c r="K40" s="65">
        <v>5.0999999999999996</v>
      </c>
      <c r="L40" s="65"/>
      <c r="M40" s="65">
        <v>4.4000000000000004</v>
      </c>
      <c r="N40" s="65">
        <v>6.5</v>
      </c>
      <c r="O40" s="65">
        <v>3.2</v>
      </c>
      <c r="P40" s="65">
        <v>2.2999999999999998</v>
      </c>
      <c r="Q40" s="65">
        <v>2.4</v>
      </c>
      <c r="R40" s="65">
        <v>10</v>
      </c>
      <c r="S40" s="65">
        <v>20.100000000000001</v>
      </c>
      <c r="T40" s="65">
        <v>3.8</v>
      </c>
      <c r="U40" s="65">
        <v>4.4000000000000004</v>
      </c>
      <c r="V40" s="65">
        <v>11.4</v>
      </c>
      <c r="W40" s="65">
        <v>34</v>
      </c>
      <c r="X40" s="65">
        <v>81.900000000000006</v>
      </c>
      <c r="Y40" s="65">
        <v>79.900000000000006</v>
      </c>
      <c r="Z40" s="65">
        <v>92.8</v>
      </c>
      <c r="AA40" s="65">
        <v>11.7</v>
      </c>
      <c r="AB40" s="65">
        <v>12.4</v>
      </c>
      <c r="AC40" s="65">
        <v>11</v>
      </c>
      <c r="AD40" s="65">
        <v>7.3</v>
      </c>
      <c r="AE40" s="65">
        <v>2.5</v>
      </c>
      <c r="AF40" s="65">
        <v>4.3</v>
      </c>
      <c r="AG40" s="65">
        <v>4.8</v>
      </c>
      <c r="AH40" s="65">
        <v>4</v>
      </c>
      <c r="AI40" s="65">
        <v>7.5</v>
      </c>
      <c r="AJ40" s="65">
        <v>24.9</v>
      </c>
      <c r="AK40" s="65">
        <v>10.199999999999999</v>
      </c>
      <c r="AL40" s="65">
        <v>14.4</v>
      </c>
      <c r="AM40" s="65">
        <v>3.3</v>
      </c>
      <c r="AN40" s="65">
        <v>18.5</v>
      </c>
      <c r="AO40" s="65"/>
      <c r="AP40" s="65">
        <v>113.2</v>
      </c>
      <c r="AQ40" s="65">
        <v>0.2</v>
      </c>
      <c r="AR40" s="65">
        <v>3.1</v>
      </c>
      <c r="AS40" s="65">
        <v>4.7</v>
      </c>
      <c r="AT40" s="65">
        <v>5</v>
      </c>
      <c r="AU40" s="65">
        <v>1.2</v>
      </c>
      <c r="AV40" s="65">
        <v>9.9</v>
      </c>
      <c r="AW40" s="65">
        <v>148.1</v>
      </c>
      <c r="AX40" s="65">
        <v>45.1</v>
      </c>
      <c r="AY40" s="65">
        <v>128</v>
      </c>
      <c r="AZ40" s="65">
        <v>42.5</v>
      </c>
      <c r="BA40" s="65">
        <v>0.6</v>
      </c>
      <c r="BB40" s="65">
        <v>5.7</v>
      </c>
      <c r="BC40" s="65">
        <v>25.4</v>
      </c>
      <c r="BD40" s="65">
        <v>71.8</v>
      </c>
      <c r="BE40" s="65">
        <v>9.3000000000000007</v>
      </c>
      <c r="BF40" s="65">
        <v>3.9</v>
      </c>
      <c r="BG40" s="65">
        <v>2.5</v>
      </c>
      <c r="BH40" s="65">
        <v>2.2000000000000002</v>
      </c>
      <c r="BI40" s="65">
        <v>1.1000000000000001</v>
      </c>
      <c r="BJ40" s="65">
        <v>4.8</v>
      </c>
      <c r="BK40" s="65">
        <v>0.3</v>
      </c>
      <c r="BL40" s="65"/>
      <c r="BM40" s="65">
        <v>18.899999999999999</v>
      </c>
      <c r="BN40" s="65">
        <v>9.9</v>
      </c>
      <c r="BO40" s="65">
        <v>3.9</v>
      </c>
      <c r="BP40" s="66">
        <v>1196.2</v>
      </c>
    </row>
    <row r="41" spans="1:68" x14ac:dyDescent="0.3">
      <c r="A41" s="1"/>
      <c r="B41" s="54" t="s">
        <v>774</v>
      </c>
      <c r="C41" s="67">
        <v>4.2</v>
      </c>
      <c r="D41" s="67"/>
      <c r="E41" s="67">
        <v>7.8</v>
      </c>
      <c r="F41" s="67">
        <v>17.100000000000001</v>
      </c>
      <c r="G41" s="67">
        <v>1.3</v>
      </c>
      <c r="H41" s="67"/>
      <c r="I41" s="67">
        <v>9.6</v>
      </c>
      <c r="J41" s="67"/>
      <c r="K41" s="67">
        <v>5.0999999999999996</v>
      </c>
      <c r="L41" s="67"/>
      <c r="M41" s="67">
        <v>4.0999999999999996</v>
      </c>
      <c r="N41" s="67">
        <v>6.6</v>
      </c>
      <c r="O41" s="67">
        <v>3.2</v>
      </c>
      <c r="P41" s="67">
        <v>2.4</v>
      </c>
      <c r="Q41" s="67">
        <v>2.4</v>
      </c>
      <c r="R41" s="67">
        <v>10</v>
      </c>
      <c r="S41" s="67">
        <v>19.7</v>
      </c>
      <c r="T41" s="67"/>
      <c r="U41" s="67">
        <v>4.5</v>
      </c>
      <c r="V41" s="67">
        <v>9.9</v>
      </c>
      <c r="W41" s="67">
        <v>35.200000000000003</v>
      </c>
      <c r="X41" s="67">
        <v>75.5</v>
      </c>
      <c r="Y41" s="67">
        <v>81.8</v>
      </c>
      <c r="Z41" s="67">
        <v>89.9</v>
      </c>
      <c r="AA41" s="67">
        <v>2.9</v>
      </c>
      <c r="AB41" s="67">
        <v>12.1</v>
      </c>
      <c r="AC41" s="67">
        <v>7.8</v>
      </c>
      <c r="AD41" s="67">
        <v>7.3</v>
      </c>
      <c r="AE41" s="67">
        <v>2.5</v>
      </c>
      <c r="AF41" s="67">
        <v>4.3</v>
      </c>
      <c r="AG41" s="67">
        <v>4.8</v>
      </c>
      <c r="AH41" s="67">
        <v>4.5</v>
      </c>
      <c r="AI41" s="67">
        <v>7.5</v>
      </c>
      <c r="AJ41" s="67">
        <v>7.2</v>
      </c>
      <c r="AK41" s="67">
        <v>13.3</v>
      </c>
      <c r="AL41" s="67">
        <v>16.3</v>
      </c>
      <c r="AM41" s="67">
        <v>3.3</v>
      </c>
      <c r="AN41" s="67">
        <v>18.5</v>
      </c>
      <c r="AO41" s="67"/>
      <c r="AP41" s="67">
        <v>31</v>
      </c>
      <c r="AQ41" s="67">
        <v>0.1</v>
      </c>
      <c r="AR41" s="67">
        <v>3.1</v>
      </c>
      <c r="AS41" s="67">
        <v>2</v>
      </c>
      <c r="AT41" s="67">
        <v>0.5</v>
      </c>
      <c r="AU41" s="67">
        <v>0.9</v>
      </c>
      <c r="AV41" s="67">
        <v>9.9</v>
      </c>
      <c r="AW41" s="67">
        <v>148.19999999999999</v>
      </c>
      <c r="AX41" s="67">
        <v>9.6</v>
      </c>
      <c r="AY41" s="67">
        <v>129.4</v>
      </c>
      <c r="AZ41" s="67">
        <v>10.4</v>
      </c>
      <c r="BA41" s="67">
        <v>0.6</v>
      </c>
      <c r="BB41" s="67">
        <v>0.4</v>
      </c>
      <c r="BC41" s="67">
        <v>23.6</v>
      </c>
      <c r="BD41" s="67">
        <v>73.3</v>
      </c>
      <c r="BE41" s="67">
        <v>9.3000000000000007</v>
      </c>
      <c r="BF41" s="67">
        <v>4.5</v>
      </c>
      <c r="BG41" s="67">
        <v>2.8</v>
      </c>
      <c r="BH41" s="67">
        <v>2.2000000000000002</v>
      </c>
      <c r="BI41" s="67">
        <v>1.1000000000000001</v>
      </c>
      <c r="BJ41" s="67">
        <v>2.2999999999999998</v>
      </c>
      <c r="BK41" s="67">
        <v>0.3</v>
      </c>
      <c r="BL41" s="67"/>
      <c r="BM41" s="67">
        <v>18.8</v>
      </c>
      <c r="BN41" s="67">
        <v>10.1</v>
      </c>
      <c r="BO41" s="67">
        <v>0.1</v>
      </c>
      <c r="BP41" s="68">
        <v>997.1</v>
      </c>
    </row>
    <row r="42" spans="1:68" x14ac:dyDescent="0.3">
      <c r="A42" s="1"/>
      <c r="B42" s="54" t="s">
        <v>775</v>
      </c>
      <c r="C42" s="67">
        <v>15.7</v>
      </c>
      <c r="D42" s="67"/>
      <c r="E42" s="67">
        <v>7.8</v>
      </c>
      <c r="F42" s="67">
        <v>17.100000000000001</v>
      </c>
      <c r="G42" s="67">
        <v>1.4</v>
      </c>
      <c r="H42" s="67"/>
      <c r="I42" s="67">
        <v>9.6999999999999993</v>
      </c>
      <c r="J42" s="67"/>
      <c r="K42" s="67">
        <v>5.2</v>
      </c>
      <c r="L42" s="67"/>
      <c r="M42" s="67">
        <v>4.4000000000000004</v>
      </c>
      <c r="N42" s="67">
        <v>6.9</v>
      </c>
      <c r="O42" s="67">
        <v>3.2</v>
      </c>
      <c r="P42" s="67">
        <v>2.4</v>
      </c>
      <c r="Q42" s="67">
        <v>2.4</v>
      </c>
      <c r="R42" s="67">
        <v>10</v>
      </c>
      <c r="S42" s="67">
        <v>20.2</v>
      </c>
      <c r="T42" s="67">
        <v>6.7</v>
      </c>
      <c r="U42" s="67">
        <v>4.5</v>
      </c>
      <c r="V42" s="67">
        <v>9.1</v>
      </c>
      <c r="W42" s="67">
        <v>32.299999999999997</v>
      </c>
      <c r="X42" s="67">
        <v>73.900000000000006</v>
      </c>
      <c r="Y42" s="67">
        <v>90.8</v>
      </c>
      <c r="Z42" s="67">
        <v>103.3</v>
      </c>
      <c r="AA42" s="67"/>
      <c r="AB42" s="67">
        <v>13.2</v>
      </c>
      <c r="AC42" s="67">
        <v>11.4</v>
      </c>
      <c r="AD42" s="67">
        <v>7.3</v>
      </c>
      <c r="AE42" s="67">
        <v>2.5</v>
      </c>
      <c r="AF42" s="67">
        <v>4.3</v>
      </c>
      <c r="AG42" s="67">
        <v>4.8</v>
      </c>
      <c r="AH42" s="67">
        <v>4.3</v>
      </c>
      <c r="AI42" s="67">
        <v>7.5</v>
      </c>
      <c r="AJ42" s="67"/>
      <c r="AK42" s="67">
        <v>13.8</v>
      </c>
      <c r="AL42" s="67">
        <v>17.2</v>
      </c>
      <c r="AM42" s="67">
        <v>3.3</v>
      </c>
      <c r="AN42" s="67">
        <v>18.5</v>
      </c>
      <c r="AO42" s="67"/>
      <c r="AP42" s="67">
        <v>0.4</v>
      </c>
      <c r="AQ42" s="67">
        <v>0.1</v>
      </c>
      <c r="AR42" s="67">
        <v>3.1</v>
      </c>
      <c r="AS42" s="67">
        <v>0.1</v>
      </c>
      <c r="AT42" s="67"/>
      <c r="AU42" s="67">
        <v>1.1000000000000001</v>
      </c>
      <c r="AV42" s="67">
        <v>9.9</v>
      </c>
      <c r="AW42" s="67">
        <v>138.4</v>
      </c>
      <c r="AX42" s="67"/>
      <c r="AY42" s="67">
        <v>129</v>
      </c>
      <c r="AZ42" s="67"/>
      <c r="BA42" s="67">
        <v>0.6</v>
      </c>
      <c r="BB42" s="67"/>
      <c r="BC42" s="67">
        <v>23.1</v>
      </c>
      <c r="BD42" s="67">
        <v>73.3</v>
      </c>
      <c r="BE42" s="67">
        <v>9.3000000000000007</v>
      </c>
      <c r="BF42" s="67">
        <v>4.5</v>
      </c>
      <c r="BG42" s="67">
        <v>2.9</v>
      </c>
      <c r="BH42" s="67">
        <v>2.2000000000000002</v>
      </c>
      <c r="BI42" s="67">
        <v>1.1000000000000001</v>
      </c>
      <c r="BJ42" s="67">
        <v>0.1</v>
      </c>
      <c r="BK42" s="67">
        <v>0.3</v>
      </c>
      <c r="BL42" s="67"/>
      <c r="BM42" s="67">
        <v>18.8</v>
      </c>
      <c r="BN42" s="67">
        <v>10</v>
      </c>
      <c r="BO42" s="67"/>
      <c r="BP42" s="68">
        <v>963.4</v>
      </c>
    </row>
    <row r="43" spans="1:68" x14ac:dyDescent="0.3">
      <c r="A43" s="1"/>
      <c r="B43" s="54" t="s">
        <v>776</v>
      </c>
      <c r="C43" s="67">
        <v>16</v>
      </c>
      <c r="D43" s="67"/>
      <c r="E43" s="67">
        <v>8.3000000000000007</v>
      </c>
      <c r="F43" s="67">
        <v>17.100000000000001</v>
      </c>
      <c r="G43" s="67">
        <v>1.5</v>
      </c>
      <c r="H43" s="67"/>
      <c r="I43" s="67">
        <v>9.4</v>
      </c>
      <c r="J43" s="67"/>
      <c r="K43" s="67">
        <v>5.4</v>
      </c>
      <c r="L43" s="67"/>
      <c r="M43" s="67">
        <v>4.5</v>
      </c>
      <c r="N43" s="67">
        <v>6.9</v>
      </c>
      <c r="O43" s="67">
        <v>3.2</v>
      </c>
      <c r="P43" s="67">
        <v>2.4</v>
      </c>
      <c r="Q43" s="67">
        <v>2.4</v>
      </c>
      <c r="R43" s="67">
        <v>10</v>
      </c>
      <c r="S43" s="67">
        <v>20.2</v>
      </c>
      <c r="T43" s="67">
        <v>9.4</v>
      </c>
      <c r="U43" s="67">
        <v>4.5</v>
      </c>
      <c r="V43" s="67">
        <v>8.1</v>
      </c>
      <c r="W43" s="67">
        <v>30.4</v>
      </c>
      <c r="X43" s="67">
        <v>80.900000000000006</v>
      </c>
      <c r="Y43" s="67">
        <v>100.1</v>
      </c>
      <c r="Z43" s="67">
        <v>106</v>
      </c>
      <c r="AA43" s="67"/>
      <c r="AB43" s="67">
        <v>14.7</v>
      </c>
      <c r="AC43" s="67">
        <v>13.4</v>
      </c>
      <c r="AD43" s="67">
        <v>7.3</v>
      </c>
      <c r="AE43" s="67">
        <v>2.5</v>
      </c>
      <c r="AF43" s="67">
        <v>4.3</v>
      </c>
      <c r="AG43" s="67">
        <v>4.8</v>
      </c>
      <c r="AH43" s="67">
        <v>4.3</v>
      </c>
      <c r="AI43" s="67">
        <v>7.5</v>
      </c>
      <c r="AJ43" s="67"/>
      <c r="AK43" s="67">
        <v>12.6</v>
      </c>
      <c r="AL43" s="67">
        <v>16.3</v>
      </c>
      <c r="AM43" s="67">
        <v>3.3</v>
      </c>
      <c r="AN43" s="67">
        <v>18.5</v>
      </c>
      <c r="AO43" s="67"/>
      <c r="AP43" s="67"/>
      <c r="AQ43" s="67"/>
      <c r="AR43" s="67">
        <v>3.1</v>
      </c>
      <c r="AS43" s="67"/>
      <c r="AT43" s="67"/>
      <c r="AU43" s="67">
        <v>1</v>
      </c>
      <c r="AV43" s="67">
        <v>9.9</v>
      </c>
      <c r="AW43" s="67">
        <v>136.69999999999999</v>
      </c>
      <c r="AX43" s="67"/>
      <c r="AY43" s="67">
        <v>128.4</v>
      </c>
      <c r="AZ43" s="67"/>
      <c r="BA43" s="67">
        <v>0.6</v>
      </c>
      <c r="BB43" s="67"/>
      <c r="BC43" s="67">
        <v>26.4</v>
      </c>
      <c r="BD43" s="67">
        <v>74.5</v>
      </c>
      <c r="BE43" s="67">
        <v>9.1999999999999993</v>
      </c>
      <c r="BF43" s="67">
        <v>4.5</v>
      </c>
      <c r="BG43" s="67">
        <v>2.9</v>
      </c>
      <c r="BH43" s="67">
        <v>2.2000000000000002</v>
      </c>
      <c r="BI43" s="67">
        <v>1.1000000000000001</v>
      </c>
      <c r="BJ43" s="67"/>
      <c r="BK43" s="67">
        <v>0.3</v>
      </c>
      <c r="BL43" s="67"/>
      <c r="BM43" s="67">
        <v>18.7</v>
      </c>
      <c r="BN43" s="67">
        <v>10</v>
      </c>
      <c r="BO43" s="67"/>
      <c r="BP43" s="68">
        <v>985.7</v>
      </c>
    </row>
    <row r="44" spans="1:68" x14ac:dyDescent="0.3">
      <c r="A44" s="1"/>
      <c r="B44" s="54" t="s">
        <v>777</v>
      </c>
      <c r="C44" s="67">
        <v>16</v>
      </c>
      <c r="D44" s="67"/>
      <c r="E44" s="67">
        <v>7.7</v>
      </c>
      <c r="F44" s="67">
        <v>17.2</v>
      </c>
      <c r="G44" s="67">
        <v>1.4</v>
      </c>
      <c r="H44" s="67"/>
      <c r="I44" s="67">
        <v>10.199999999999999</v>
      </c>
      <c r="J44" s="67"/>
      <c r="K44" s="67">
        <v>5.8</v>
      </c>
      <c r="L44" s="67"/>
      <c r="M44" s="67">
        <v>4.3</v>
      </c>
      <c r="N44" s="67">
        <v>6.8</v>
      </c>
      <c r="O44" s="67">
        <v>3.2</v>
      </c>
      <c r="P44" s="67">
        <v>2.4</v>
      </c>
      <c r="Q44" s="67">
        <v>2.4</v>
      </c>
      <c r="R44" s="67">
        <v>10</v>
      </c>
      <c r="S44" s="67">
        <v>19.8</v>
      </c>
      <c r="T44" s="67">
        <v>10</v>
      </c>
      <c r="U44" s="67">
        <v>8.6</v>
      </c>
      <c r="V44" s="67">
        <v>6.5</v>
      </c>
      <c r="W44" s="67">
        <v>33.700000000000003</v>
      </c>
      <c r="X44" s="67">
        <v>84.6</v>
      </c>
      <c r="Y44" s="67">
        <v>100.4</v>
      </c>
      <c r="Z44" s="67">
        <v>96.2</v>
      </c>
      <c r="AA44" s="67"/>
      <c r="AB44" s="67">
        <v>13.5</v>
      </c>
      <c r="AC44" s="67">
        <v>11.5</v>
      </c>
      <c r="AD44" s="67">
        <v>7.3</v>
      </c>
      <c r="AE44" s="67">
        <v>2.5</v>
      </c>
      <c r="AF44" s="67">
        <v>4.3</v>
      </c>
      <c r="AG44" s="67">
        <v>4.8</v>
      </c>
      <c r="AH44" s="67">
        <v>4.3</v>
      </c>
      <c r="AI44" s="67">
        <v>7.7</v>
      </c>
      <c r="AJ44" s="67"/>
      <c r="AK44" s="67">
        <v>11.9</v>
      </c>
      <c r="AL44" s="67">
        <v>15.5</v>
      </c>
      <c r="AM44" s="67">
        <v>3.3</v>
      </c>
      <c r="AN44" s="67">
        <v>18.5</v>
      </c>
      <c r="AO44" s="67"/>
      <c r="AP44" s="67"/>
      <c r="AQ44" s="67"/>
      <c r="AR44" s="67">
        <v>3.1</v>
      </c>
      <c r="AS44" s="67"/>
      <c r="AT44" s="67"/>
      <c r="AU44" s="67">
        <v>1</v>
      </c>
      <c r="AV44" s="67">
        <v>9.9</v>
      </c>
      <c r="AW44" s="67">
        <v>145.9</v>
      </c>
      <c r="AX44" s="67"/>
      <c r="AY44" s="67">
        <v>129</v>
      </c>
      <c r="AZ44" s="67"/>
      <c r="BA44" s="67">
        <v>0.6</v>
      </c>
      <c r="BB44" s="67"/>
      <c r="BC44" s="67">
        <v>27.2</v>
      </c>
      <c r="BD44" s="67">
        <v>75.7</v>
      </c>
      <c r="BE44" s="67">
        <v>9.1999999999999993</v>
      </c>
      <c r="BF44" s="67">
        <v>4.5</v>
      </c>
      <c r="BG44" s="67">
        <v>2.9</v>
      </c>
      <c r="BH44" s="67">
        <v>2.2000000000000002</v>
      </c>
      <c r="BI44" s="67">
        <v>1.1000000000000001</v>
      </c>
      <c r="BJ44" s="67"/>
      <c r="BK44" s="67">
        <v>0.3</v>
      </c>
      <c r="BL44" s="67"/>
      <c r="BM44" s="67">
        <v>18.8</v>
      </c>
      <c r="BN44" s="67">
        <v>10</v>
      </c>
      <c r="BO44" s="67"/>
      <c r="BP44" s="68">
        <v>993.7</v>
      </c>
    </row>
    <row r="45" spans="1:68" x14ac:dyDescent="0.3">
      <c r="A45" s="1"/>
      <c r="B45" s="54" t="s">
        <v>778</v>
      </c>
      <c r="C45" s="67">
        <v>16.100000000000001</v>
      </c>
      <c r="D45" s="67"/>
      <c r="E45" s="67">
        <v>7.5</v>
      </c>
      <c r="F45" s="67">
        <v>20.100000000000001</v>
      </c>
      <c r="G45" s="67">
        <v>1.5</v>
      </c>
      <c r="H45" s="67"/>
      <c r="I45" s="67">
        <v>10.3</v>
      </c>
      <c r="J45" s="67"/>
      <c r="K45" s="67">
        <v>5.8</v>
      </c>
      <c r="L45" s="67"/>
      <c r="M45" s="67">
        <v>4.4000000000000004</v>
      </c>
      <c r="N45" s="67">
        <v>6.8</v>
      </c>
      <c r="O45" s="67">
        <v>3.2</v>
      </c>
      <c r="P45" s="67">
        <v>2.4</v>
      </c>
      <c r="Q45" s="67">
        <v>2.4</v>
      </c>
      <c r="R45" s="67">
        <v>10</v>
      </c>
      <c r="S45" s="67">
        <v>20.100000000000001</v>
      </c>
      <c r="T45" s="67"/>
      <c r="U45" s="67">
        <v>8.5</v>
      </c>
      <c r="V45" s="67">
        <v>6.5</v>
      </c>
      <c r="W45" s="67">
        <v>41.5</v>
      </c>
      <c r="X45" s="67">
        <v>88.3</v>
      </c>
      <c r="Y45" s="67">
        <v>93.3</v>
      </c>
      <c r="Z45" s="67">
        <v>97.5</v>
      </c>
      <c r="AA45" s="67"/>
      <c r="AB45" s="67">
        <v>13.6</v>
      </c>
      <c r="AC45" s="67">
        <v>10.9</v>
      </c>
      <c r="AD45" s="67">
        <v>7.4</v>
      </c>
      <c r="AE45" s="67">
        <v>2.5</v>
      </c>
      <c r="AF45" s="67">
        <v>4.3</v>
      </c>
      <c r="AG45" s="67">
        <v>4.8</v>
      </c>
      <c r="AH45" s="67">
        <v>4.3</v>
      </c>
      <c r="AI45" s="67">
        <v>7.7</v>
      </c>
      <c r="AJ45" s="67"/>
      <c r="AK45" s="67">
        <v>10.8</v>
      </c>
      <c r="AL45" s="67">
        <v>14</v>
      </c>
      <c r="AM45" s="67">
        <v>3.3</v>
      </c>
      <c r="AN45" s="67">
        <v>18.5</v>
      </c>
      <c r="AO45" s="67"/>
      <c r="AP45" s="67"/>
      <c r="AQ45" s="67"/>
      <c r="AR45" s="67">
        <v>3.1</v>
      </c>
      <c r="AS45" s="67"/>
      <c r="AT45" s="67"/>
      <c r="AU45" s="67">
        <v>2.1</v>
      </c>
      <c r="AV45" s="67">
        <v>9.9</v>
      </c>
      <c r="AW45" s="67">
        <v>150.5</v>
      </c>
      <c r="AX45" s="67"/>
      <c r="AY45" s="67">
        <v>129.5</v>
      </c>
      <c r="AZ45" s="67"/>
      <c r="BA45" s="67">
        <v>0.6</v>
      </c>
      <c r="BB45" s="67"/>
      <c r="BC45" s="67">
        <v>26.9</v>
      </c>
      <c r="BD45" s="67">
        <v>76.900000000000006</v>
      </c>
      <c r="BE45" s="67">
        <v>9.1999999999999993</v>
      </c>
      <c r="BF45" s="67">
        <v>4.5</v>
      </c>
      <c r="BG45" s="67">
        <v>2.9</v>
      </c>
      <c r="BH45" s="67">
        <v>2.2000000000000002</v>
      </c>
      <c r="BI45" s="67">
        <v>1.1000000000000001</v>
      </c>
      <c r="BJ45" s="67"/>
      <c r="BK45" s="67">
        <v>0.3</v>
      </c>
      <c r="BL45" s="67"/>
      <c r="BM45" s="67">
        <v>18.7</v>
      </c>
      <c r="BN45" s="67">
        <v>10</v>
      </c>
      <c r="BO45" s="67"/>
      <c r="BP45" s="68">
        <v>996.7</v>
      </c>
    </row>
    <row r="46" spans="1:68" x14ac:dyDescent="0.3">
      <c r="A46" s="1"/>
      <c r="B46" s="54" t="s">
        <v>779</v>
      </c>
      <c r="C46" s="67">
        <v>16</v>
      </c>
      <c r="D46" s="67"/>
      <c r="E46" s="67">
        <v>7.7</v>
      </c>
      <c r="F46" s="67">
        <v>20.3</v>
      </c>
      <c r="G46" s="67">
        <v>1.5</v>
      </c>
      <c r="H46" s="67"/>
      <c r="I46" s="67">
        <v>10.199999999999999</v>
      </c>
      <c r="J46" s="67"/>
      <c r="K46" s="67">
        <v>5.8</v>
      </c>
      <c r="L46" s="67"/>
      <c r="M46" s="67">
        <v>4.4000000000000004</v>
      </c>
      <c r="N46" s="67">
        <v>6.3</v>
      </c>
      <c r="O46" s="67">
        <v>3.2</v>
      </c>
      <c r="P46" s="67">
        <v>2.4</v>
      </c>
      <c r="Q46" s="67">
        <v>2.4</v>
      </c>
      <c r="R46" s="67">
        <v>10</v>
      </c>
      <c r="S46" s="67">
        <v>20.100000000000001</v>
      </c>
      <c r="T46" s="67"/>
      <c r="U46" s="67">
        <v>8.5</v>
      </c>
      <c r="V46" s="67">
        <v>6.5</v>
      </c>
      <c r="W46" s="67">
        <v>40</v>
      </c>
      <c r="X46" s="67">
        <v>86.3</v>
      </c>
      <c r="Y46" s="67">
        <v>91.9</v>
      </c>
      <c r="Z46" s="67">
        <v>90.6</v>
      </c>
      <c r="AA46" s="67"/>
      <c r="AB46" s="67">
        <v>14.3</v>
      </c>
      <c r="AC46" s="67">
        <v>11.5</v>
      </c>
      <c r="AD46" s="67">
        <v>7.4</v>
      </c>
      <c r="AE46" s="67">
        <v>2.5</v>
      </c>
      <c r="AF46" s="67">
        <v>4.5</v>
      </c>
      <c r="AG46" s="67">
        <v>4.8</v>
      </c>
      <c r="AH46" s="67">
        <v>4.3</v>
      </c>
      <c r="AI46" s="67">
        <v>7.6</v>
      </c>
      <c r="AJ46" s="67"/>
      <c r="AK46" s="67">
        <v>10.8</v>
      </c>
      <c r="AL46" s="67">
        <v>13.5</v>
      </c>
      <c r="AM46" s="67">
        <v>3.3</v>
      </c>
      <c r="AN46" s="67">
        <v>18.5</v>
      </c>
      <c r="AO46" s="67"/>
      <c r="AP46" s="67"/>
      <c r="AQ46" s="67"/>
      <c r="AR46" s="67">
        <v>3.1</v>
      </c>
      <c r="AS46" s="67"/>
      <c r="AT46" s="67"/>
      <c r="AU46" s="67">
        <v>2.9</v>
      </c>
      <c r="AV46" s="67">
        <v>9.9</v>
      </c>
      <c r="AW46" s="67">
        <v>141.69999999999999</v>
      </c>
      <c r="AX46" s="67"/>
      <c r="AY46" s="67">
        <v>127.9</v>
      </c>
      <c r="AZ46" s="67"/>
      <c r="BA46" s="67">
        <v>0.6</v>
      </c>
      <c r="BB46" s="67"/>
      <c r="BC46" s="67">
        <v>29.2</v>
      </c>
      <c r="BD46" s="67">
        <v>81.2</v>
      </c>
      <c r="BE46" s="67">
        <v>9.1999999999999993</v>
      </c>
      <c r="BF46" s="67">
        <v>4.5</v>
      </c>
      <c r="BG46" s="67">
        <v>2.9</v>
      </c>
      <c r="BH46" s="67">
        <v>2.2000000000000002</v>
      </c>
      <c r="BI46" s="67">
        <v>1.1000000000000001</v>
      </c>
      <c r="BJ46" s="67"/>
      <c r="BK46" s="67">
        <v>0.3</v>
      </c>
      <c r="BL46" s="67"/>
      <c r="BM46" s="67">
        <v>18.8</v>
      </c>
      <c r="BN46" s="67">
        <v>10</v>
      </c>
      <c r="BO46" s="67"/>
      <c r="BP46" s="68">
        <v>982.6</v>
      </c>
    </row>
    <row r="47" spans="1:68" x14ac:dyDescent="0.3">
      <c r="A47" s="1"/>
      <c r="B47" s="56" t="s">
        <v>780</v>
      </c>
      <c r="C47" s="69">
        <v>16</v>
      </c>
      <c r="D47" s="69"/>
      <c r="E47" s="69">
        <v>8</v>
      </c>
      <c r="F47" s="69">
        <v>20.399999999999999</v>
      </c>
      <c r="G47" s="69">
        <v>1.5</v>
      </c>
      <c r="H47" s="69"/>
      <c r="I47" s="69">
        <v>10</v>
      </c>
      <c r="J47" s="69"/>
      <c r="K47" s="69">
        <v>5.8</v>
      </c>
      <c r="L47" s="69"/>
      <c r="M47" s="69">
        <v>4.4000000000000004</v>
      </c>
      <c r="N47" s="69">
        <v>6.3</v>
      </c>
      <c r="O47" s="69">
        <v>3.1</v>
      </c>
      <c r="P47" s="69">
        <v>2.4</v>
      </c>
      <c r="Q47" s="69">
        <v>2.4</v>
      </c>
      <c r="R47" s="69">
        <v>10</v>
      </c>
      <c r="S47" s="69">
        <v>20.100000000000001</v>
      </c>
      <c r="T47" s="69"/>
      <c r="U47" s="69">
        <v>8.5</v>
      </c>
      <c r="V47" s="69">
        <v>4.7</v>
      </c>
      <c r="W47" s="69">
        <v>29.6</v>
      </c>
      <c r="X47" s="69">
        <v>86.4</v>
      </c>
      <c r="Y47" s="69">
        <v>89.3</v>
      </c>
      <c r="Z47" s="69">
        <v>89.7</v>
      </c>
      <c r="AA47" s="69"/>
      <c r="AB47" s="69">
        <v>9.9</v>
      </c>
      <c r="AC47" s="69">
        <v>10.3</v>
      </c>
      <c r="AD47" s="69">
        <v>7.4</v>
      </c>
      <c r="AE47" s="69">
        <v>2.5</v>
      </c>
      <c r="AF47" s="69">
        <v>4.5</v>
      </c>
      <c r="AG47" s="69">
        <v>4.8</v>
      </c>
      <c r="AH47" s="69">
        <v>4.3</v>
      </c>
      <c r="AI47" s="69">
        <v>7.5</v>
      </c>
      <c r="AJ47" s="69"/>
      <c r="AK47" s="69">
        <v>8.8000000000000007</v>
      </c>
      <c r="AL47" s="69">
        <v>14.3</v>
      </c>
      <c r="AM47" s="69">
        <v>3.3</v>
      </c>
      <c r="AN47" s="69">
        <v>18.5</v>
      </c>
      <c r="AO47" s="69"/>
      <c r="AP47" s="69"/>
      <c r="AQ47" s="69"/>
      <c r="AR47" s="69">
        <v>3.1</v>
      </c>
      <c r="AS47" s="69"/>
      <c r="AT47" s="69"/>
      <c r="AU47" s="69">
        <v>2.9</v>
      </c>
      <c r="AV47" s="69">
        <v>9.9</v>
      </c>
      <c r="AW47" s="69">
        <v>133.6</v>
      </c>
      <c r="AX47" s="69"/>
      <c r="AY47" s="69">
        <v>126</v>
      </c>
      <c r="AZ47" s="69"/>
      <c r="BA47" s="69">
        <v>0.6</v>
      </c>
      <c r="BB47" s="69"/>
      <c r="BC47" s="69">
        <v>28.9</v>
      </c>
      <c r="BD47" s="69">
        <v>78.8</v>
      </c>
      <c r="BE47" s="69">
        <v>9.4</v>
      </c>
      <c r="BF47" s="69">
        <v>4.5</v>
      </c>
      <c r="BG47" s="69">
        <v>2.9</v>
      </c>
      <c r="BH47" s="69">
        <v>2.2000000000000002</v>
      </c>
      <c r="BI47" s="69">
        <v>1.1000000000000001</v>
      </c>
      <c r="BJ47" s="69"/>
      <c r="BK47" s="69">
        <v>0.3</v>
      </c>
      <c r="BL47" s="69"/>
      <c r="BM47" s="69">
        <v>19</v>
      </c>
      <c r="BN47" s="69">
        <v>10</v>
      </c>
      <c r="BO47" s="69"/>
      <c r="BP47" s="70">
        <v>947.9</v>
      </c>
    </row>
    <row r="48" spans="1:68" x14ac:dyDescent="0.3">
      <c r="A48" s="1"/>
      <c r="B48" s="50" t="s">
        <v>781</v>
      </c>
      <c r="C48" s="65">
        <v>15.9</v>
      </c>
      <c r="D48" s="65"/>
      <c r="E48" s="65">
        <v>7.7</v>
      </c>
      <c r="F48" s="65">
        <v>20.399999999999999</v>
      </c>
      <c r="G48" s="65">
        <v>1.5</v>
      </c>
      <c r="H48" s="65"/>
      <c r="I48" s="65">
        <v>10.4</v>
      </c>
      <c r="J48" s="65"/>
      <c r="K48" s="65">
        <v>5.9</v>
      </c>
      <c r="L48" s="65"/>
      <c r="M48" s="65">
        <v>4.3</v>
      </c>
      <c r="N48" s="65">
        <v>6.3</v>
      </c>
      <c r="O48" s="65">
        <v>2.7</v>
      </c>
      <c r="P48" s="65">
        <v>2.4</v>
      </c>
      <c r="Q48" s="65">
        <v>2.4</v>
      </c>
      <c r="R48" s="65">
        <v>10</v>
      </c>
      <c r="S48" s="65">
        <v>20</v>
      </c>
      <c r="T48" s="65"/>
      <c r="U48" s="65">
        <v>8.4</v>
      </c>
      <c r="V48" s="65">
        <v>4.2</v>
      </c>
      <c r="W48" s="65">
        <v>25.7</v>
      </c>
      <c r="X48" s="65">
        <v>90.4</v>
      </c>
      <c r="Y48" s="65">
        <v>94.1</v>
      </c>
      <c r="Z48" s="65">
        <v>101.1</v>
      </c>
      <c r="AA48" s="65"/>
      <c r="AB48" s="65">
        <v>13.9</v>
      </c>
      <c r="AC48" s="65">
        <v>10.1</v>
      </c>
      <c r="AD48" s="65">
        <v>7.4</v>
      </c>
      <c r="AE48" s="65">
        <v>2.5</v>
      </c>
      <c r="AF48" s="65">
        <v>4.5</v>
      </c>
      <c r="AG48" s="65">
        <v>4.8</v>
      </c>
      <c r="AH48" s="65">
        <v>4.3</v>
      </c>
      <c r="AI48" s="65">
        <v>7.5</v>
      </c>
      <c r="AJ48" s="65"/>
      <c r="AK48" s="65">
        <v>11.4</v>
      </c>
      <c r="AL48" s="65">
        <v>13.6</v>
      </c>
      <c r="AM48" s="65">
        <v>3.3</v>
      </c>
      <c r="AN48" s="65">
        <v>18.5</v>
      </c>
      <c r="AO48" s="65"/>
      <c r="AP48" s="65"/>
      <c r="AQ48" s="65"/>
      <c r="AR48" s="65">
        <v>3.1</v>
      </c>
      <c r="AS48" s="65"/>
      <c r="AT48" s="65"/>
      <c r="AU48" s="65">
        <v>4</v>
      </c>
      <c r="AV48" s="65">
        <v>9.9</v>
      </c>
      <c r="AW48" s="65">
        <v>125.6</v>
      </c>
      <c r="AX48" s="65"/>
      <c r="AY48" s="65">
        <v>122.7</v>
      </c>
      <c r="AZ48" s="65"/>
      <c r="BA48" s="65">
        <v>0.6</v>
      </c>
      <c r="BB48" s="65"/>
      <c r="BC48" s="65">
        <v>29.1</v>
      </c>
      <c r="BD48" s="65">
        <v>84.1</v>
      </c>
      <c r="BE48" s="65">
        <v>9.3000000000000007</v>
      </c>
      <c r="BF48" s="65">
        <v>4.5</v>
      </c>
      <c r="BG48" s="65">
        <v>2.9</v>
      </c>
      <c r="BH48" s="65">
        <v>2.2000000000000002</v>
      </c>
      <c r="BI48" s="65">
        <v>1.1000000000000001</v>
      </c>
      <c r="BJ48" s="65"/>
      <c r="BK48" s="65">
        <v>0.3</v>
      </c>
      <c r="BL48" s="65"/>
      <c r="BM48" s="65">
        <v>18.899999999999999</v>
      </c>
      <c r="BN48" s="65">
        <v>9.9</v>
      </c>
      <c r="BO48" s="65"/>
      <c r="BP48" s="66">
        <v>963.8</v>
      </c>
    </row>
    <row r="49" spans="1:68" x14ac:dyDescent="0.3">
      <c r="A49" s="1"/>
      <c r="B49" s="54" t="s">
        <v>782</v>
      </c>
      <c r="C49" s="67">
        <v>16</v>
      </c>
      <c r="D49" s="67"/>
      <c r="E49" s="67">
        <v>8.1999999999999993</v>
      </c>
      <c r="F49" s="67">
        <v>20.3</v>
      </c>
      <c r="G49" s="67">
        <v>1.5</v>
      </c>
      <c r="H49" s="67"/>
      <c r="I49" s="67">
        <v>9.4</v>
      </c>
      <c r="J49" s="67"/>
      <c r="K49" s="67">
        <v>5.8</v>
      </c>
      <c r="L49" s="67"/>
      <c r="M49" s="67">
        <v>4.2</v>
      </c>
      <c r="N49" s="67">
        <v>6.2</v>
      </c>
      <c r="O49" s="67">
        <v>2.7</v>
      </c>
      <c r="P49" s="67">
        <v>2.4</v>
      </c>
      <c r="Q49" s="67">
        <v>2.4</v>
      </c>
      <c r="R49" s="67">
        <v>10</v>
      </c>
      <c r="S49" s="67">
        <v>19.8</v>
      </c>
      <c r="T49" s="67"/>
      <c r="U49" s="67">
        <v>8.4</v>
      </c>
      <c r="V49" s="67">
        <v>4.0999999999999996</v>
      </c>
      <c r="W49" s="67">
        <v>28.4</v>
      </c>
      <c r="X49" s="67">
        <v>94.7</v>
      </c>
      <c r="Y49" s="67">
        <v>95.5</v>
      </c>
      <c r="Z49" s="67">
        <v>104.3</v>
      </c>
      <c r="AA49" s="67"/>
      <c r="AB49" s="67">
        <v>14.7</v>
      </c>
      <c r="AC49" s="67">
        <v>8.1999999999999993</v>
      </c>
      <c r="AD49" s="67">
        <v>7</v>
      </c>
      <c r="AE49" s="67">
        <v>2.5</v>
      </c>
      <c r="AF49" s="67">
        <v>4.5</v>
      </c>
      <c r="AG49" s="67">
        <v>4.8</v>
      </c>
      <c r="AH49" s="67">
        <v>4.5</v>
      </c>
      <c r="AI49" s="67">
        <v>7.5</v>
      </c>
      <c r="AJ49" s="67"/>
      <c r="AK49" s="67">
        <v>9.3000000000000007</v>
      </c>
      <c r="AL49" s="67">
        <v>13.4</v>
      </c>
      <c r="AM49" s="67">
        <v>3.4</v>
      </c>
      <c r="AN49" s="67">
        <v>18.5</v>
      </c>
      <c r="AO49" s="67"/>
      <c r="AP49" s="67"/>
      <c r="AQ49" s="67"/>
      <c r="AR49" s="67">
        <v>3.1</v>
      </c>
      <c r="AS49" s="67"/>
      <c r="AT49" s="67"/>
      <c r="AU49" s="67">
        <v>4.0999999999999996</v>
      </c>
      <c r="AV49" s="67">
        <v>10</v>
      </c>
      <c r="AW49" s="67">
        <v>115.1</v>
      </c>
      <c r="AX49" s="67"/>
      <c r="AY49" s="67">
        <v>114.7</v>
      </c>
      <c r="AZ49" s="67"/>
      <c r="BA49" s="67">
        <v>0.6</v>
      </c>
      <c r="BB49" s="67"/>
      <c r="BC49" s="67">
        <v>26.4</v>
      </c>
      <c r="BD49" s="67">
        <v>82.2</v>
      </c>
      <c r="BE49" s="67">
        <v>9.1999999999999993</v>
      </c>
      <c r="BF49" s="67">
        <v>4.5</v>
      </c>
      <c r="BG49" s="67">
        <v>2.9</v>
      </c>
      <c r="BH49" s="67">
        <v>2.2000000000000002</v>
      </c>
      <c r="BI49" s="67">
        <v>1.1000000000000001</v>
      </c>
      <c r="BJ49" s="67"/>
      <c r="BK49" s="67">
        <v>0.3</v>
      </c>
      <c r="BL49" s="67"/>
      <c r="BM49" s="67">
        <v>18.8</v>
      </c>
      <c r="BN49" s="67">
        <v>10</v>
      </c>
      <c r="BO49" s="67"/>
      <c r="BP49" s="68">
        <v>947.8</v>
      </c>
    </row>
    <row r="50" spans="1:68" x14ac:dyDescent="0.3">
      <c r="A50" s="1"/>
      <c r="B50" s="54" t="s">
        <v>783</v>
      </c>
      <c r="C50" s="67">
        <v>16</v>
      </c>
      <c r="D50" s="67"/>
      <c r="E50" s="67">
        <v>7.2</v>
      </c>
      <c r="F50" s="67">
        <v>20.399999999999999</v>
      </c>
      <c r="G50" s="67">
        <v>1.5</v>
      </c>
      <c r="H50" s="67"/>
      <c r="I50" s="67">
        <v>9.1999999999999993</v>
      </c>
      <c r="J50" s="67"/>
      <c r="K50" s="67">
        <v>6.1</v>
      </c>
      <c r="L50" s="67"/>
      <c r="M50" s="67">
        <v>4.3</v>
      </c>
      <c r="N50" s="67">
        <v>6.3</v>
      </c>
      <c r="O50" s="67">
        <v>2.7</v>
      </c>
      <c r="P50" s="67">
        <v>2.4</v>
      </c>
      <c r="Q50" s="67">
        <v>2.4</v>
      </c>
      <c r="R50" s="67">
        <v>10</v>
      </c>
      <c r="S50" s="67">
        <v>19.899999999999999</v>
      </c>
      <c r="T50" s="67"/>
      <c r="U50" s="67">
        <v>8.4</v>
      </c>
      <c r="V50" s="67">
        <v>3.9</v>
      </c>
      <c r="W50" s="67">
        <v>23.4</v>
      </c>
      <c r="X50" s="67">
        <v>90.8</v>
      </c>
      <c r="Y50" s="67">
        <v>96.7</v>
      </c>
      <c r="Z50" s="67">
        <v>100.1</v>
      </c>
      <c r="AA50" s="67"/>
      <c r="AB50" s="67">
        <v>14.7</v>
      </c>
      <c r="AC50" s="67">
        <v>9.1999999999999993</v>
      </c>
      <c r="AD50" s="67">
        <v>7</v>
      </c>
      <c r="AE50" s="67">
        <v>2.5</v>
      </c>
      <c r="AF50" s="67">
        <v>4.5</v>
      </c>
      <c r="AG50" s="67">
        <v>4.8</v>
      </c>
      <c r="AH50" s="67">
        <v>4.5999999999999996</v>
      </c>
      <c r="AI50" s="67">
        <v>7.5</v>
      </c>
      <c r="AJ50" s="67"/>
      <c r="AK50" s="67">
        <v>11.8</v>
      </c>
      <c r="AL50" s="67">
        <v>15.2</v>
      </c>
      <c r="AM50" s="67">
        <v>3.4</v>
      </c>
      <c r="AN50" s="67">
        <v>18.5</v>
      </c>
      <c r="AO50" s="67"/>
      <c r="AP50" s="67"/>
      <c r="AQ50" s="67"/>
      <c r="AR50" s="67">
        <v>3.1</v>
      </c>
      <c r="AS50" s="67"/>
      <c r="AT50" s="67"/>
      <c r="AU50" s="67">
        <v>4</v>
      </c>
      <c r="AV50" s="67">
        <v>9.9</v>
      </c>
      <c r="AW50" s="67">
        <v>104.3</v>
      </c>
      <c r="AX50" s="67"/>
      <c r="AY50" s="67">
        <v>102.8</v>
      </c>
      <c r="AZ50" s="67"/>
      <c r="BA50" s="67">
        <v>0.6</v>
      </c>
      <c r="BB50" s="67"/>
      <c r="BC50" s="67">
        <v>28.3</v>
      </c>
      <c r="BD50" s="67">
        <v>81.8</v>
      </c>
      <c r="BE50" s="67">
        <v>9.1999999999999993</v>
      </c>
      <c r="BF50" s="67">
        <v>4.5</v>
      </c>
      <c r="BG50" s="67">
        <v>2.9</v>
      </c>
      <c r="BH50" s="67">
        <v>2.2000000000000002</v>
      </c>
      <c r="BI50" s="67">
        <v>1.1000000000000001</v>
      </c>
      <c r="BJ50" s="67"/>
      <c r="BK50" s="67">
        <v>0.3</v>
      </c>
      <c r="BL50" s="67"/>
      <c r="BM50" s="67">
        <v>18.7</v>
      </c>
      <c r="BN50" s="67">
        <v>10</v>
      </c>
      <c r="BO50" s="67"/>
      <c r="BP50" s="68">
        <v>919.1</v>
      </c>
    </row>
    <row r="51" spans="1:68" x14ac:dyDescent="0.3">
      <c r="A51" s="1"/>
      <c r="B51" s="54" t="s">
        <v>784</v>
      </c>
      <c r="C51" s="67">
        <v>16</v>
      </c>
      <c r="D51" s="67"/>
      <c r="E51" s="67">
        <v>8.4</v>
      </c>
      <c r="F51" s="67">
        <v>20.399999999999999</v>
      </c>
      <c r="G51" s="67">
        <v>1.4</v>
      </c>
      <c r="H51" s="67"/>
      <c r="I51" s="67">
        <v>9.5</v>
      </c>
      <c r="J51" s="67"/>
      <c r="K51" s="67">
        <v>6.3</v>
      </c>
      <c r="L51" s="67"/>
      <c r="M51" s="67">
        <v>4.3</v>
      </c>
      <c r="N51" s="67">
        <v>6.3</v>
      </c>
      <c r="O51" s="67">
        <v>2.8</v>
      </c>
      <c r="P51" s="67">
        <v>2.4</v>
      </c>
      <c r="Q51" s="67">
        <v>2.4</v>
      </c>
      <c r="R51" s="67">
        <v>10</v>
      </c>
      <c r="S51" s="67">
        <v>19.899999999999999</v>
      </c>
      <c r="T51" s="67"/>
      <c r="U51" s="67">
        <v>8.3000000000000007</v>
      </c>
      <c r="V51" s="67">
        <v>3.2</v>
      </c>
      <c r="W51" s="67">
        <v>28.8</v>
      </c>
      <c r="X51" s="67">
        <v>76.900000000000006</v>
      </c>
      <c r="Y51" s="67">
        <v>91.6</v>
      </c>
      <c r="Z51" s="67">
        <v>101.2</v>
      </c>
      <c r="AA51" s="67"/>
      <c r="AB51" s="67">
        <v>13.5</v>
      </c>
      <c r="AC51" s="67">
        <v>5.3</v>
      </c>
      <c r="AD51" s="67">
        <v>7.1</v>
      </c>
      <c r="AE51" s="67">
        <v>2.5</v>
      </c>
      <c r="AF51" s="67">
        <v>4.5</v>
      </c>
      <c r="AG51" s="67">
        <v>4.8</v>
      </c>
      <c r="AH51" s="67">
        <v>4.5999999999999996</v>
      </c>
      <c r="AI51" s="67">
        <v>7.5</v>
      </c>
      <c r="AJ51" s="67"/>
      <c r="AK51" s="67">
        <v>10.5</v>
      </c>
      <c r="AL51" s="67">
        <v>13.7</v>
      </c>
      <c r="AM51" s="67">
        <v>3.4</v>
      </c>
      <c r="AN51" s="67">
        <v>18.5</v>
      </c>
      <c r="AO51" s="67"/>
      <c r="AP51" s="67"/>
      <c r="AQ51" s="67"/>
      <c r="AR51" s="67">
        <v>3.1</v>
      </c>
      <c r="AS51" s="67"/>
      <c r="AT51" s="67"/>
      <c r="AU51" s="67">
        <v>3.2</v>
      </c>
      <c r="AV51" s="67">
        <v>9.9</v>
      </c>
      <c r="AW51" s="67">
        <v>99.4</v>
      </c>
      <c r="AX51" s="67"/>
      <c r="AY51" s="67">
        <v>97.8</v>
      </c>
      <c r="AZ51" s="67"/>
      <c r="BA51" s="67">
        <v>0.6</v>
      </c>
      <c r="BB51" s="67"/>
      <c r="BC51" s="67">
        <v>25.2</v>
      </c>
      <c r="BD51" s="67">
        <v>75.7</v>
      </c>
      <c r="BE51" s="67">
        <v>9.1999999999999993</v>
      </c>
      <c r="BF51" s="67">
        <v>4.5</v>
      </c>
      <c r="BG51" s="67">
        <v>2.9</v>
      </c>
      <c r="BH51" s="67">
        <v>2.2000000000000002</v>
      </c>
      <c r="BI51" s="67">
        <v>1.1000000000000001</v>
      </c>
      <c r="BJ51" s="67"/>
      <c r="BK51" s="67">
        <v>0.3</v>
      </c>
      <c r="BL51" s="67"/>
      <c r="BM51" s="67">
        <v>17.7</v>
      </c>
      <c r="BN51" s="67">
        <v>10</v>
      </c>
      <c r="BO51" s="67"/>
      <c r="BP51" s="68">
        <v>878.8</v>
      </c>
    </row>
    <row r="52" spans="1:68" x14ac:dyDescent="0.3">
      <c r="A52" s="1"/>
      <c r="B52" s="54" t="s">
        <v>785</v>
      </c>
      <c r="C52" s="67">
        <v>13.9</v>
      </c>
      <c r="D52" s="67"/>
      <c r="E52" s="67">
        <v>8.1999999999999993</v>
      </c>
      <c r="F52" s="67">
        <v>20.399999999999999</v>
      </c>
      <c r="G52" s="67">
        <v>1.5</v>
      </c>
      <c r="H52" s="67"/>
      <c r="I52" s="67">
        <v>9.1999999999999993</v>
      </c>
      <c r="J52" s="67"/>
      <c r="K52" s="67">
        <v>6.5</v>
      </c>
      <c r="L52" s="67"/>
      <c r="M52" s="67">
        <v>4.4000000000000004</v>
      </c>
      <c r="N52" s="67">
        <v>6.3</v>
      </c>
      <c r="O52" s="67">
        <v>3.1</v>
      </c>
      <c r="P52" s="67">
        <v>2.4</v>
      </c>
      <c r="Q52" s="67">
        <v>2.4</v>
      </c>
      <c r="R52" s="67">
        <v>10</v>
      </c>
      <c r="S52" s="67">
        <v>20</v>
      </c>
      <c r="T52" s="67"/>
      <c r="U52" s="67">
        <v>4.5</v>
      </c>
      <c r="V52" s="67">
        <v>4.7</v>
      </c>
      <c r="W52" s="67">
        <v>35.799999999999997</v>
      </c>
      <c r="X52" s="67">
        <v>68</v>
      </c>
      <c r="Y52" s="67">
        <v>89.8</v>
      </c>
      <c r="Z52" s="67">
        <v>93.9</v>
      </c>
      <c r="AA52" s="67"/>
      <c r="AB52" s="67">
        <v>12.2</v>
      </c>
      <c r="AC52" s="67">
        <v>8.8000000000000007</v>
      </c>
      <c r="AD52" s="67">
        <v>7.1</v>
      </c>
      <c r="AE52" s="67">
        <v>2.5</v>
      </c>
      <c r="AF52" s="67">
        <v>4.5</v>
      </c>
      <c r="AG52" s="67">
        <v>4.8</v>
      </c>
      <c r="AH52" s="67">
        <v>4.7</v>
      </c>
      <c r="AI52" s="67">
        <v>7.4</v>
      </c>
      <c r="AJ52" s="67"/>
      <c r="AK52" s="67">
        <v>10.4</v>
      </c>
      <c r="AL52" s="67">
        <v>14</v>
      </c>
      <c r="AM52" s="67">
        <v>3.4</v>
      </c>
      <c r="AN52" s="67">
        <v>18.5</v>
      </c>
      <c r="AO52" s="67"/>
      <c r="AP52" s="67"/>
      <c r="AQ52" s="67"/>
      <c r="AR52" s="67">
        <v>3.1</v>
      </c>
      <c r="AS52" s="67"/>
      <c r="AT52" s="67"/>
      <c r="AU52" s="67">
        <v>2</v>
      </c>
      <c r="AV52" s="67">
        <v>9.9</v>
      </c>
      <c r="AW52" s="67">
        <v>97.1</v>
      </c>
      <c r="AX52" s="67"/>
      <c r="AY52" s="67">
        <v>96.4</v>
      </c>
      <c r="AZ52" s="67"/>
      <c r="BA52" s="67">
        <v>0.6</v>
      </c>
      <c r="BB52" s="67"/>
      <c r="BC52" s="67">
        <v>24.2</v>
      </c>
      <c r="BD52" s="67">
        <v>71.900000000000006</v>
      </c>
      <c r="BE52" s="67">
        <v>9.4</v>
      </c>
      <c r="BF52" s="67">
        <v>4.5</v>
      </c>
      <c r="BG52" s="67">
        <v>2.9</v>
      </c>
      <c r="BH52" s="67">
        <v>2.2000000000000002</v>
      </c>
      <c r="BI52" s="67">
        <v>1.1000000000000001</v>
      </c>
      <c r="BJ52" s="67"/>
      <c r="BK52" s="67">
        <v>0.3</v>
      </c>
      <c r="BL52" s="67"/>
      <c r="BM52" s="67">
        <v>18.100000000000001</v>
      </c>
      <c r="BN52" s="67">
        <v>10</v>
      </c>
      <c r="BO52" s="67"/>
      <c r="BP52" s="68">
        <v>857</v>
      </c>
    </row>
    <row r="53" spans="1:68" x14ac:dyDescent="0.3">
      <c r="A53" s="1"/>
      <c r="B53" s="54" t="s">
        <v>786</v>
      </c>
      <c r="C53" s="67">
        <v>15</v>
      </c>
      <c r="D53" s="67"/>
      <c r="E53" s="67">
        <v>7.8</v>
      </c>
      <c r="F53" s="67">
        <v>20.3</v>
      </c>
      <c r="G53" s="67">
        <v>1.5</v>
      </c>
      <c r="H53" s="67"/>
      <c r="I53" s="67">
        <v>9.5</v>
      </c>
      <c r="J53" s="67"/>
      <c r="K53" s="67">
        <v>6.5</v>
      </c>
      <c r="L53" s="67"/>
      <c r="M53" s="67">
        <v>4.5</v>
      </c>
      <c r="N53" s="67">
        <v>6.4</v>
      </c>
      <c r="O53" s="67">
        <v>3.5</v>
      </c>
      <c r="P53" s="67">
        <v>2.4</v>
      </c>
      <c r="Q53" s="67">
        <v>2.4</v>
      </c>
      <c r="R53" s="67">
        <v>10</v>
      </c>
      <c r="S53" s="67">
        <v>20.2</v>
      </c>
      <c r="T53" s="67"/>
      <c r="U53" s="67">
        <v>4.5</v>
      </c>
      <c r="V53" s="67">
        <v>5.9</v>
      </c>
      <c r="W53" s="67">
        <v>43.2</v>
      </c>
      <c r="X53" s="67">
        <v>69.2</v>
      </c>
      <c r="Y53" s="67">
        <v>74.599999999999994</v>
      </c>
      <c r="Z53" s="67">
        <v>88.6</v>
      </c>
      <c r="AA53" s="67"/>
      <c r="AB53" s="67">
        <v>9.4</v>
      </c>
      <c r="AC53" s="67">
        <v>6</v>
      </c>
      <c r="AD53" s="67">
        <v>7.1</v>
      </c>
      <c r="AE53" s="67">
        <v>2.5</v>
      </c>
      <c r="AF53" s="67">
        <v>4.3</v>
      </c>
      <c r="AG53" s="67">
        <v>4.8</v>
      </c>
      <c r="AH53" s="67">
        <v>4.7</v>
      </c>
      <c r="AI53" s="67">
        <v>7.4</v>
      </c>
      <c r="AJ53" s="67"/>
      <c r="AK53" s="67">
        <v>9.4</v>
      </c>
      <c r="AL53" s="67">
        <v>13.1</v>
      </c>
      <c r="AM53" s="67">
        <v>3.4</v>
      </c>
      <c r="AN53" s="67">
        <v>18.5</v>
      </c>
      <c r="AO53" s="67"/>
      <c r="AP53" s="67"/>
      <c r="AQ53" s="67"/>
      <c r="AR53" s="67">
        <v>3.1</v>
      </c>
      <c r="AS53" s="67"/>
      <c r="AT53" s="67"/>
      <c r="AU53" s="67">
        <v>2</v>
      </c>
      <c r="AV53" s="67">
        <v>9.9</v>
      </c>
      <c r="AW53" s="67">
        <v>73.400000000000006</v>
      </c>
      <c r="AX53" s="67"/>
      <c r="AY53" s="67">
        <v>78.599999999999994</v>
      </c>
      <c r="AZ53" s="67"/>
      <c r="BA53" s="67">
        <v>0.6</v>
      </c>
      <c r="BB53" s="67"/>
      <c r="BC53" s="67">
        <v>22.8</v>
      </c>
      <c r="BD53" s="67">
        <v>65.099999999999994</v>
      </c>
      <c r="BE53" s="67">
        <v>9.3000000000000007</v>
      </c>
      <c r="BF53" s="67">
        <v>4.5</v>
      </c>
      <c r="BG53" s="67">
        <v>2.9</v>
      </c>
      <c r="BH53" s="67">
        <v>2.2000000000000002</v>
      </c>
      <c r="BI53" s="67">
        <v>1.1000000000000001</v>
      </c>
      <c r="BJ53" s="67"/>
      <c r="BK53" s="67">
        <v>0.3</v>
      </c>
      <c r="BL53" s="67"/>
      <c r="BM53" s="67">
        <v>18.899999999999999</v>
      </c>
      <c r="BN53" s="67">
        <v>10</v>
      </c>
      <c r="BO53" s="67"/>
      <c r="BP53" s="68">
        <v>791.3</v>
      </c>
    </row>
    <row r="54" spans="1:68" x14ac:dyDescent="0.3">
      <c r="A54" s="1"/>
      <c r="B54" s="54" t="s">
        <v>787</v>
      </c>
      <c r="C54" s="67">
        <v>15.2</v>
      </c>
      <c r="D54" s="67"/>
      <c r="E54" s="67">
        <v>8.1</v>
      </c>
      <c r="F54" s="67">
        <v>20.3</v>
      </c>
      <c r="G54" s="67">
        <v>1.5</v>
      </c>
      <c r="H54" s="67"/>
      <c r="I54" s="67">
        <v>9.6999999999999993</v>
      </c>
      <c r="J54" s="67"/>
      <c r="K54" s="67">
        <v>6.5</v>
      </c>
      <c r="L54" s="67"/>
      <c r="M54" s="67">
        <v>4.0999999999999996</v>
      </c>
      <c r="N54" s="67">
        <v>6.1</v>
      </c>
      <c r="O54" s="67">
        <v>3.5</v>
      </c>
      <c r="P54" s="67">
        <v>2.4</v>
      </c>
      <c r="Q54" s="67">
        <v>2.4</v>
      </c>
      <c r="R54" s="67">
        <v>10</v>
      </c>
      <c r="S54" s="67">
        <v>19.7</v>
      </c>
      <c r="T54" s="67">
        <v>6.7</v>
      </c>
      <c r="U54" s="67">
        <v>4.5</v>
      </c>
      <c r="V54" s="67">
        <v>6.4</v>
      </c>
      <c r="W54" s="67">
        <v>47.8</v>
      </c>
      <c r="X54" s="67">
        <v>56.8</v>
      </c>
      <c r="Y54" s="67">
        <v>82.3</v>
      </c>
      <c r="Z54" s="67">
        <v>79.900000000000006</v>
      </c>
      <c r="AA54" s="67"/>
      <c r="AB54" s="67">
        <v>7.3</v>
      </c>
      <c r="AC54" s="67">
        <v>7.1</v>
      </c>
      <c r="AD54" s="67">
        <v>7.1</v>
      </c>
      <c r="AE54" s="67">
        <v>2.5</v>
      </c>
      <c r="AF54" s="67">
        <v>4.3</v>
      </c>
      <c r="AG54" s="67">
        <v>4.8</v>
      </c>
      <c r="AH54" s="67">
        <v>4.8</v>
      </c>
      <c r="AI54" s="67">
        <v>7.4</v>
      </c>
      <c r="AJ54" s="67"/>
      <c r="AK54" s="67">
        <v>9.1999999999999993</v>
      </c>
      <c r="AL54" s="67">
        <v>14.4</v>
      </c>
      <c r="AM54" s="67">
        <v>3.4</v>
      </c>
      <c r="AN54" s="67">
        <v>18.5</v>
      </c>
      <c r="AO54" s="67"/>
      <c r="AP54" s="67"/>
      <c r="AQ54" s="67"/>
      <c r="AR54" s="67">
        <v>3.1</v>
      </c>
      <c r="AS54" s="67"/>
      <c r="AT54" s="67"/>
      <c r="AU54" s="67">
        <v>1.3</v>
      </c>
      <c r="AV54" s="67">
        <v>9.9</v>
      </c>
      <c r="AW54" s="67">
        <v>81.599999999999994</v>
      </c>
      <c r="AX54" s="67"/>
      <c r="AY54" s="67">
        <v>78.400000000000006</v>
      </c>
      <c r="AZ54" s="67"/>
      <c r="BA54" s="67">
        <v>0.6</v>
      </c>
      <c r="BB54" s="67"/>
      <c r="BC54" s="67">
        <v>19.7</v>
      </c>
      <c r="BD54" s="67">
        <v>57.1</v>
      </c>
      <c r="BE54" s="67">
        <v>9.4</v>
      </c>
      <c r="BF54" s="67">
        <v>4.5</v>
      </c>
      <c r="BG54" s="67">
        <v>2.9</v>
      </c>
      <c r="BH54" s="67">
        <v>2.2000000000000002</v>
      </c>
      <c r="BI54" s="67">
        <v>1.1000000000000001</v>
      </c>
      <c r="BJ54" s="67"/>
      <c r="BK54" s="67">
        <v>0.3</v>
      </c>
      <c r="BL54" s="67"/>
      <c r="BM54" s="67">
        <v>18.7</v>
      </c>
      <c r="BN54" s="67">
        <v>10</v>
      </c>
      <c r="BO54" s="67"/>
      <c r="BP54" s="68">
        <v>785.5</v>
      </c>
    </row>
    <row r="55" spans="1:68" x14ac:dyDescent="0.3">
      <c r="A55" s="1"/>
      <c r="B55" s="56" t="s">
        <v>1013</v>
      </c>
      <c r="C55" s="69">
        <v>15.2</v>
      </c>
      <c r="D55" s="69"/>
      <c r="E55" s="69">
        <v>8</v>
      </c>
      <c r="F55" s="69">
        <v>20.3</v>
      </c>
      <c r="G55" s="69">
        <v>1.5</v>
      </c>
      <c r="H55" s="69"/>
      <c r="I55" s="69">
        <v>8.8000000000000007</v>
      </c>
      <c r="J55" s="69"/>
      <c r="K55" s="69">
        <v>6.6</v>
      </c>
      <c r="L55" s="69"/>
      <c r="M55" s="69">
        <v>4.2</v>
      </c>
      <c r="N55" s="69">
        <v>6.2</v>
      </c>
      <c r="O55" s="69">
        <v>3.4</v>
      </c>
      <c r="P55" s="69">
        <v>2.4</v>
      </c>
      <c r="Q55" s="69">
        <v>2.4</v>
      </c>
      <c r="R55" s="69">
        <v>10</v>
      </c>
      <c r="S55" s="69">
        <v>20</v>
      </c>
      <c r="T55" s="69">
        <v>10</v>
      </c>
      <c r="U55" s="69">
        <v>4.5</v>
      </c>
      <c r="V55" s="69">
        <v>5.3</v>
      </c>
      <c r="W55" s="69">
        <v>47.3</v>
      </c>
      <c r="X55" s="69">
        <v>54.6</v>
      </c>
      <c r="Y55" s="69">
        <v>78.3</v>
      </c>
      <c r="Z55" s="69">
        <v>74.5</v>
      </c>
      <c r="AA55" s="69"/>
      <c r="AB55" s="69">
        <v>9.9</v>
      </c>
      <c r="AC55" s="69">
        <v>8.4</v>
      </c>
      <c r="AD55" s="69">
        <v>5.6</v>
      </c>
      <c r="AE55" s="69">
        <v>2.5</v>
      </c>
      <c r="AF55" s="69">
        <v>4.3</v>
      </c>
      <c r="AG55" s="69">
        <v>4.8</v>
      </c>
      <c r="AH55" s="69">
        <v>4.8</v>
      </c>
      <c r="AI55" s="69">
        <v>7.4</v>
      </c>
      <c r="AJ55" s="69"/>
      <c r="AK55" s="69">
        <v>12</v>
      </c>
      <c r="AL55" s="69">
        <v>15.7</v>
      </c>
      <c r="AM55" s="69">
        <v>3.4</v>
      </c>
      <c r="AN55" s="69">
        <v>18.5</v>
      </c>
      <c r="AO55" s="69"/>
      <c r="AP55" s="69"/>
      <c r="AQ55" s="69"/>
      <c r="AR55" s="69">
        <v>3.1</v>
      </c>
      <c r="AS55" s="69"/>
      <c r="AT55" s="69"/>
      <c r="AU55" s="69"/>
      <c r="AV55" s="69"/>
      <c r="AW55" s="69">
        <v>92.9</v>
      </c>
      <c r="AX55" s="69"/>
      <c r="AY55" s="69">
        <v>85.8</v>
      </c>
      <c r="AZ55" s="69"/>
      <c r="BA55" s="69">
        <v>0.6</v>
      </c>
      <c r="BB55" s="69"/>
      <c r="BC55" s="69">
        <v>21.4</v>
      </c>
      <c r="BD55" s="69">
        <v>59.2</v>
      </c>
      <c r="BE55" s="69">
        <v>9.5</v>
      </c>
      <c r="BF55" s="69">
        <v>4.5</v>
      </c>
      <c r="BG55" s="69">
        <v>2.9</v>
      </c>
      <c r="BH55" s="69">
        <v>2.2000000000000002</v>
      </c>
      <c r="BI55" s="69">
        <v>1.1000000000000001</v>
      </c>
      <c r="BJ55" s="69"/>
      <c r="BK55" s="69">
        <v>0.3</v>
      </c>
      <c r="BL55" s="69"/>
      <c r="BM55" s="69">
        <v>18.5</v>
      </c>
      <c r="BN55" s="69">
        <v>10</v>
      </c>
      <c r="BO55" s="69"/>
      <c r="BP55" s="70">
        <v>792.8</v>
      </c>
    </row>
    <row r="56" spans="1:68" ht="15.6" x14ac:dyDescent="0.3">
      <c r="A56" s="1"/>
      <c r="B56" s="71" t="s">
        <v>1014</v>
      </c>
      <c r="C56" s="72">
        <v>213.4</v>
      </c>
      <c r="D56" s="72">
        <v>0</v>
      </c>
      <c r="E56" s="72">
        <v>187.4</v>
      </c>
      <c r="F56" s="72">
        <v>402.25</v>
      </c>
      <c r="G56" s="72">
        <v>32.799999999999997</v>
      </c>
      <c r="H56" s="72">
        <v>0</v>
      </c>
      <c r="I56" s="72">
        <v>224</v>
      </c>
      <c r="J56" s="72">
        <v>8.35</v>
      </c>
      <c r="K56" s="72">
        <v>146.30000000000001</v>
      </c>
      <c r="L56" s="72">
        <v>0</v>
      </c>
      <c r="M56" s="72">
        <v>103.7</v>
      </c>
      <c r="N56" s="72">
        <v>148.19999999999999</v>
      </c>
      <c r="O56" s="72">
        <v>75.650000000000006</v>
      </c>
      <c r="P56" s="72">
        <v>56.2</v>
      </c>
      <c r="Q56" s="72">
        <v>58.65</v>
      </c>
      <c r="R56" s="72">
        <v>239.8</v>
      </c>
      <c r="S56" s="72">
        <v>480.5</v>
      </c>
      <c r="T56" s="72">
        <v>183.3</v>
      </c>
      <c r="U56" s="72">
        <v>167.75</v>
      </c>
      <c r="V56" s="72">
        <v>348.8</v>
      </c>
      <c r="W56" s="72">
        <v>387.3</v>
      </c>
      <c r="X56" s="72">
        <v>2049.6</v>
      </c>
      <c r="Y56" s="72">
        <v>1741.9</v>
      </c>
      <c r="Z56" s="72">
        <v>1843.75</v>
      </c>
      <c r="AA56" s="72">
        <v>255.65</v>
      </c>
      <c r="AB56" s="72">
        <v>258.14999999999998</v>
      </c>
      <c r="AC56" s="72">
        <v>210.1</v>
      </c>
      <c r="AD56" s="72">
        <v>177.4</v>
      </c>
      <c r="AE56" s="72">
        <v>60</v>
      </c>
      <c r="AF56" s="72">
        <v>107.05</v>
      </c>
      <c r="AG56" s="72">
        <v>118.55</v>
      </c>
      <c r="AH56" s="72">
        <v>114.6</v>
      </c>
      <c r="AI56" s="72">
        <v>178.35</v>
      </c>
      <c r="AJ56" s="72">
        <v>586.54999999999995</v>
      </c>
      <c r="AK56" s="72">
        <v>266.39999999999998</v>
      </c>
      <c r="AL56" s="72">
        <v>350.15</v>
      </c>
      <c r="AM56" s="72">
        <v>79.8</v>
      </c>
      <c r="AN56" s="72">
        <v>443.3</v>
      </c>
      <c r="AO56" s="72">
        <v>0</v>
      </c>
      <c r="AP56" s="72">
        <v>1965.2</v>
      </c>
      <c r="AQ56" s="72">
        <v>2.75</v>
      </c>
      <c r="AR56" s="72">
        <v>65.5</v>
      </c>
      <c r="AS56" s="72">
        <v>118.3</v>
      </c>
      <c r="AT56" s="72">
        <v>116.95</v>
      </c>
      <c r="AU56" s="72">
        <v>69.400000000000006</v>
      </c>
      <c r="AV56" s="72">
        <v>233.1</v>
      </c>
      <c r="AW56" s="72">
        <v>2417.4499999999998</v>
      </c>
      <c r="AX56" s="72">
        <v>1048.05</v>
      </c>
      <c r="AY56" s="72">
        <v>2325.6</v>
      </c>
      <c r="AZ56" s="72">
        <v>790.05</v>
      </c>
      <c r="BA56" s="72">
        <v>14.4</v>
      </c>
      <c r="BB56" s="72">
        <v>138.44999999999999</v>
      </c>
      <c r="BC56" s="72">
        <v>637.9</v>
      </c>
      <c r="BD56" s="72">
        <v>1684.3</v>
      </c>
      <c r="BE56" s="72">
        <v>227.2</v>
      </c>
      <c r="BF56" s="72">
        <v>106.65</v>
      </c>
      <c r="BG56" s="72">
        <v>67.7</v>
      </c>
      <c r="BH56" s="72">
        <v>52.1</v>
      </c>
      <c r="BI56" s="72">
        <v>26.3</v>
      </c>
      <c r="BJ56" s="72">
        <v>119.25</v>
      </c>
      <c r="BK56" s="72">
        <v>7.2</v>
      </c>
      <c r="BL56" s="72">
        <v>0</v>
      </c>
      <c r="BM56" s="72">
        <v>451.95</v>
      </c>
      <c r="BN56" s="72">
        <v>194.25</v>
      </c>
      <c r="BO56" s="72">
        <v>120.6</v>
      </c>
      <c r="BP56" s="72">
        <v>25306.25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522</v>
      </c>
      <c r="M70" s="1">
        <v>877.55</v>
      </c>
      <c r="N70" s="1">
        <v>3.4677204247962461</v>
      </c>
      <c r="O70" s="1" t="s">
        <v>1015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521</v>
      </c>
      <c r="M71" s="1">
        <v>4637.1499999999996</v>
      </c>
      <c r="N71" s="1">
        <v>18.324129414670288</v>
      </c>
      <c r="O71" s="1" t="s">
        <v>1016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523</v>
      </c>
      <c r="M72" s="1">
        <v>5270.15</v>
      </c>
      <c r="N72" s="1">
        <v>20.8254877747592</v>
      </c>
      <c r="O72" s="1" t="s">
        <v>1017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524</v>
      </c>
      <c r="M73" s="1">
        <v>14521.4</v>
      </c>
      <c r="N73" s="1">
        <v>57.382662385774267</v>
      </c>
      <c r="O73" s="1" t="s">
        <v>1018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1019</v>
      </c>
      <c r="C5" s="210"/>
      <c r="D5" s="210"/>
      <c r="E5" s="210"/>
      <c r="F5" s="210"/>
      <c r="G5" s="210"/>
      <c r="H5" s="210"/>
      <c r="I5" s="210"/>
    </row>
    <row r="6" spans="1:9" ht="43.95" customHeight="1" x14ac:dyDescent="0.3">
      <c r="A6" s="1"/>
      <c r="B6" s="209" t="s">
        <v>515</v>
      </c>
      <c r="C6" s="209" t="s">
        <v>571</v>
      </c>
      <c r="D6" s="209" t="s">
        <v>155</v>
      </c>
      <c r="E6" s="209" t="s">
        <v>572</v>
      </c>
      <c r="F6" s="209" t="s">
        <v>569</v>
      </c>
      <c r="G6" s="209" t="s">
        <v>570</v>
      </c>
      <c r="H6" s="209" t="s">
        <v>573</v>
      </c>
      <c r="I6" s="64" t="s">
        <v>1020</v>
      </c>
    </row>
    <row r="7" spans="1:9" x14ac:dyDescent="0.3">
      <c r="A7" s="1"/>
      <c r="B7" s="209"/>
      <c r="C7" s="64" t="s">
        <v>971</v>
      </c>
      <c r="D7" s="64" t="s">
        <v>972</v>
      </c>
      <c r="E7" s="64" t="s">
        <v>973</v>
      </c>
      <c r="F7" s="64" t="s">
        <v>976</v>
      </c>
      <c r="G7" s="64" t="s">
        <v>1021</v>
      </c>
      <c r="H7" s="64" t="s">
        <v>992</v>
      </c>
      <c r="I7" s="64" t="s">
        <v>732</v>
      </c>
    </row>
    <row r="8" spans="1:9" x14ac:dyDescent="0.3">
      <c r="A8" s="1"/>
      <c r="B8" s="50" t="s">
        <v>994</v>
      </c>
      <c r="C8" s="65">
        <v>14.5</v>
      </c>
      <c r="D8" s="65"/>
      <c r="E8" s="65">
        <v>7.2</v>
      </c>
      <c r="F8" s="65">
        <v>9.1</v>
      </c>
      <c r="G8" s="65"/>
      <c r="H8" s="65"/>
      <c r="I8" s="66">
        <v>30.8</v>
      </c>
    </row>
    <row r="9" spans="1:9" x14ac:dyDescent="0.3">
      <c r="A9" s="1"/>
      <c r="B9" s="54" t="s">
        <v>995</v>
      </c>
      <c r="C9" s="67">
        <v>15.5</v>
      </c>
      <c r="D9" s="67"/>
      <c r="E9" s="67">
        <v>8</v>
      </c>
      <c r="F9" s="67">
        <v>9.4</v>
      </c>
      <c r="G9" s="67"/>
      <c r="H9" s="67"/>
      <c r="I9" s="68">
        <v>32.9</v>
      </c>
    </row>
    <row r="10" spans="1:9" x14ac:dyDescent="0.3">
      <c r="A10" s="1"/>
      <c r="B10" s="54" t="s">
        <v>996</v>
      </c>
      <c r="C10" s="67">
        <v>14.8</v>
      </c>
      <c r="D10" s="67"/>
      <c r="E10" s="67">
        <v>8.1999999999999993</v>
      </c>
      <c r="F10" s="67">
        <v>9.5</v>
      </c>
      <c r="G10" s="67"/>
      <c r="H10" s="67"/>
      <c r="I10" s="68">
        <v>32.5</v>
      </c>
    </row>
    <row r="11" spans="1:9" x14ac:dyDescent="0.3">
      <c r="A11" s="1"/>
      <c r="B11" s="54" t="s">
        <v>997</v>
      </c>
      <c r="C11" s="67">
        <v>15</v>
      </c>
      <c r="D11" s="67"/>
      <c r="E11" s="67">
        <v>7.7</v>
      </c>
      <c r="F11" s="67">
        <v>9.6999999999999993</v>
      </c>
      <c r="G11" s="67"/>
      <c r="H11" s="67"/>
      <c r="I11" s="68">
        <v>32.4</v>
      </c>
    </row>
    <row r="12" spans="1:9" x14ac:dyDescent="0.3">
      <c r="A12" s="1"/>
      <c r="B12" s="54" t="s">
        <v>998</v>
      </c>
      <c r="C12" s="67">
        <v>15</v>
      </c>
      <c r="D12" s="67"/>
      <c r="E12" s="67">
        <v>7.9</v>
      </c>
      <c r="F12" s="67">
        <v>9.3000000000000007</v>
      </c>
      <c r="G12" s="67"/>
      <c r="H12" s="67"/>
      <c r="I12" s="68">
        <v>32.200000000000003</v>
      </c>
    </row>
    <row r="13" spans="1:9" x14ac:dyDescent="0.3">
      <c r="A13" s="1"/>
      <c r="B13" s="54" t="s">
        <v>999</v>
      </c>
      <c r="C13" s="67">
        <v>15.1</v>
      </c>
      <c r="D13" s="67"/>
      <c r="E13" s="67">
        <v>8.1</v>
      </c>
      <c r="F13" s="67">
        <v>9.3000000000000007</v>
      </c>
      <c r="G13" s="67"/>
      <c r="H13" s="67"/>
      <c r="I13" s="68">
        <v>32.5</v>
      </c>
    </row>
    <row r="14" spans="1:9" x14ac:dyDescent="0.3">
      <c r="A14" s="1"/>
      <c r="B14" s="54" t="s">
        <v>1000</v>
      </c>
      <c r="C14" s="67">
        <v>15</v>
      </c>
      <c r="D14" s="67"/>
      <c r="E14" s="67">
        <v>8.1999999999999993</v>
      </c>
      <c r="F14" s="67">
        <v>9.4</v>
      </c>
      <c r="G14" s="67"/>
      <c r="H14" s="67"/>
      <c r="I14" s="68">
        <v>32.6</v>
      </c>
    </row>
    <row r="15" spans="1:9" x14ac:dyDescent="0.3">
      <c r="A15" s="1"/>
      <c r="B15" s="56" t="s">
        <v>1001</v>
      </c>
      <c r="C15" s="69">
        <v>15</v>
      </c>
      <c r="D15" s="69"/>
      <c r="E15" s="69">
        <v>7.9</v>
      </c>
      <c r="F15" s="69">
        <v>9.6999999999999993</v>
      </c>
      <c r="G15" s="69"/>
      <c r="H15" s="69"/>
      <c r="I15" s="70">
        <v>32.6</v>
      </c>
    </row>
    <row r="16" spans="1:9" x14ac:dyDescent="0.3">
      <c r="A16" s="1"/>
      <c r="B16" s="50" t="s">
        <v>1002</v>
      </c>
      <c r="C16" s="65">
        <v>14</v>
      </c>
      <c r="D16" s="65"/>
      <c r="E16" s="65">
        <v>8.5</v>
      </c>
      <c r="F16" s="65">
        <v>9.5</v>
      </c>
      <c r="G16" s="65"/>
      <c r="H16" s="65"/>
      <c r="I16" s="66">
        <v>32</v>
      </c>
    </row>
    <row r="17" spans="1:9" x14ac:dyDescent="0.3">
      <c r="A17" s="1"/>
      <c r="B17" s="54" t="s">
        <v>1003</v>
      </c>
      <c r="C17" s="67">
        <v>13</v>
      </c>
      <c r="D17" s="67"/>
      <c r="E17" s="67">
        <v>7.8</v>
      </c>
      <c r="F17" s="67">
        <v>9.5</v>
      </c>
      <c r="G17" s="67"/>
      <c r="H17" s="67"/>
      <c r="I17" s="68">
        <v>30.3</v>
      </c>
    </row>
    <row r="18" spans="1:9" x14ac:dyDescent="0.3">
      <c r="A18" s="1"/>
      <c r="B18" s="54" t="s">
        <v>1004</v>
      </c>
      <c r="C18" s="67">
        <v>10</v>
      </c>
      <c r="D18" s="67"/>
      <c r="E18" s="67">
        <v>7.7</v>
      </c>
      <c r="F18" s="67">
        <v>9.1</v>
      </c>
      <c r="G18" s="67"/>
      <c r="H18" s="67"/>
      <c r="I18" s="68">
        <v>26.8</v>
      </c>
    </row>
    <row r="19" spans="1:9" x14ac:dyDescent="0.3">
      <c r="A19" s="1"/>
      <c r="B19" s="54" t="s">
        <v>1005</v>
      </c>
      <c r="C19" s="67">
        <v>14.2</v>
      </c>
      <c r="D19" s="67"/>
      <c r="E19" s="67">
        <v>7.7</v>
      </c>
      <c r="F19" s="67">
        <v>9.5</v>
      </c>
      <c r="G19" s="67"/>
      <c r="H19" s="67"/>
      <c r="I19" s="68">
        <v>31.4</v>
      </c>
    </row>
    <row r="20" spans="1:9" x14ac:dyDescent="0.3">
      <c r="A20" s="1"/>
      <c r="B20" s="54" t="s">
        <v>1006</v>
      </c>
      <c r="C20" s="67">
        <v>14</v>
      </c>
      <c r="D20" s="67"/>
      <c r="E20" s="67">
        <v>8.5</v>
      </c>
      <c r="F20" s="67">
        <v>9.5</v>
      </c>
      <c r="G20" s="67"/>
      <c r="H20" s="67"/>
      <c r="I20" s="68">
        <v>32</v>
      </c>
    </row>
    <row r="21" spans="1:9" x14ac:dyDescent="0.3">
      <c r="A21" s="1"/>
      <c r="B21" s="54" t="s">
        <v>1007</v>
      </c>
      <c r="C21" s="67">
        <v>11.5</v>
      </c>
      <c r="D21" s="67"/>
      <c r="E21" s="67">
        <v>7.9</v>
      </c>
      <c r="F21" s="67">
        <v>9.4</v>
      </c>
      <c r="G21" s="67"/>
      <c r="H21" s="67"/>
      <c r="I21" s="68">
        <v>28.8</v>
      </c>
    </row>
    <row r="22" spans="1:9" x14ac:dyDescent="0.3">
      <c r="A22" s="1"/>
      <c r="B22" s="54" t="s">
        <v>1008</v>
      </c>
      <c r="C22" s="67">
        <v>7</v>
      </c>
      <c r="D22" s="67"/>
      <c r="E22" s="67">
        <v>7.7</v>
      </c>
      <c r="F22" s="67">
        <v>9.1999999999999993</v>
      </c>
      <c r="G22" s="67"/>
      <c r="H22" s="67"/>
      <c r="I22" s="68">
        <v>23.9</v>
      </c>
    </row>
    <row r="23" spans="1:9" x14ac:dyDescent="0.3">
      <c r="A23" s="1"/>
      <c r="B23" s="56" t="s">
        <v>1009</v>
      </c>
      <c r="C23" s="69"/>
      <c r="D23" s="69"/>
      <c r="E23" s="69">
        <v>8.8000000000000007</v>
      </c>
      <c r="F23" s="69">
        <v>9.5</v>
      </c>
      <c r="G23" s="69"/>
      <c r="H23" s="69"/>
      <c r="I23" s="70">
        <v>18.3</v>
      </c>
    </row>
    <row r="24" spans="1:9" x14ac:dyDescent="0.3">
      <c r="A24" s="1"/>
      <c r="B24" s="50" t="s">
        <v>1010</v>
      </c>
      <c r="C24" s="65"/>
      <c r="D24" s="65"/>
      <c r="E24" s="65">
        <v>6.7</v>
      </c>
      <c r="F24" s="65">
        <v>9.6999999999999993</v>
      </c>
      <c r="G24" s="65"/>
      <c r="H24" s="65"/>
      <c r="I24" s="66">
        <v>16.399999999999999</v>
      </c>
    </row>
    <row r="25" spans="1:9" x14ac:dyDescent="0.3">
      <c r="A25" s="1"/>
      <c r="B25" s="54" t="s">
        <v>1011</v>
      </c>
      <c r="C25" s="67"/>
      <c r="D25" s="67"/>
      <c r="E25" s="67">
        <v>7.1</v>
      </c>
      <c r="F25" s="67">
        <v>9.6999999999999993</v>
      </c>
      <c r="G25" s="67"/>
      <c r="H25" s="67"/>
      <c r="I25" s="68">
        <v>16.8</v>
      </c>
    </row>
    <row r="26" spans="1:9" x14ac:dyDescent="0.3">
      <c r="A26" s="1"/>
      <c r="B26" s="54" t="s">
        <v>1012</v>
      </c>
      <c r="C26" s="67"/>
      <c r="D26" s="67"/>
      <c r="E26" s="67">
        <v>6.2</v>
      </c>
      <c r="F26" s="67">
        <v>9.5</v>
      </c>
      <c r="G26" s="67"/>
      <c r="H26" s="67"/>
      <c r="I26" s="68">
        <v>15.7</v>
      </c>
    </row>
    <row r="27" spans="1:9" x14ac:dyDescent="0.3">
      <c r="A27" s="1"/>
      <c r="B27" s="54" t="s">
        <v>760</v>
      </c>
      <c r="C27" s="67"/>
      <c r="D27" s="67"/>
      <c r="E27" s="67">
        <v>7.8</v>
      </c>
      <c r="F27" s="67">
        <v>8</v>
      </c>
      <c r="G27" s="67"/>
      <c r="H27" s="67"/>
      <c r="I27" s="68">
        <v>15.8</v>
      </c>
    </row>
    <row r="28" spans="1:9" x14ac:dyDescent="0.3">
      <c r="A28" s="1"/>
      <c r="B28" s="54" t="s">
        <v>761</v>
      </c>
      <c r="C28" s="67"/>
      <c r="D28" s="67"/>
      <c r="E28" s="67">
        <v>7.6</v>
      </c>
      <c r="F28" s="67">
        <v>8</v>
      </c>
      <c r="G28" s="67"/>
      <c r="H28" s="67"/>
      <c r="I28" s="68">
        <v>15.6</v>
      </c>
    </row>
    <row r="29" spans="1:9" x14ac:dyDescent="0.3">
      <c r="A29" s="1"/>
      <c r="B29" s="54" t="s">
        <v>762</v>
      </c>
      <c r="C29" s="67"/>
      <c r="D29" s="67"/>
      <c r="E29" s="67">
        <v>7.5</v>
      </c>
      <c r="F29" s="67">
        <v>7.7</v>
      </c>
      <c r="G29" s="67"/>
      <c r="H29" s="67"/>
      <c r="I29" s="68">
        <v>15.2</v>
      </c>
    </row>
    <row r="30" spans="1:9" x14ac:dyDescent="0.3">
      <c r="A30" s="1"/>
      <c r="B30" s="54" t="s">
        <v>763</v>
      </c>
      <c r="C30" s="67"/>
      <c r="D30" s="67"/>
      <c r="E30" s="67">
        <v>7.3</v>
      </c>
      <c r="F30" s="67">
        <v>9.5</v>
      </c>
      <c r="G30" s="67"/>
      <c r="H30" s="67"/>
      <c r="I30" s="68">
        <v>16.8</v>
      </c>
    </row>
    <row r="31" spans="1:9" x14ac:dyDescent="0.3">
      <c r="A31" s="1"/>
      <c r="B31" s="56" t="s">
        <v>764</v>
      </c>
      <c r="C31" s="69"/>
      <c r="D31" s="69"/>
      <c r="E31" s="69">
        <v>7.1</v>
      </c>
      <c r="F31" s="69">
        <v>9</v>
      </c>
      <c r="G31" s="69"/>
      <c r="H31" s="69"/>
      <c r="I31" s="70">
        <v>16.100000000000001</v>
      </c>
    </row>
    <row r="32" spans="1:9" x14ac:dyDescent="0.3">
      <c r="A32" s="1"/>
      <c r="B32" s="50" t="s">
        <v>765</v>
      </c>
      <c r="C32" s="65"/>
      <c r="D32" s="65"/>
      <c r="E32" s="65">
        <v>7.2</v>
      </c>
      <c r="F32" s="65">
        <v>7.1</v>
      </c>
      <c r="G32" s="65"/>
      <c r="H32" s="65"/>
      <c r="I32" s="66">
        <v>14.3</v>
      </c>
    </row>
    <row r="33" spans="1:9" x14ac:dyDescent="0.3">
      <c r="A33" s="1"/>
      <c r="B33" s="54" t="s">
        <v>766</v>
      </c>
      <c r="C33" s="67"/>
      <c r="D33" s="67"/>
      <c r="E33" s="67">
        <v>7.4</v>
      </c>
      <c r="F33" s="67">
        <v>8.5</v>
      </c>
      <c r="G33" s="67"/>
      <c r="H33" s="67"/>
      <c r="I33" s="68">
        <v>15.9</v>
      </c>
    </row>
    <row r="34" spans="1:9" x14ac:dyDescent="0.3">
      <c r="A34" s="1"/>
      <c r="B34" s="54" t="s">
        <v>767</v>
      </c>
      <c r="C34" s="67"/>
      <c r="D34" s="67"/>
      <c r="E34" s="67">
        <v>7.8</v>
      </c>
      <c r="F34" s="67">
        <v>9.3000000000000007</v>
      </c>
      <c r="G34" s="67"/>
      <c r="H34" s="67"/>
      <c r="I34" s="68">
        <v>17.100000000000001</v>
      </c>
    </row>
    <row r="35" spans="1:9" x14ac:dyDescent="0.3">
      <c r="A35" s="1"/>
      <c r="B35" s="54" t="s">
        <v>768</v>
      </c>
      <c r="C35" s="67"/>
      <c r="D35" s="67"/>
      <c r="E35" s="67">
        <v>8.1</v>
      </c>
      <c r="F35" s="67">
        <v>9.4</v>
      </c>
      <c r="G35" s="67"/>
      <c r="H35" s="67"/>
      <c r="I35" s="68">
        <v>17.5</v>
      </c>
    </row>
    <row r="36" spans="1:9" x14ac:dyDescent="0.3">
      <c r="A36" s="1"/>
      <c r="B36" s="54" t="s">
        <v>769</v>
      </c>
      <c r="C36" s="67"/>
      <c r="D36" s="67"/>
      <c r="E36" s="67">
        <v>8.5</v>
      </c>
      <c r="F36" s="67">
        <v>9.3000000000000007</v>
      </c>
      <c r="G36" s="67"/>
      <c r="H36" s="67"/>
      <c r="I36" s="68">
        <v>17.8</v>
      </c>
    </row>
    <row r="37" spans="1:9" x14ac:dyDescent="0.3">
      <c r="A37" s="1"/>
      <c r="B37" s="54" t="s">
        <v>770</v>
      </c>
      <c r="C37" s="67"/>
      <c r="D37" s="67"/>
      <c r="E37" s="67">
        <v>7.7</v>
      </c>
      <c r="F37" s="67">
        <v>9</v>
      </c>
      <c r="G37" s="67"/>
      <c r="H37" s="67"/>
      <c r="I37" s="68">
        <v>16.7</v>
      </c>
    </row>
    <row r="38" spans="1:9" x14ac:dyDescent="0.3">
      <c r="A38" s="1"/>
      <c r="B38" s="54" t="s">
        <v>771</v>
      </c>
      <c r="C38" s="67"/>
      <c r="D38" s="67"/>
      <c r="E38" s="67">
        <v>8.5</v>
      </c>
      <c r="F38" s="67">
        <v>9.4</v>
      </c>
      <c r="G38" s="67"/>
      <c r="H38" s="67"/>
      <c r="I38" s="68">
        <v>17.899999999999999</v>
      </c>
    </row>
    <row r="39" spans="1:9" x14ac:dyDescent="0.3">
      <c r="A39" s="1"/>
      <c r="B39" s="56" t="s">
        <v>772</v>
      </c>
      <c r="C39" s="69"/>
      <c r="D39" s="69"/>
      <c r="E39" s="69">
        <v>8.4</v>
      </c>
      <c r="F39" s="69">
        <v>9.6999999999999993</v>
      </c>
      <c r="G39" s="69"/>
      <c r="H39" s="69"/>
      <c r="I39" s="70">
        <v>18.100000000000001</v>
      </c>
    </row>
    <row r="40" spans="1:9" x14ac:dyDescent="0.3">
      <c r="A40" s="1"/>
      <c r="B40" s="50" t="s">
        <v>773</v>
      </c>
      <c r="C40" s="65"/>
      <c r="D40" s="65"/>
      <c r="E40" s="65">
        <v>7.7</v>
      </c>
      <c r="F40" s="65">
        <v>9.5</v>
      </c>
      <c r="G40" s="65"/>
      <c r="H40" s="65"/>
      <c r="I40" s="66">
        <v>17.2</v>
      </c>
    </row>
    <row r="41" spans="1:9" x14ac:dyDescent="0.3">
      <c r="A41" s="1"/>
      <c r="B41" s="54" t="s">
        <v>774</v>
      </c>
      <c r="C41" s="67">
        <v>4.2</v>
      </c>
      <c r="D41" s="67"/>
      <c r="E41" s="67">
        <v>7.8</v>
      </c>
      <c r="F41" s="67">
        <v>9.6</v>
      </c>
      <c r="G41" s="67"/>
      <c r="H41" s="67"/>
      <c r="I41" s="68">
        <v>21.6</v>
      </c>
    </row>
    <row r="42" spans="1:9" x14ac:dyDescent="0.3">
      <c r="A42" s="1"/>
      <c r="B42" s="54" t="s">
        <v>775</v>
      </c>
      <c r="C42" s="67">
        <v>15.7</v>
      </c>
      <c r="D42" s="67"/>
      <c r="E42" s="67">
        <v>7.8</v>
      </c>
      <c r="F42" s="67">
        <v>9.6999999999999993</v>
      </c>
      <c r="G42" s="67"/>
      <c r="H42" s="67"/>
      <c r="I42" s="68">
        <v>33.200000000000003</v>
      </c>
    </row>
    <row r="43" spans="1:9" x14ac:dyDescent="0.3">
      <c r="A43" s="1"/>
      <c r="B43" s="54" t="s">
        <v>776</v>
      </c>
      <c r="C43" s="67">
        <v>16</v>
      </c>
      <c r="D43" s="67"/>
      <c r="E43" s="67">
        <v>8.3000000000000007</v>
      </c>
      <c r="F43" s="67">
        <v>9.4</v>
      </c>
      <c r="G43" s="67"/>
      <c r="H43" s="67"/>
      <c r="I43" s="68">
        <v>33.700000000000003</v>
      </c>
    </row>
    <row r="44" spans="1:9" x14ac:dyDescent="0.3">
      <c r="A44" s="1"/>
      <c r="B44" s="54" t="s">
        <v>777</v>
      </c>
      <c r="C44" s="67">
        <v>16</v>
      </c>
      <c r="D44" s="67"/>
      <c r="E44" s="67">
        <v>7.7</v>
      </c>
      <c r="F44" s="67">
        <v>10.199999999999999</v>
      </c>
      <c r="G44" s="67"/>
      <c r="H44" s="67"/>
      <c r="I44" s="68">
        <v>33.9</v>
      </c>
    </row>
    <row r="45" spans="1:9" x14ac:dyDescent="0.3">
      <c r="A45" s="1"/>
      <c r="B45" s="54" t="s">
        <v>778</v>
      </c>
      <c r="C45" s="67">
        <v>16.100000000000001</v>
      </c>
      <c r="D45" s="67"/>
      <c r="E45" s="67">
        <v>7.5</v>
      </c>
      <c r="F45" s="67">
        <v>10.3</v>
      </c>
      <c r="G45" s="67"/>
      <c r="H45" s="67"/>
      <c r="I45" s="68">
        <v>33.9</v>
      </c>
    </row>
    <row r="46" spans="1:9" x14ac:dyDescent="0.3">
      <c r="A46" s="1"/>
      <c r="B46" s="54" t="s">
        <v>779</v>
      </c>
      <c r="C46" s="67">
        <v>16</v>
      </c>
      <c r="D46" s="67"/>
      <c r="E46" s="67">
        <v>7.7</v>
      </c>
      <c r="F46" s="67">
        <v>10.199999999999999</v>
      </c>
      <c r="G46" s="67"/>
      <c r="H46" s="67"/>
      <c r="I46" s="68">
        <v>33.9</v>
      </c>
    </row>
    <row r="47" spans="1:9" x14ac:dyDescent="0.3">
      <c r="A47" s="1"/>
      <c r="B47" s="56" t="s">
        <v>780</v>
      </c>
      <c r="C47" s="69">
        <v>16</v>
      </c>
      <c r="D47" s="69"/>
      <c r="E47" s="69">
        <v>8</v>
      </c>
      <c r="F47" s="69">
        <v>10</v>
      </c>
      <c r="G47" s="69"/>
      <c r="H47" s="69"/>
      <c r="I47" s="70">
        <v>34</v>
      </c>
    </row>
    <row r="48" spans="1:9" x14ac:dyDescent="0.3">
      <c r="A48" s="1"/>
      <c r="B48" s="50" t="s">
        <v>781</v>
      </c>
      <c r="C48" s="65">
        <v>15.9</v>
      </c>
      <c r="D48" s="65"/>
      <c r="E48" s="65">
        <v>7.7</v>
      </c>
      <c r="F48" s="65">
        <v>10.4</v>
      </c>
      <c r="G48" s="65"/>
      <c r="H48" s="65"/>
      <c r="I48" s="66">
        <v>34</v>
      </c>
    </row>
    <row r="49" spans="1:9" x14ac:dyDescent="0.3">
      <c r="A49" s="1"/>
      <c r="B49" s="54" t="s">
        <v>782</v>
      </c>
      <c r="C49" s="67">
        <v>16</v>
      </c>
      <c r="D49" s="67"/>
      <c r="E49" s="67">
        <v>8.1999999999999993</v>
      </c>
      <c r="F49" s="67">
        <v>9.4</v>
      </c>
      <c r="G49" s="67"/>
      <c r="H49" s="67"/>
      <c r="I49" s="68">
        <v>33.6</v>
      </c>
    </row>
    <row r="50" spans="1:9" x14ac:dyDescent="0.3">
      <c r="A50" s="1"/>
      <c r="B50" s="54" t="s">
        <v>783</v>
      </c>
      <c r="C50" s="67">
        <v>16</v>
      </c>
      <c r="D50" s="67"/>
      <c r="E50" s="67">
        <v>7.2</v>
      </c>
      <c r="F50" s="67">
        <v>9.1999999999999993</v>
      </c>
      <c r="G50" s="67"/>
      <c r="H50" s="67"/>
      <c r="I50" s="68">
        <v>32.4</v>
      </c>
    </row>
    <row r="51" spans="1:9" x14ac:dyDescent="0.3">
      <c r="A51" s="1"/>
      <c r="B51" s="54" t="s">
        <v>784</v>
      </c>
      <c r="C51" s="67">
        <v>16</v>
      </c>
      <c r="D51" s="67"/>
      <c r="E51" s="67">
        <v>8.4</v>
      </c>
      <c r="F51" s="67">
        <v>9.5</v>
      </c>
      <c r="G51" s="67"/>
      <c r="H51" s="67"/>
      <c r="I51" s="68">
        <v>33.9</v>
      </c>
    </row>
    <row r="52" spans="1:9" x14ac:dyDescent="0.3">
      <c r="A52" s="1"/>
      <c r="B52" s="54" t="s">
        <v>785</v>
      </c>
      <c r="C52" s="67">
        <v>13.9</v>
      </c>
      <c r="D52" s="67"/>
      <c r="E52" s="67">
        <v>8.1999999999999993</v>
      </c>
      <c r="F52" s="67">
        <v>9.1999999999999993</v>
      </c>
      <c r="G52" s="67"/>
      <c r="H52" s="67"/>
      <c r="I52" s="68">
        <v>31.3</v>
      </c>
    </row>
    <row r="53" spans="1:9" x14ac:dyDescent="0.3">
      <c r="A53" s="1"/>
      <c r="B53" s="54" t="s">
        <v>786</v>
      </c>
      <c r="C53" s="67">
        <v>15</v>
      </c>
      <c r="D53" s="67"/>
      <c r="E53" s="67">
        <v>7.8</v>
      </c>
      <c r="F53" s="67">
        <v>9.5</v>
      </c>
      <c r="G53" s="67"/>
      <c r="H53" s="67"/>
      <c r="I53" s="68">
        <v>32.299999999999997</v>
      </c>
    </row>
    <row r="54" spans="1:9" x14ac:dyDescent="0.3">
      <c r="A54" s="1"/>
      <c r="B54" s="54" t="s">
        <v>787</v>
      </c>
      <c r="C54" s="67">
        <v>15.2</v>
      </c>
      <c r="D54" s="67"/>
      <c r="E54" s="67">
        <v>8.1</v>
      </c>
      <c r="F54" s="67">
        <v>9.6999999999999993</v>
      </c>
      <c r="G54" s="67"/>
      <c r="H54" s="67"/>
      <c r="I54" s="68">
        <v>33</v>
      </c>
    </row>
    <row r="55" spans="1:9" x14ac:dyDescent="0.3">
      <c r="A55" s="1"/>
      <c r="B55" s="56" t="s">
        <v>1013</v>
      </c>
      <c r="C55" s="69">
        <v>15.2</v>
      </c>
      <c r="D55" s="69"/>
      <c r="E55" s="69">
        <v>8</v>
      </c>
      <c r="F55" s="69">
        <v>8.8000000000000007</v>
      </c>
      <c r="G55" s="69"/>
      <c r="H55" s="69"/>
      <c r="I55" s="70">
        <v>32</v>
      </c>
    </row>
    <row r="56" spans="1:9" ht="15.6" x14ac:dyDescent="0.3">
      <c r="A56" s="1"/>
      <c r="B56" s="71" t="s">
        <v>1014</v>
      </c>
      <c r="C56" s="72">
        <v>213.4</v>
      </c>
      <c r="D56" s="72">
        <v>0</v>
      </c>
      <c r="E56" s="72">
        <v>187.4</v>
      </c>
      <c r="F56" s="72">
        <v>224</v>
      </c>
      <c r="G56" s="72">
        <v>0</v>
      </c>
      <c r="H56" s="72">
        <v>0</v>
      </c>
      <c r="I56" s="72">
        <v>624.79999999999995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1022</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1023</v>
      </c>
      <c r="C5" s="1"/>
      <c r="D5" s="1"/>
      <c r="E5" s="1"/>
      <c r="F5" s="1"/>
      <c r="G5" s="1"/>
      <c r="H5" s="1"/>
      <c r="I5" s="1"/>
      <c r="J5" s="1"/>
      <c r="K5" s="1"/>
      <c r="L5" s="1"/>
      <c r="M5" s="1"/>
      <c r="N5" s="1"/>
      <c r="O5" s="1"/>
      <c r="P5" s="1"/>
    </row>
    <row r="6" spans="1:16" ht="22.95" customHeight="1" x14ac:dyDescent="0.3">
      <c r="A6" s="1"/>
      <c r="B6" s="197" t="s">
        <v>3</v>
      </c>
      <c r="C6" s="197" t="s">
        <v>80</v>
      </c>
      <c r="D6" s="197" t="s">
        <v>1024</v>
      </c>
      <c r="E6" s="197" t="s">
        <v>1025</v>
      </c>
      <c r="F6" s="197" t="s">
        <v>1026</v>
      </c>
      <c r="G6" s="197"/>
      <c r="H6" s="197"/>
      <c r="I6" s="197"/>
      <c r="J6" s="197"/>
      <c r="K6" s="197"/>
      <c r="L6" s="197"/>
      <c r="M6" s="197"/>
      <c r="N6" s="197"/>
      <c r="O6" s="197"/>
      <c r="P6" s="197"/>
    </row>
    <row r="7" spans="1:16" ht="22.95" customHeight="1" x14ac:dyDescent="0.3">
      <c r="A7" s="1"/>
      <c r="B7" s="197"/>
      <c r="C7" s="197"/>
      <c r="D7" s="197"/>
      <c r="E7" s="197"/>
      <c r="F7" s="3">
        <v>1</v>
      </c>
      <c r="G7" s="3">
        <v>2</v>
      </c>
      <c r="H7" s="3">
        <v>3</v>
      </c>
      <c r="I7" s="3">
        <v>4</v>
      </c>
      <c r="J7" s="3">
        <v>5</v>
      </c>
      <c r="K7" s="3">
        <v>6</v>
      </c>
      <c r="L7" s="3">
        <v>7</v>
      </c>
      <c r="M7" s="3">
        <v>8</v>
      </c>
      <c r="N7" s="3">
        <v>9</v>
      </c>
      <c r="O7" s="3">
        <v>10</v>
      </c>
      <c r="P7" s="3" t="s">
        <v>894</v>
      </c>
    </row>
    <row r="8" spans="1:16" x14ac:dyDescent="0.3">
      <c r="A8" s="1"/>
      <c r="B8" s="73" t="s">
        <v>571</v>
      </c>
      <c r="C8" s="73" t="s">
        <v>971</v>
      </c>
      <c r="D8" s="73" t="s">
        <v>1027</v>
      </c>
      <c r="E8" s="74" t="s">
        <v>522</v>
      </c>
      <c r="F8" s="75"/>
      <c r="G8" s="75"/>
      <c r="H8" s="75">
        <v>66.2</v>
      </c>
      <c r="I8" s="75">
        <v>335.95</v>
      </c>
      <c r="J8" s="75">
        <v>305.39999999999998</v>
      </c>
      <c r="K8" s="75">
        <v>314.39999999999998</v>
      </c>
      <c r="L8" s="75">
        <v>355.2</v>
      </c>
      <c r="M8" s="75">
        <v>274.05</v>
      </c>
      <c r="N8" s="75">
        <v>344.35</v>
      </c>
      <c r="O8" s="75">
        <v>213.4</v>
      </c>
      <c r="P8" s="75">
        <v>2208.9499999999998</v>
      </c>
    </row>
    <row r="9" spans="1:16" x14ac:dyDescent="0.3">
      <c r="A9" s="1"/>
      <c r="B9" s="73" t="s">
        <v>155</v>
      </c>
      <c r="C9" s="73" t="s">
        <v>1028</v>
      </c>
      <c r="D9" s="73" t="s">
        <v>1029</v>
      </c>
      <c r="E9" s="74" t="s">
        <v>522</v>
      </c>
      <c r="F9" s="75"/>
      <c r="G9" s="75"/>
      <c r="H9" s="75"/>
      <c r="I9" s="75"/>
      <c r="J9" s="75"/>
      <c r="K9" s="75"/>
      <c r="L9" s="75"/>
      <c r="M9" s="75"/>
      <c r="N9" s="75"/>
      <c r="O9" s="75"/>
      <c r="P9" s="75">
        <v>0</v>
      </c>
    </row>
    <row r="10" spans="1:16" x14ac:dyDescent="0.3">
      <c r="A10" s="1"/>
      <c r="B10" s="73" t="s">
        <v>572</v>
      </c>
      <c r="C10" s="73" t="s">
        <v>1030</v>
      </c>
      <c r="D10" s="73" t="s">
        <v>80</v>
      </c>
      <c r="E10" s="74" t="s">
        <v>522</v>
      </c>
      <c r="F10" s="75">
        <v>181.65</v>
      </c>
      <c r="G10" s="75">
        <v>167.65</v>
      </c>
      <c r="H10" s="75">
        <v>167.1</v>
      </c>
      <c r="I10" s="75">
        <v>171.1</v>
      </c>
      <c r="J10" s="75">
        <v>183.75</v>
      </c>
      <c r="K10" s="75">
        <v>190.76</v>
      </c>
      <c r="L10" s="75">
        <v>182.3</v>
      </c>
      <c r="M10" s="75">
        <v>189.95</v>
      </c>
      <c r="N10" s="75">
        <v>191.6</v>
      </c>
      <c r="O10" s="75">
        <v>187.4</v>
      </c>
      <c r="P10" s="75">
        <v>1813.26</v>
      </c>
    </row>
    <row r="11" spans="1:16" x14ac:dyDescent="0.3">
      <c r="A11" s="1"/>
      <c r="B11" s="73" t="s">
        <v>557</v>
      </c>
      <c r="C11" s="73" t="s">
        <v>897</v>
      </c>
      <c r="D11" s="73" t="s">
        <v>80</v>
      </c>
      <c r="E11" s="74" t="s">
        <v>521</v>
      </c>
      <c r="F11" s="75">
        <v>316.64999999999998</v>
      </c>
      <c r="G11" s="75">
        <v>284.2</v>
      </c>
      <c r="H11" s="75">
        <v>324.2</v>
      </c>
      <c r="I11" s="75">
        <v>330.65</v>
      </c>
      <c r="J11" s="75">
        <v>301.10000000000002</v>
      </c>
      <c r="K11" s="75">
        <v>343.65</v>
      </c>
      <c r="L11" s="75">
        <v>325</v>
      </c>
      <c r="M11" s="75">
        <v>374.9</v>
      </c>
      <c r="N11" s="75">
        <v>346.2</v>
      </c>
      <c r="O11" s="75">
        <v>402.25</v>
      </c>
      <c r="P11" s="75">
        <v>3348.8</v>
      </c>
    </row>
    <row r="12" spans="1:16" x14ac:dyDescent="0.3">
      <c r="A12" s="1"/>
      <c r="B12" s="73" t="s">
        <v>558</v>
      </c>
      <c r="C12" s="73" t="s">
        <v>899</v>
      </c>
      <c r="D12" s="73" t="s">
        <v>80</v>
      </c>
      <c r="E12" s="74" t="s">
        <v>521</v>
      </c>
      <c r="F12" s="75">
        <v>33.25</v>
      </c>
      <c r="G12" s="75">
        <v>32.747999999999998</v>
      </c>
      <c r="H12" s="75">
        <v>31.4</v>
      </c>
      <c r="I12" s="75">
        <v>30.55</v>
      </c>
      <c r="J12" s="75">
        <v>30.1</v>
      </c>
      <c r="K12" s="75">
        <v>15.55</v>
      </c>
      <c r="L12" s="75">
        <v>29.7</v>
      </c>
      <c r="M12" s="75">
        <v>30.5</v>
      </c>
      <c r="N12" s="75">
        <v>32.5</v>
      </c>
      <c r="O12" s="75">
        <v>32.799999999999997</v>
      </c>
      <c r="P12" s="75">
        <v>299.09800000000001</v>
      </c>
    </row>
    <row r="13" spans="1:16" x14ac:dyDescent="0.3">
      <c r="A13" s="1"/>
      <c r="B13" s="73" t="s">
        <v>559</v>
      </c>
      <c r="C13" s="73" t="s">
        <v>975</v>
      </c>
      <c r="D13" s="73" t="s">
        <v>80</v>
      </c>
      <c r="E13" s="74" t="s">
        <v>521</v>
      </c>
      <c r="F13" s="75"/>
      <c r="G13" s="75"/>
      <c r="H13" s="75"/>
      <c r="I13" s="75">
        <v>4.4000000000000004</v>
      </c>
      <c r="J13" s="75">
        <v>7.2</v>
      </c>
      <c r="K13" s="75">
        <v>7.2</v>
      </c>
      <c r="L13" s="75">
        <v>3.35</v>
      </c>
      <c r="M13" s="75"/>
      <c r="N13" s="75"/>
      <c r="O13" s="75"/>
      <c r="P13" s="75">
        <v>22.15</v>
      </c>
    </row>
    <row r="14" spans="1:16" x14ac:dyDescent="0.3">
      <c r="A14" s="1"/>
      <c r="B14" s="73" t="s">
        <v>569</v>
      </c>
      <c r="C14" s="73" t="s">
        <v>976</v>
      </c>
      <c r="D14" s="73" t="s">
        <v>1031</v>
      </c>
      <c r="E14" s="74" t="s">
        <v>522</v>
      </c>
      <c r="F14" s="75">
        <v>201.95</v>
      </c>
      <c r="G14" s="75">
        <v>229.7</v>
      </c>
      <c r="H14" s="75">
        <v>227.6</v>
      </c>
      <c r="I14" s="75">
        <v>229.65</v>
      </c>
      <c r="J14" s="75">
        <v>232.45</v>
      </c>
      <c r="K14" s="75">
        <v>228.9</v>
      </c>
      <c r="L14" s="75">
        <v>228.9</v>
      </c>
      <c r="M14" s="75">
        <v>209.9</v>
      </c>
      <c r="N14" s="75">
        <v>238.5</v>
      </c>
      <c r="O14" s="75">
        <v>224</v>
      </c>
      <c r="P14" s="75">
        <v>2251.5500000000002</v>
      </c>
    </row>
    <row r="15" spans="1:16" x14ac:dyDescent="0.3">
      <c r="A15" s="1"/>
      <c r="B15" s="73" t="s">
        <v>216</v>
      </c>
      <c r="C15" s="73" t="s">
        <v>900</v>
      </c>
      <c r="D15" s="73" t="s">
        <v>80</v>
      </c>
      <c r="E15" s="74" t="s">
        <v>521</v>
      </c>
      <c r="F15" s="75">
        <v>2672.3</v>
      </c>
      <c r="G15" s="75">
        <v>2594.5</v>
      </c>
      <c r="H15" s="75">
        <v>2573.75</v>
      </c>
      <c r="I15" s="75">
        <v>2535.35</v>
      </c>
      <c r="J15" s="75">
        <v>2588</v>
      </c>
      <c r="K15" s="75">
        <v>2493.65</v>
      </c>
      <c r="L15" s="75">
        <v>2389.4499999999998</v>
      </c>
      <c r="M15" s="75">
        <v>2356.6</v>
      </c>
      <c r="N15" s="75">
        <v>2455.4</v>
      </c>
      <c r="O15" s="75">
        <v>2344.4</v>
      </c>
      <c r="P15" s="75">
        <v>25003.4</v>
      </c>
    </row>
    <row r="16" spans="1:16" x14ac:dyDescent="0.3">
      <c r="A16" s="1"/>
      <c r="B16" s="73" t="s">
        <v>532</v>
      </c>
      <c r="C16" s="73" t="s">
        <v>901</v>
      </c>
      <c r="D16" s="73" t="s">
        <v>80</v>
      </c>
      <c r="E16" s="74" t="s">
        <v>521</v>
      </c>
      <c r="F16" s="75">
        <v>474.4</v>
      </c>
      <c r="G16" s="75">
        <v>475.2</v>
      </c>
      <c r="H16" s="75">
        <v>473.9</v>
      </c>
      <c r="I16" s="75">
        <v>467.5</v>
      </c>
      <c r="J16" s="75">
        <v>444.55</v>
      </c>
      <c r="K16" s="75">
        <v>427.65</v>
      </c>
      <c r="L16" s="75">
        <v>416.95</v>
      </c>
      <c r="M16" s="75">
        <v>408.25</v>
      </c>
      <c r="N16" s="75">
        <v>398.55</v>
      </c>
      <c r="O16" s="75">
        <v>389.1</v>
      </c>
      <c r="P16" s="75">
        <v>4376.05</v>
      </c>
    </row>
    <row r="17" spans="1:16" x14ac:dyDescent="0.3">
      <c r="A17" s="1"/>
      <c r="B17" s="73" t="s">
        <v>534</v>
      </c>
      <c r="C17" s="73" t="s">
        <v>1032</v>
      </c>
      <c r="D17" s="73" t="s">
        <v>80</v>
      </c>
      <c r="E17" s="74" t="s">
        <v>521</v>
      </c>
      <c r="F17" s="75"/>
      <c r="G17" s="75"/>
      <c r="H17" s="75"/>
      <c r="I17" s="75"/>
      <c r="J17" s="75"/>
      <c r="K17" s="75"/>
      <c r="L17" s="75"/>
      <c r="M17" s="75"/>
      <c r="N17" s="75"/>
      <c r="O17" s="75"/>
      <c r="P17" s="75">
        <v>0</v>
      </c>
    </row>
    <row r="18" spans="1:16" x14ac:dyDescent="0.3">
      <c r="A18" s="1"/>
      <c r="B18" s="73" t="s">
        <v>534</v>
      </c>
      <c r="C18" s="73" t="s">
        <v>1033</v>
      </c>
      <c r="D18" s="73" t="s">
        <v>80</v>
      </c>
      <c r="E18" s="74" t="s">
        <v>521</v>
      </c>
      <c r="F18" s="75"/>
      <c r="G18" s="75"/>
      <c r="H18" s="75"/>
      <c r="I18" s="75"/>
      <c r="J18" s="75"/>
      <c r="K18" s="75"/>
      <c r="L18" s="75"/>
      <c r="M18" s="75"/>
      <c r="N18" s="75"/>
      <c r="O18" s="75"/>
      <c r="P18" s="75">
        <v>0</v>
      </c>
    </row>
    <row r="19" spans="1:16" x14ac:dyDescent="0.3">
      <c r="A19" s="1"/>
      <c r="B19" s="73" t="s">
        <v>530</v>
      </c>
      <c r="C19" s="73" t="s">
        <v>902</v>
      </c>
      <c r="D19" s="73" t="s">
        <v>80</v>
      </c>
      <c r="E19" s="74" t="s">
        <v>521</v>
      </c>
      <c r="F19" s="75">
        <v>1885.7</v>
      </c>
      <c r="G19" s="75">
        <v>2270.6999999999998</v>
      </c>
      <c r="H19" s="75">
        <v>1903.7</v>
      </c>
      <c r="I19" s="75">
        <v>1723.05</v>
      </c>
      <c r="J19" s="75">
        <v>1487.75</v>
      </c>
      <c r="K19" s="75">
        <v>1501.45</v>
      </c>
      <c r="L19" s="75">
        <v>1894.35</v>
      </c>
      <c r="M19" s="75">
        <v>1467.9</v>
      </c>
      <c r="N19" s="75">
        <v>1384.7</v>
      </c>
      <c r="O19" s="75">
        <v>1322.2</v>
      </c>
      <c r="P19" s="75">
        <v>16841.5</v>
      </c>
    </row>
    <row r="20" spans="1:16" x14ac:dyDescent="0.3">
      <c r="A20" s="1"/>
      <c r="B20" s="73" t="s">
        <v>530</v>
      </c>
      <c r="C20" s="73" t="s">
        <v>903</v>
      </c>
      <c r="D20" s="73" t="s">
        <v>80</v>
      </c>
      <c r="E20" s="74" t="s">
        <v>521</v>
      </c>
      <c r="F20" s="75">
        <v>690.8</v>
      </c>
      <c r="G20" s="75">
        <v>692.3</v>
      </c>
      <c r="H20" s="75">
        <v>684.2</v>
      </c>
      <c r="I20" s="75">
        <v>664.4</v>
      </c>
      <c r="J20" s="75">
        <v>650.95000000000005</v>
      </c>
      <c r="K20" s="75">
        <v>630.75</v>
      </c>
      <c r="L20" s="75">
        <v>611.4</v>
      </c>
      <c r="M20" s="75">
        <v>596.1</v>
      </c>
      <c r="N20" s="75">
        <v>589.29999999999995</v>
      </c>
      <c r="O20" s="75">
        <v>568.65</v>
      </c>
      <c r="P20" s="75">
        <v>6378.85</v>
      </c>
    </row>
    <row r="21" spans="1:16" x14ac:dyDescent="0.3">
      <c r="A21" s="1"/>
      <c r="B21" s="73" t="s">
        <v>537</v>
      </c>
      <c r="C21" s="73" t="s">
        <v>1034</v>
      </c>
      <c r="D21" s="73" t="s">
        <v>80</v>
      </c>
      <c r="E21" s="74" t="s">
        <v>523</v>
      </c>
      <c r="F21" s="75">
        <v>6.55</v>
      </c>
      <c r="G21" s="75">
        <v>8.25</v>
      </c>
      <c r="H21" s="75">
        <v>8.25</v>
      </c>
      <c r="I21" s="75">
        <v>8.35</v>
      </c>
      <c r="J21" s="75">
        <v>8.4</v>
      </c>
      <c r="K21" s="75">
        <v>8.6</v>
      </c>
      <c r="L21" s="75">
        <v>8.4</v>
      </c>
      <c r="M21" s="75">
        <v>8.4</v>
      </c>
      <c r="N21" s="75">
        <v>8.4</v>
      </c>
      <c r="O21" s="75">
        <v>8.35</v>
      </c>
      <c r="P21" s="75">
        <v>81.95</v>
      </c>
    </row>
    <row r="22" spans="1:16" x14ac:dyDescent="0.3">
      <c r="A22" s="1"/>
      <c r="B22" s="73" t="s">
        <v>68</v>
      </c>
      <c r="C22" s="73" t="s">
        <v>904</v>
      </c>
      <c r="D22" s="73" t="s">
        <v>80</v>
      </c>
      <c r="E22" s="74" t="s">
        <v>521</v>
      </c>
      <c r="F22" s="75">
        <v>164.65</v>
      </c>
      <c r="G22" s="75">
        <v>164.15</v>
      </c>
      <c r="H22" s="75">
        <v>164.45</v>
      </c>
      <c r="I22" s="75">
        <v>164.15</v>
      </c>
      <c r="J22" s="75">
        <v>163.65</v>
      </c>
      <c r="K22" s="75">
        <v>164.905</v>
      </c>
      <c r="L22" s="75">
        <v>163.85</v>
      </c>
      <c r="M22" s="75">
        <v>164.25</v>
      </c>
      <c r="N22" s="75">
        <v>164.45</v>
      </c>
      <c r="O22" s="75">
        <v>166.95</v>
      </c>
      <c r="P22" s="75">
        <v>1645.4549999999999</v>
      </c>
    </row>
    <row r="23" spans="1:16" x14ac:dyDescent="0.3">
      <c r="A23" s="1"/>
      <c r="B23" s="73" t="s">
        <v>68</v>
      </c>
      <c r="C23" s="73" t="s">
        <v>905</v>
      </c>
      <c r="D23" s="73" t="s">
        <v>80</v>
      </c>
      <c r="E23" s="74" t="s">
        <v>521</v>
      </c>
      <c r="F23" s="75">
        <v>291.2</v>
      </c>
      <c r="G23" s="75">
        <v>289.3</v>
      </c>
      <c r="H23" s="75">
        <v>290.89999999999998</v>
      </c>
      <c r="I23" s="75">
        <v>286.25</v>
      </c>
      <c r="J23" s="75">
        <v>287.25</v>
      </c>
      <c r="K23" s="75">
        <v>289.01499999999999</v>
      </c>
      <c r="L23" s="75">
        <v>286.85000000000002</v>
      </c>
      <c r="M23" s="75">
        <v>278.45</v>
      </c>
      <c r="N23" s="75">
        <v>283.39999999999998</v>
      </c>
      <c r="O23" s="75">
        <v>280.75</v>
      </c>
      <c r="P23" s="75">
        <v>2863.3649999999998</v>
      </c>
    </row>
    <row r="24" spans="1:16" x14ac:dyDescent="0.3">
      <c r="A24" s="1"/>
      <c r="B24" s="73" t="s">
        <v>68</v>
      </c>
      <c r="C24" s="73" t="s">
        <v>906</v>
      </c>
      <c r="D24" s="73" t="s">
        <v>80</v>
      </c>
      <c r="E24" s="74" t="s">
        <v>521</v>
      </c>
      <c r="F24" s="75">
        <v>1784.8</v>
      </c>
      <c r="G24" s="75">
        <v>1768.85</v>
      </c>
      <c r="H24" s="75">
        <v>1801</v>
      </c>
      <c r="I24" s="75">
        <v>1817.7</v>
      </c>
      <c r="J24" s="75">
        <v>1760.1</v>
      </c>
      <c r="K24" s="75">
        <v>1774.7449999999999</v>
      </c>
      <c r="L24" s="75">
        <v>1799</v>
      </c>
      <c r="M24" s="75">
        <v>1794.75</v>
      </c>
      <c r="N24" s="75">
        <v>1788.7</v>
      </c>
      <c r="O24" s="75">
        <v>1773.9</v>
      </c>
      <c r="P24" s="75">
        <v>17863.544999999998</v>
      </c>
    </row>
    <row r="25" spans="1:16" x14ac:dyDescent="0.3">
      <c r="A25" s="1"/>
      <c r="B25" s="73" t="s">
        <v>68</v>
      </c>
      <c r="C25" s="73" t="s">
        <v>1035</v>
      </c>
      <c r="D25" s="73" t="s">
        <v>80</v>
      </c>
      <c r="E25" s="74" t="s">
        <v>521</v>
      </c>
      <c r="F25" s="75"/>
      <c r="G25" s="75"/>
      <c r="H25" s="75"/>
      <c r="I25" s="75"/>
      <c r="J25" s="75"/>
      <c r="K25" s="75"/>
      <c r="L25" s="75"/>
      <c r="M25" s="75"/>
      <c r="N25" s="75"/>
      <c r="O25" s="75"/>
      <c r="P25" s="75">
        <v>0</v>
      </c>
    </row>
    <row r="26" spans="1:16" x14ac:dyDescent="0.3">
      <c r="A26" s="1"/>
      <c r="B26" s="73" t="s">
        <v>68</v>
      </c>
      <c r="C26" s="73" t="s">
        <v>1036</v>
      </c>
      <c r="D26" s="73" t="s">
        <v>80</v>
      </c>
      <c r="E26" s="74" t="s">
        <v>522</v>
      </c>
      <c r="F26" s="75"/>
      <c r="G26" s="75"/>
      <c r="H26" s="75"/>
      <c r="I26" s="75"/>
      <c r="J26" s="75"/>
      <c r="K26" s="75"/>
      <c r="L26" s="75"/>
      <c r="M26" s="75"/>
      <c r="N26" s="75"/>
      <c r="O26" s="75"/>
      <c r="P26" s="75">
        <v>0</v>
      </c>
    </row>
    <row r="27" spans="1:16" x14ac:dyDescent="0.3">
      <c r="A27" s="1"/>
      <c r="B27" s="73" t="s">
        <v>68</v>
      </c>
      <c r="C27" s="73" t="s">
        <v>1036</v>
      </c>
      <c r="D27" s="73" t="s">
        <v>1037</v>
      </c>
      <c r="E27" s="74" t="s">
        <v>522</v>
      </c>
      <c r="F27" s="75"/>
      <c r="G27" s="75"/>
      <c r="H27" s="75"/>
      <c r="I27" s="75"/>
      <c r="J27" s="75"/>
      <c r="K27" s="75"/>
      <c r="L27" s="75"/>
      <c r="M27" s="75">
        <v>9.4</v>
      </c>
      <c r="N27" s="75"/>
      <c r="O27" s="75"/>
      <c r="P27" s="75">
        <v>9.4</v>
      </c>
    </row>
    <row r="28" spans="1:16" x14ac:dyDescent="0.3">
      <c r="A28" s="1"/>
      <c r="B28" s="73" t="s">
        <v>68</v>
      </c>
      <c r="C28" s="73" t="s">
        <v>1038</v>
      </c>
      <c r="D28" s="73" t="s">
        <v>80</v>
      </c>
      <c r="E28" s="74" t="s">
        <v>522</v>
      </c>
      <c r="F28" s="75"/>
      <c r="G28" s="75"/>
      <c r="H28" s="75"/>
      <c r="I28" s="75"/>
      <c r="J28" s="75"/>
      <c r="K28" s="75"/>
      <c r="L28" s="75"/>
      <c r="M28" s="75"/>
      <c r="N28" s="75">
        <v>28.45</v>
      </c>
      <c r="O28" s="75"/>
      <c r="P28" s="75">
        <v>28.45</v>
      </c>
    </row>
    <row r="29" spans="1:16" x14ac:dyDescent="0.3">
      <c r="A29" s="1"/>
      <c r="B29" s="73" t="s">
        <v>560</v>
      </c>
      <c r="C29" s="73" t="s">
        <v>907</v>
      </c>
      <c r="D29" s="73" t="s">
        <v>1031</v>
      </c>
      <c r="E29" s="74" t="s">
        <v>521</v>
      </c>
      <c r="F29" s="75">
        <v>228.3</v>
      </c>
      <c r="G29" s="75">
        <v>223.85</v>
      </c>
      <c r="H29" s="75">
        <v>209.5</v>
      </c>
      <c r="I29" s="75">
        <v>197.15</v>
      </c>
      <c r="J29" s="75">
        <v>186.85</v>
      </c>
      <c r="K29" s="75">
        <v>77.8</v>
      </c>
      <c r="L29" s="75">
        <v>166.05</v>
      </c>
      <c r="M29" s="75">
        <v>163.80000000000001</v>
      </c>
      <c r="N29" s="75">
        <v>150.1</v>
      </c>
      <c r="O29" s="75">
        <v>146.30000000000001</v>
      </c>
      <c r="P29" s="75">
        <v>1749.7</v>
      </c>
    </row>
    <row r="30" spans="1:16" x14ac:dyDescent="0.3">
      <c r="A30" s="1"/>
      <c r="B30" s="73" t="s">
        <v>560</v>
      </c>
      <c r="C30" s="73" t="s">
        <v>908</v>
      </c>
      <c r="D30" s="73" t="s">
        <v>80</v>
      </c>
      <c r="E30" s="74" t="s">
        <v>521</v>
      </c>
      <c r="F30" s="75">
        <v>131.55000000000001</v>
      </c>
      <c r="G30" s="75">
        <v>128.35</v>
      </c>
      <c r="H30" s="75">
        <v>128.1</v>
      </c>
      <c r="I30" s="75">
        <v>122.9</v>
      </c>
      <c r="J30" s="75">
        <v>115.05</v>
      </c>
      <c r="K30" s="75">
        <v>113.3</v>
      </c>
      <c r="L30" s="75">
        <v>105.95</v>
      </c>
      <c r="M30" s="75">
        <v>100.65</v>
      </c>
      <c r="N30" s="75">
        <v>102.85</v>
      </c>
      <c r="O30" s="75">
        <v>103.7</v>
      </c>
      <c r="P30" s="75">
        <v>1152.4000000000001</v>
      </c>
    </row>
    <row r="31" spans="1:16" x14ac:dyDescent="0.3">
      <c r="A31" s="1"/>
      <c r="B31" s="73" t="s">
        <v>560</v>
      </c>
      <c r="C31" s="73" t="s">
        <v>909</v>
      </c>
      <c r="D31" s="73" t="s">
        <v>80</v>
      </c>
      <c r="E31" s="74" t="s">
        <v>521</v>
      </c>
      <c r="F31" s="75">
        <v>185.4</v>
      </c>
      <c r="G31" s="75">
        <v>190.6</v>
      </c>
      <c r="H31" s="75">
        <v>180.2</v>
      </c>
      <c r="I31" s="75">
        <v>176.25</v>
      </c>
      <c r="J31" s="75">
        <v>163.80000000000001</v>
      </c>
      <c r="K31" s="75">
        <v>161.6</v>
      </c>
      <c r="L31" s="75">
        <v>153.25</v>
      </c>
      <c r="M31" s="75">
        <v>151.80000000000001</v>
      </c>
      <c r="N31" s="75">
        <v>143.6</v>
      </c>
      <c r="O31" s="75">
        <v>148.19999999999999</v>
      </c>
      <c r="P31" s="75">
        <v>1654.7</v>
      </c>
    </row>
    <row r="32" spans="1:16" x14ac:dyDescent="0.3">
      <c r="A32" s="1"/>
      <c r="B32" s="73" t="s">
        <v>560</v>
      </c>
      <c r="C32" s="73" t="s">
        <v>910</v>
      </c>
      <c r="D32" s="73" t="s">
        <v>1031</v>
      </c>
      <c r="E32" s="74" t="s">
        <v>521</v>
      </c>
      <c r="F32" s="75">
        <v>94.8</v>
      </c>
      <c r="G32" s="75">
        <v>96.2</v>
      </c>
      <c r="H32" s="75">
        <v>89.9</v>
      </c>
      <c r="I32" s="75">
        <v>79.75</v>
      </c>
      <c r="J32" s="75">
        <v>73.849999999999994</v>
      </c>
      <c r="K32" s="75">
        <v>65.099999999999994</v>
      </c>
      <c r="L32" s="75">
        <v>72.5</v>
      </c>
      <c r="M32" s="75">
        <v>75.650000000000006</v>
      </c>
      <c r="N32" s="75">
        <v>73.349999999999994</v>
      </c>
      <c r="O32" s="75">
        <v>75.650000000000006</v>
      </c>
      <c r="P32" s="75">
        <v>796.75</v>
      </c>
    </row>
    <row r="33" spans="1:16" x14ac:dyDescent="0.3">
      <c r="A33" s="1"/>
      <c r="B33" s="73" t="s">
        <v>528</v>
      </c>
      <c r="C33" s="73" t="s">
        <v>911</v>
      </c>
      <c r="D33" s="73" t="s">
        <v>80</v>
      </c>
      <c r="E33" s="74" t="s">
        <v>521</v>
      </c>
      <c r="F33" s="75">
        <v>3354.25</v>
      </c>
      <c r="G33" s="75">
        <v>3343.75</v>
      </c>
      <c r="H33" s="75">
        <v>3285.5</v>
      </c>
      <c r="I33" s="75">
        <v>3300.8</v>
      </c>
      <c r="J33" s="75">
        <v>3296.3</v>
      </c>
      <c r="K33" s="75">
        <v>3238.9</v>
      </c>
      <c r="L33" s="75">
        <v>3171.6</v>
      </c>
      <c r="M33" s="75">
        <v>3051.65</v>
      </c>
      <c r="N33" s="75">
        <v>3000.4</v>
      </c>
      <c r="O33" s="75">
        <v>2939</v>
      </c>
      <c r="P33" s="75">
        <v>31982.15</v>
      </c>
    </row>
    <row r="34" spans="1:16" x14ac:dyDescent="0.3">
      <c r="A34" s="1"/>
      <c r="B34" s="73" t="s">
        <v>261</v>
      </c>
      <c r="C34" s="73" t="s">
        <v>912</v>
      </c>
      <c r="D34" s="73" t="s">
        <v>80</v>
      </c>
      <c r="E34" s="74" t="s">
        <v>521</v>
      </c>
      <c r="F34" s="75">
        <v>173.8</v>
      </c>
      <c r="G34" s="75">
        <v>173.85</v>
      </c>
      <c r="H34" s="75">
        <v>177.45</v>
      </c>
      <c r="I34" s="75">
        <v>176.8</v>
      </c>
      <c r="J34" s="75">
        <v>174.3</v>
      </c>
      <c r="K34" s="75">
        <v>176.8</v>
      </c>
      <c r="L34" s="75">
        <v>177</v>
      </c>
      <c r="M34" s="75">
        <v>178.3</v>
      </c>
      <c r="N34" s="75">
        <v>178.6</v>
      </c>
      <c r="O34" s="75">
        <v>175.05</v>
      </c>
      <c r="P34" s="75">
        <v>1761.95</v>
      </c>
    </row>
    <row r="35" spans="1:16" x14ac:dyDescent="0.3">
      <c r="A35" s="1"/>
      <c r="B35" s="73" t="s">
        <v>261</v>
      </c>
      <c r="C35" s="73" t="s">
        <v>913</v>
      </c>
      <c r="D35" s="73" t="s">
        <v>80</v>
      </c>
      <c r="E35" s="74" t="s">
        <v>521</v>
      </c>
      <c r="F35" s="75">
        <v>126</v>
      </c>
      <c r="G35" s="75">
        <v>124.65</v>
      </c>
      <c r="H35" s="75">
        <v>127.35</v>
      </c>
      <c r="I35" s="75">
        <v>126.2</v>
      </c>
      <c r="J35" s="75">
        <v>119.55</v>
      </c>
      <c r="K35" s="75">
        <v>131.5</v>
      </c>
      <c r="L35" s="75">
        <v>131.94999999999999</v>
      </c>
      <c r="M35" s="75">
        <v>136.75</v>
      </c>
      <c r="N35" s="75">
        <v>136.55000000000001</v>
      </c>
      <c r="O35" s="75">
        <v>136.05000000000001</v>
      </c>
      <c r="P35" s="75">
        <v>1296.55</v>
      </c>
    </row>
    <row r="36" spans="1:16" x14ac:dyDescent="0.3">
      <c r="A36" s="1"/>
      <c r="B36" s="73" t="s">
        <v>261</v>
      </c>
      <c r="C36" s="73" t="s">
        <v>1039</v>
      </c>
      <c r="D36" s="73" t="s">
        <v>1040</v>
      </c>
      <c r="E36" s="74" t="s">
        <v>522</v>
      </c>
      <c r="F36" s="75"/>
      <c r="G36" s="75">
        <v>20.350000000000001</v>
      </c>
      <c r="H36" s="75"/>
      <c r="I36" s="75"/>
      <c r="J36" s="75">
        <v>175.85</v>
      </c>
      <c r="K36" s="75"/>
      <c r="L36" s="75"/>
      <c r="M36" s="75"/>
      <c r="N36" s="75"/>
      <c r="O36" s="75"/>
      <c r="P36" s="75">
        <v>196.2</v>
      </c>
    </row>
    <row r="37" spans="1:16" x14ac:dyDescent="0.3">
      <c r="A37" s="1"/>
      <c r="B37" s="73" t="s">
        <v>556</v>
      </c>
      <c r="C37" s="73" t="s">
        <v>914</v>
      </c>
      <c r="D37" s="73" t="s">
        <v>80</v>
      </c>
      <c r="E37" s="74" t="s">
        <v>521</v>
      </c>
      <c r="F37" s="75">
        <v>53.1</v>
      </c>
      <c r="G37" s="75">
        <v>53.6</v>
      </c>
      <c r="H37" s="75">
        <v>54.9</v>
      </c>
      <c r="I37" s="75">
        <v>51.15</v>
      </c>
      <c r="J37" s="75">
        <v>48.9</v>
      </c>
      <c r="K37" s="75">
        <v>49.5</v>
      </c>
      <c r="L37" s="75">
        <v>46.7</v>
      </c>
      <c r="M37" s="75">
        <v>47.45</v>
      </c>
      <c r="N37" s="75">
        <v>46.25</v>
      </c>
      <c r="O37" s="75">
        <v>56.2</v>
      </c>
      <c r="P37" s="75">
        <v>507.75</v>
      </c>
    </row>
    <row r="38" spans="1:16" x14ac:dyDescent="0.3">
      <c r="A38" s="1"/>
      <c r="B38" s="73" t="s">
        <v>526</v>
      </c>
      <c r="C38" s="73" t="s">
        <v>915</v>
      </c>
      <c r="D38" s="73" t="s">
        <v>80</v>
      </c>
      <c r="E38" s="74" t="s">
        <v>521</v>
      </c>
      <c r="F38" s="75">
        <v>15565.4</v>
      </c>
      <c r="G38" s="75">
        <v>15560.2</v>
      </c>
      <c r="H38" s="75">
        <v>15569.3</v>
      </c>
      <c r="I38" s="75">
        <v>14799.655000000001</v>
      </c>
      <c r="J38" s="75">
        <v>15557.05</v>
      </c>
      <c r="K38" s="75">
        <v>15072.3</v>
      </c>
      <c r="L38" s="75">
        <v>15551.25</v>
      </c>
      <c r="M38" s="75">
        <v>15569.5</v>
      </c>
      <c r="N38" s="75">
        <v>15583.025</v>
      </c>
      <c r="O38" s="75">
        <v>15549.3</v>
      </c>
      <c r="P38" s="75">
        <v>154376.98000000001</v>
      </c>
    </row>
    <row r="39" spans="1:16" x14ac:dyDescent="0.3">
      <c r="A39" s="1"/>
      <c r="B39" s="73" t="s">
        <v>526</v>
      </c>
      <c r="C39" s="73" t="s">
        <v>916</v>
      </c>
      <c r="D39" s="73" t="s">
        <v>80</v>
      </c>
      <c r="E39" s="74" t="s">
        <v>521</v>
      </c>
      <c r="F39" s="75">
        <v>5165.3999999999996</v>
      </c>
      <c r="G39" s="75">
        <v>5164.05</v>
      </c>
      <c r="H39" s="75">
        <v>5166.25</v>
      </c>
      <c r="I39" s="75">
        <v>4977.6400000000003</v>
      </c>
      <c r="J39" s="75">
        <v>5174.2</v>
      </c>
      <c r="K39" s="75">
        <v>5037.95</v>
      </c>
      <c r="L39" s="75">
        <v>5170.3</v>
      </c>
      <c r="M39" s="75">
        <v>5173.75</v>
      </c>
      <c r="N39" s="75">
        <v>5178.5550000000003</v>
      </c>
      <c r="O39" s="75">
        <v>5172</v>
      </c>
      <c r="P39" s="75">
        <v>51380.095000000001</v>
      </c>
    </row>
    <row r="40" spans="1:16" x14ac:dyDescent="0.3">
      <c r="A40" s="1"/>
      <c r="B40" s="73" t="s">
        <v>526</v>
      </c>
      <c r="C40" s="73" t="s">
        <v>1041</v>
      </c>
      <c r="D40" s="73" t="s">
        <v>1042</v>
      </c>
      <c r="E40" s="74" t="s">
        <v>522</v>
      </c>
      <c r="F40" s="75"/>
      <c r="G40" s="75"/>
      <c r="H40" s="75"/>
      <c r="I40" s="75"/>
      <c r="J40" s="75"/>
      <c r="K40" s="75"/>
      <c r="L40" s="75"/>
      <c r="M40" s="75"/>
      <c r="N40" s="75"/>
      <c r="O40" s="75"/>
      <c r="P40" s="75">
        <v>0</v>
      </c>
    </row>
    <row r="41" spans="1:16" x14ac:dyDescent="0.3">
      <c r="A41" s="1"/>
      <c r="B41" s="73" t="s">
        <v>526</v>
      </c>
      <c r="C41" s="73" t="s">
        <v>1041</v>
      </c>
      <c r="D41" s="73" t="s">
        <v>1043</v>
      </c>
      <c r="E41" s="74" t="s">
        <v>522</v>
      </c>
      <c r="F41" s="75"/>
      <c r="G41" s="75"/>
      <c r="H41" s="75"/>
      <c r="I41" s="75"/>
      <c r="J41" s="75"/>
      <c r="K41" s="75"/>
      <c r="L41" s="75"/>
      <c r="M41" s="75"/>
      <c r="N41" s="75"/>
      <c r="O41" s="75"/>
      <c r="P41" s="75">
        <v>0</v>
      </c>
    </row>
    <row r="42" spans="1:16" ht="27.6" x14ac:dyDescent="0.3">
      <c r="A42" s="1"/>
      <c r="B42" s="73" t="s">
        <v>544</v>
      </c>
      <c r="C42" s="73" t="s">
        <v>917</v>
      </c>
      <c r="D42" s="73" t="s">
        <v>80</v>
      </c>
      <c r="E42" s="74" t="s">
        <v>521</v>
      </c>
      <c r="F42" s="75">
        <v>62.4</v>
      </c>
      <c r="G42" s="75">
        <v>62.4</v>
      </c>
      <c r="H42" s="75">
        <v>62.4</v>
      </c>
      <c r="I42" s="75">
        <v>62.2</v>
      </c>
      <c r="J42" s="75">
        <v>60.2</v>
      </c>
      <c r="K42" s="75">
        <v>61.55</v>
      </c>
      <c r="L42" s="75">
        <v>61.95</v>
      </c>
      <c r="M42" s="75">
        <v>60</v>
      </c>
      <c r="N42" s="75">
        <v>58.25</v>
      </c>
      <c r="O42" s="75">
        <v>58.65</v>
      </c>
      <c r="P42" s="75">
        <v>610</v>
      </c>
    </row>
    <row r="43" spans="1:16" ht="27.6" x14ac:dyDescent="0.3">
      <c r="A43" s="1"/>
      <c r="B43" s="73" t="s">
        <v>561</v>
      </c>
      <c r="C43" s="73" t="s">
        <v>918</v>
      </c>
      <c r="D43" s="73" t="s">
        <v>80</v>
      </c>
      <c r="E43" s="74" t="s">
        <v>521</v>
      </c>
      <c r="F43" s="75">
        <v>346.4</v>
      </c>
      <c r="G43" s="75">
        <v>343.95</v>
      </c>
      <c r="H43" s="75">
        <v>330.3</v>
      </c>
      <c r="I43" s="75">
        <v>325.89999999999998</v>
      </c>
      <c r="J43" s="75">
        <v>323.7</v>
      </c>
      <c r="K43" s="75">
        <v>282.55</v>
      </c>
      <c r="L43" s="75">
        <v>240.05</v>
      </c>
      <c r="M43" s="75">
        <v>240</v>
      </c>
      <c r="N43" s="75">
        <v>240.1</v>
      </c>
      <c r="O43" s="75">
        <v>239.8</v>
      </c>
      <c r="P43" s="75">
        <v>2912.75</v>
      </c>
    </row>
    <row r="44" spans="1:16" ht="27.6" x14ac:dyDescent="0.3">
      <c r="A44" s="1"/>
      <c r="B44" s="73" t="s">
        <v>545</v>
      </c>
      <c r="C44" s="73" t="s">
        <v>919</v>
      </c>
      <c r="D44" s="73" t="s">
        <v>80</v>
      </c>
      <c r="E44" s="74" t="s">
        <v>521</v>
      </c>
      <c r="F44" s="75">
        <v>279.35000000000002</v>
      </c>
      <c r="G44" s="75">
        <v>389.65</v>
      </c>
      <c r="H44" s="75">
        <v>432</v>
      </c>
      <c r="I44" s="75">
        <v>480.1</v>
      </c>
      <c r="J44" s="75">
        <v>484.9</v>
      </c>
      <c r="K44" s="75">
        <v>467.45</v>
      </c>
      <c r="L44" s="75">
        <v>434.45</v>
      </c>
      <c r="M44" s="75">
        <v>481.15</v>
      </c>
      <c r="N44" s="75">
        <v>482.7</v>
      </c>
      <c r="O44" s="75">
        <v>480.5</v>
      </c>
      <c r="P44" s="75">
        <v>4412.25</v>
      </c>
    </row>
    <row r="45" spans="1:16" x14ac:dyDescent="0.3">
      <c r="A45" s="1"/>
      <c r="B45" s="73" t="s">
        <v>529</v>
      </c>
      <c r="C45" s="73" t="s">
        <v>920</v>
      </c>
      <c r="D45" s="73" t="s">
        <v>80</v>
      </c>
      <c r="E45" s="74" t="s">
        <v>521</v>
      </c>
      <c r="F45" s="75">
        <v>5030.8</v>
      </c>
      <c r="G45" s="75">
        <v>3596</v>
      </c>
      <c r="H45" s="75">
        <v>4892.05</v>
      </c>
      <c r="I45" s="75">
        <v>3924.95</v>
      </c>
      <c r="J45" s="75">
        <v>4277.25</v>
      </c>
      <c r="K45" s="75">
        <v>1374.25</v>
      </c>
      <c r="L45" s="75">
        <v>2647.85</v>
      </c>
      <c r="M45" s="75">
        <v>4842.1000000000004</v>
      </c>
      <c r="N45" s="75">
        <v>1639.75</v>
      </c>
      <c r="O45" s="75">
        <v>2282.8000000000002</v>
      </c>
      <c r="P45" s="75">
        <v>34507.800000000003</v>
      </c>
    </row>
    <row r="46" spans="1:16" x14ac:dyDescent="0.3">
      <c r="A46" s="1"/>
      <c r="B46" s="73" t="s">
        <v>529</v>
      </c>
      <c r="C46" s="73" t="s">
        <v>921</v>
      </c>
      <c r="D46" s="73" t="s">
        <v>80</v>
      </c>
      <c r="E46" s="74" t="s">
        <v>521</v>
      </c>
      <c r="F46" s="75">
        <v>156</v>
      </c>
      <c r="G46" s="75">
        <v>116.8</v>
      </c>
      <c r="H46" s="75">
        <v>35.75</v>
      </c>
      <c r="I46" s="75">
        <v>155.44999999999999</v>
      </c>
      <c r="J46" s="75">
        <v>153.75</v>
      </c>
      <c r="K46" s="75">
        <v>153.80000000000001</v>
      </c>
      <c r="L46" s="75">
        <v>154.30000000000001</v>
      </c>
      <c r="M46" s="75">
        <v>154.15</v>
      </c>
      <c r="N46" s="75">
        <v>154.1</v>
      </c>
      <c r="O46" s="75">
        <v>154.5</v>
      </c>
      <c r="P46" s="75">
        <v>1388.6</v>
      </c>
    </row>
    <row r="47" spans="1:16" x14ac:dyDescent="0.3">
      <c r="A47" s="1"/>
      <c r="B47" s="73" t="s">
        <v>922</v>
      </c>
      <c r="C47" s="73" t="s">
        <v>923</v>
      </c>
      <c r="D47" s="73" t="s">
        <v>80</v>
      </c>
      <c r="E47" s="74" t="s">
        <v>521</v>
      </c>
      <c r="F47" s="75">
        <v>1180</v>
      </c>
      <c r="G47" s="75">
        <v>1228.7</v>
      </c>
      <c r="H47" s="75">
        <v>1318.5</v>
      </c>
      <c r="I47" s="75">
        <v>1274.25</v>
      </c>
      <c r="J47" s="75">
        <v>1274.7</v>
      </c>
      <c r="K47" s="75">
        <v>1309.7</v>
      </c>
      <c r="L47" s="75">
        <v>1358.1</v>
      </c>
      <c r="M47" s="75">
        <v>1441.2</v>
      </c>
      <c r="N47" s="75">
        <v>1461.5</v>
      </c>
      <c r="O47" s="75">
        <v>1553.45</v>
      </c>
      <c r="P47" s="75">
        <v>13400.1</v>
      </c>
    </row>
    <row r="48" spans="1:16" x14ac:dyDescent="0.3">
      <c r="A48" s="1"/>
      <c r="B48" s="73" t="s">
        <v>546</v>
      </c>
      <c r="C48" s="73" t="s">
        <v>924</v>
      </c>
      <c r="D48" s="73" t="s">
        <v>80</v>
      </c>
      <c r="E48" s="74" t="s">
        <v>521</v>
      </c>
      <c r="F48" s="75">
        <v>367.35</v>
      </c>
      <c r="G48" s="75">
        <v>353.2</v>
      </c>
      <c r="H48" s="75">
        <v>327.85</v>
      </c>
      <c r="I48" s="75">
        <v>314.5</v>
      </c>
      <c r="J48" s="75">
        <v>295.60000000000002</v>
      </c>
      <c r="K48" s="75">
        <v>274.55</v>
      </c>
      <c r="L48" s="75">
        <v>253.95</v>
      </c>
      <c r="M48" s="75">
        <v>244.65</v>
      </c>
      <c r="N48" s="75">
        <v>240</v>
      </c>
      <c r="O48" s="75">
        <v>183.3</v>
      </c>
      <c r="P48" s="75">
        <v>2854.95</v>
      </c>
    </row>
    <row r="49" spans="1:16" x14ac:dyDescent="0.3">
      <c r="A49" s="1"/>
      <c r="B49" s="73" t="s">
        <v>547</v>
      </c>
      <c r="C49" s="73" t="s">
        <v>925</v>
      </c>
      <c r="D49" s="73" t="s">
        <v>80</v>
      </c>
      <c r="E49" s="74" t="s">
        <v>521</v>
      </c>
      <c r="F49" s="75">
        <v>235.35</v>
      </c>
      <c r="G49" s="75">
        <v>228.5</v>
      </c>
      <c r="H49" s="75">
        <v>219.35</v>
      </c>
      <c r="I49" s="75">
        <v>204.8</v>
      </c>
      <c r="J49" s="75">
        <v>183.05</v>
      </c>
      <c r="K49" s="75">
        <v>188.05</v>
      </c>
      <c r="L49" s="75">
        <v>173.55</v>
      </c>
      <c r="M49" s="75">
        <v>177.8</v>
      </c>
      <c r="N49" s="75">
        <v>171.5</v>
      </c>
      <c r="O49" s="75">
        <v>167.75</v>
      </c>
      <c r="P49" s="75">
        <v>1949.7</v>
      </c>
    </row>
    <row r="50" spans="1:16" x14ac:dyDescent="0.3">
      <c r="A50" s="1"/>
      <c r="B50" s="73" t="s">
        <v>77</v>
      </c>
      <c r="C50" s="73" t="s">
        <v>1044</v>
      </c>
      <c r="D50" s="73" t="s">
        <v>271</v>
      </c>
      <c r="E50" s="74" t="s">
        <v>522</v>
      </c>
      <c r="F50" s="75">
        <v>1117.05</v>
      </c>
      <c r="G50" s="75">
        <v>1045.1500000000001</v>
      </c>
      <c r="H50" s="75">
        <v>1106</v>
      </c>
      <c r="I50" s="75">
        <v>818.85</v>
      </c>
      <c r="J50" s="75">
        <v>1114.3</v>
      </c>
      <c r="K50" s="75">
        <v>1111.8499999999999</v>
      </c>
      <c r="L50" s="75">
        <v>686.05</v>
      </c>
      <c r="M50" s="75">
        <v>802.6</v>
      </c>
      <c r="N50" s="75">
        <v>758.9</v>
      </c>
      <c r="O50" s="75">
        <v>814.3</v>
      </c>
      <c r="P50" s="75">
        <v>9375.0499999999993</v>
      </c>
    </row>
    <row r="51" spans="1:16" x14ac:dyDescent="0.3">
      <c r="A51" s="1"/>
      <c r="B51" s="73" t="s">
        <v>77</v>
      </c>
      <c r="C51" s="73" t="s">
        <v>1045</v>
      </c>
      <c r="D51" s="73" t="s">
        <v>83</v>
      </c>
      <c r="E51" s="74" t="s">
        <v>522</v>
      </c>
      <c r="F51" s="75"/>
      <c r="G51" s="75"/>
      <c r="H51" s="75"/>
      <c r="I51" s="75"/>
      <c r="J51" s="75"/>
      <c r="K51" s="75"/>
      <c r="L51" s="75"/>
      <c r="M51" s="75">
        <v>2.95</v>
      </c>
      <c r="N51" s="75">
        <v>273.7</v>
      </c>
      <c r="O51" s="75">
        <v>140.9</v>
      </c>
      <c r="P51" s="75">
        <v>417.55</v>
      </c>
    </row>
    <row r="52" spans="1:16" x14ac:dyDescent="0.3">
      <c r="A52" s="1"/>
      <c r="B52" s="73" t="s">
        <v>77</v>
      </c>
      <c r="C52" s="73" t="s">
        <v>1046</v>
      </c>
      <c r="D52" s="73" t="s">
        <v>1047</v>
      </c>
      <c r="E52" s="74" t="s">
        <v>522</v>
      </c>
      <c r="F52" s="75"/>
      <c r="G52" s="75"/>
      <c r="H52" s="75"/>
      <c r="I52" s="75"/>
      <c r="J52" s="75"/>
      <c r="K52" s="75"/>
      <c r="L52" s="75"/>
      <c r="M52" s="75"/>
      <c r="N52" s="75"/>
      <c r="O52" s="75"/>
      <c r="P52" s="75">
        <v>0</v>
      </c>
    </row>
    <row r="53" spans="1:16" x14ac:dyDescent="0.3">
      <c r="A53" s="1"/>
      <c r="B53" s="73" t="s">
        <v>562</v>
      </c>
      <c r="C53" s="73" t="s">
        <v>1048</v>
      </c>
      <c r="D53" s="73" t="s">
        <v>80</v>
      </c>
      <c r="E53" s="74" t="s">
        <v>524</v>
      </c>
      <c r="F53" s="75">
        <v>622.15</v>
      </c>
      <c r="G53" s="75">
        <v>405.7</v>
      </c>
      <c r="H53" s="75">
        <v>167</v>
      </c>
      <c r="I53" s="75">
        <v>262.7</v>
      </c>
      <c r="J53" s="75">
        <v>646.04999999999995</v>
      </c>
      <c r="K53" s="75">
        <v>532.75</v>
      </c>
      <c r="L53" s="75">
        <v>309.25</v>
      </c>
      <c r="M53" s="75">
        <v>378.85</v>
      </c>
      <c r="N53" s="75">
        <v>588.95000000000005</v>
      </c>
      <c r="O53" s="75">
        <v>387.3</v>
      </c>
      <c r="P53" s="75">
        <v>4300.7</v>
      </c>
    </row>
    <row r="54" spans="1:16" x14ac:dyDescent="0.3">
      <c r="A54" s="1"/>
      <c r="B54" s="73" t="s">
        <v>562</v>
      </c>
      <c r="C54" s="73" t="s">
        <v>1049</v>
      </c>
      <c r="D54" s="73" t="s">
        <v>80</v>
      </c>
      <c r="E54" s="74" t="s">
        <v>524</v>
      </c>
      <c r="F54" s="75">
        <v>352.9</v>
      </c>
      <c r="G54" s="75">
        <v>178.65</v>
      </c>
      <c r="H54" s="75">
        <v>64.650000000000006</v>
      </c>
      <c r="I54" s="75">
        <v>132.1</v>
      </c>
      <c r="J54" s="75">
        <v>272.3</v>
      </c>
      <c r="K54" s="75">
        <v>429.25</v>
      </c>
      <c r="L54" s="75">
        <v>390.15</v>
      </c>
      <c r="M54" s="75">
        <v>572.20000000000005</v>
      </c>
      <c r="N54" s="75">
        <v>686.05</v>
      </c>
      <c r="O54" s="75">
        <v>348.8</v>
      </c>
      <c r="P54" s="75">
        <v>3427.05</v>
      </c>
    </row>
    <row r="55" spans="1:16" x14ac:dyDescent="0.3">
      <c r="A55" s="1"/>
      <c r="B55" s="73" t="s">
        <v>538</v>
      </c>
      <c r="C55" s="73" t="s">
        <v>1050</v>
      </c>
      <c r="D55" s="73" t="s">
        <v>80</v>
      </c>
      <c r="E55" s="74" t="s">
        <v>524</v>
      </c>
      <c r="F55" s="75">
        <v>1374.1</v>
      </c>
      <c r="G55" s="75">
        <v>624.4</v>
      </c>
      <c r="H55" s="75">
        <v>219.55</v>
      </c>
      <c r="I55" s="75">
        <v>80.45</v>
      </c>
      <c r="J55" s="75">
        <v>437.75</v>
      </c>
      <c r="K55" s="75">
        <v>1310.25</v>
      </c>
      <c r="L55" s="75">
        <v>1611.85</v>
      </c>
      <c r="M55" s="75">
        <v>1015.6</v>
      </c>
      <c r="N55" s="75">
        <v>1278.4000000000001</v>
      </c>
      <c r="O55" s="75">
        <v>2049.6</v>
      </c>
      <c r="P55" s="75">
        <v>10001.950000000001</v>
      </c>
    </row>
    <row r="56" spans="1:16" x14ac:dyDescent="0.3">
      <c r="A56" s="1"/>
      <c r="B56" s="73" t="s">
        <v>85</v>
      </c>
      <c r="C56" s="73" t="s">
        <v>86</v>
      </c>
      <c r="D56" s="73" t="s">
        <v>1051</v>
      </c>
      <c r="E56" s="74" t="s">
        <v>524</v>
      </c>
      <c r="F56" s="75">
        <v>738.25</v>
      </c>
      <c r="G56" s="75">
        <v>347.05</v>
      </c>
      <c r="H56" s="75">
        <v>35.15</v>
      </c>
      <c r="I56" s="75">
        <v>54.8</v>
      </c>
      <c r="J56" s="75">
        <v>367.15</v>
      </c>
      <c r="K56" s="75">
        <v>1390.2</v>
      </c>
      <c r="L56" s="75">
        <v>1461.85</v>
      </c>
      <c r="M56" s="75">
        <v>526.75</v>
      </c>
      <c r="N56" s="75">
        <v>1461.8</v>
      </c>
      <c r="O56" s="75">
        <v>1741.9</v>
      </c>
      <c r="P56" s="75">
        <v>8124.9</v>
      </c>
    </row>
    <row r="57" spans="1:16" x14ac:dyDescent="0.3">
      <c r="A57" s="1"/>
      <c r="B57" s="73" t="s">
        <v>85</v>
      </c>
      <c r="C57" s="73" t="s">
        <v>86</v>
      </c>
      <c r="D57" s="73" t="s">
        <v>1052</v>
      </c>
      <c r="E57" s="74" t="s">
        <v>524</v>
      </c>
      <c r="F57" s="75">
        <v>942.95</v>
      </c>
      <c r="G57" s="75">
        <v>588.1</v>
      </c>
      <c r="H57" s="75">
        <v>91</v>
      </c>
      <c r="I57" s="75">
        <v>96.2</v>
      </c>
      <c r="J57" s="75">
        <v>526.25</v>
      </c>
      <c r="K57" s="75">
        <v>1479.6</v>
      </c>
      <c r="L57" s="75">
        <v>1529.85</v>
      </c>
      <c r="M57" s="75">
        <v>669.35</v>
      </c>
      <c r="N57" s="75">
        <v>1570.75</v>
      </c>
      <c r="O57" s="75">
        <v>1843.75</v>
      </c>
      <c r="P57" s="75">
        <v>9337.7999999999993</v>
      </c>
    </row>
    <row r="58" spans="1:16" x14ac:dyDescent="0.3">
      <c r="A58" s="1"/>
      <c r="B58" s="73" t="s">
        <v>85</v>
      </c>
      <c r="C58" s="73" t="s">
        <v>1053</v>
      </c>
      <c r="D58" s="73" t="s">
        <v>1054</v>
      </c>
      <c r="E58" s="74" t="s">
        <v>524</v>
      </c>
      <c r="F58" s="75">
        <v>101.9</v>
      </c>
      <c r="G58" s="75">
        <v>31.7</v>
      </c>
      <c r="H58" s="75">
        <v>0.95</v>
      </c>
      <c r="I58" s="75">
        <v>6.5</v>
      </c>
      <c r="J58" s="75">
        <v>49.6</v>
      </c>
      <c r="K58" s="75">
        <v>199.5</v>
      </c>
      <c r="L58" s="75">
        <v>226.45</v>
      </c>
      <c r="M58" s="75">
        <v>57.5</v>
      </c>
      <c r="N58" s="75">
        <v>186.5</v>
      </c>
      <c r="O58" s="75">
        <v>258.14999999999998</v>
      </c>
      <c r="P58" s="75">
        <v>1118.75</v>
      </c>
    </row>
    <row r="59" spans="1:16" x14ac:dyDescent="0.3">
      <c r="A59" s="1"/>
      <c r="B59" s="73" t="s">
        <v>85</v>
      </c>
      <c r="C59" s="73" t="s">
        <v>1053</v>
      </c>
      <c r="D59" s="73" t="s">
        <v>1055</v>
      </c>
      <c r="E59" s="74" t="s">
        <v>524</v>
      </c>
      <c r="F59" s="75">
        <v>69.150000000000006</v>
      </c>
      <c r="G59" s="75">
        <v>15.15</v>
      </c>
      <c r="H59" s="75">
        <v>0.05</v>
      </c>
      <c r="I59" s="75">
        <v>2.9</v>
      </c>
      <c r="J59" s="75">
        <v>25.4</v>
      </c>
      <c r="K59" s="75">
        <v>145.6</v>
      </c>
      <c r="L59" s="75">
        <v>176.4</v>
      </c>
      <c r="M59" s="75">
        <v>45</v>
      </c>
      <c r="N59" s="75">
        <v>156.69999999999999</v>
      </c>
      <c r="O59" s="75">
        <v>210.1</v>
      </c>
      <c r="P59" s="75">
        <v>846.45</v>
      </c>
    </row>
    <row r="60" spans="1:16" x14ac:dyDescent="0.3">
      <c r="A60" s="1"/>
      <c r="B60" s="73" t="s">
        <v>85</v>
      </c>
      <c r="C60" s="73" t="s">
        <v>1056</v>
      </c>
      <c r="D60" s="73" t="s">
        <v>80</v>
      </c>
      <c r="E60" s="74" t="s">
        <v>521</v>
      </c>
      <c r="F60" s="75">
        <v>354</v>
      </c>
      <c r="G60" s="75"/>
      <c r="H60" s="75"/>
      <c r="I60" s="75">
        <v>379.9</v>
      </c>
      <c r="J60" s="75"/>
      <c r="K60" s="75">
        <v>216.55</v>
      </c>
      <c r="L60" s="75"/>
      <c r="M60" s="75"/>
      <c r="N60" s="75">
        <v>319.60000000000002</v>
      </c>
      <c r="O60" s="75"/>
      <c r="P60" s="75">
        <v>1270.05</v>
      </c>
    </row>
    <row r="61" spans="1:16" x14ac:dyDescent="0.3">
      <c r="A61" s="1"/>
      <c r="B61" s="73" t="s">
        <v>85</v>
      </c>
      <c r="C61" s="73" t="s">
        <v>926</v>
      </c>
      <c r="D61" s="73" t="s">
        <v>80</v>
      </c>
      <c r="E61" s="74" t="s">
        <v>521</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12485.2</v>
      </c>
    </row>
    <row r="62" spans="1:16" x14ac:dyDescent="0.3">
      <c r="A62" s="1"/>
      <c r="B62" s="73" t="s">
        <v>85</v>
      </c>
      <c r="C62" s="73" t="s">
        <v>1057</v>
      </c>
      <c r="D62" s="73" t="s">
        <v>80</v>
      </c>
      <c r="E62" s="74" t="s">
        <v>523</v>
      </c>
      <c r="F62" s="75">
        <v>216.9</v>
      </c>
      <c r="G62" s="75">
        <v>244.45</v>
      </c>
      <c r="H62" s="75">
        <v>244.5</v>
      </c>
      <c r="I62" s="75">
        <v>249.9</v>
      </c>
      <c r="J62" s="75">
        <v>246.9</v>
      </c>
      <c r="K62" s="75">
        <v>252.75</v>
      </c>
      <c r="L62" s="75">
        <v>251.8</v>
      </c>
      <c r="M62" s="75">
        <v>252.55</v>
      </c>
      <c r="N62" s="75">
        <v>254.1</v>
      </c>
      <c r="O62" s="75">
        <v>255.65</v>
      </c>
      <c r="P62" s="75">
        <v>2469.5</v>
      </c>
    </row>
    <row r="63" spans="1:16" x14ac:dyDescent="0.3">
      <c r="A63" s="1"/>
      <c r="B63" s="73" t="s">
        <v>85</v>
      </c>
      <c r="C63" s="73" t="s">
        <v>92</v>
      </c>
      <c r="D63" s="73" t="s">
        <v>1058</v>
      </c>
      <c r="E63" s="74" t="s">
        <v>522</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42415.15</v>
      </c>
    </row>
    <row r="64" spans="1:16" x14ac:dyDescent="0.3">
      <c r="A64" s="1"/>
      <c r="B64" s="73" t="s">
        <v>85</v>
      </c>
      <c r="C64" s="73" t="s">
        <v>92</v>
      </c>
      <c r="D64" s="73" t="s">
        <v>1059</v>
      </c>
      <c r="E64" s="74" t="s">
        <v>522</v>
      </c>
      <c r="F64" s="75">
        <v>4221.55</v>
      </c>
      <c r="G64" s="75">
        <v>4202.2</v>
      </c>
      <c r="H64" s="75">
        <v>4208.7</v>
      </c>
      <c r="I64" s="75">
        <v>4194</v>
      </c>
      <c r="J64" s="75">
        <v>4224.25</v>
      </c>
      <c r="K64" s="75">
        <v>4144.55</v>
      </c>
      <c r="L64" s="75">
        <v>4195.3999999999996</v>
      </c>
      <c r="M64" s="75">
        <v>4176</v>
      </c>
      <c r="N64" s="75">
        <v>4188.3500000000004</v>
      </c>
      <c r="O64" s="75">
        <v>4202.75</v>
      </c>
      <c r="P64" s="75">
        <v>41957.75</v>
      </c>
    </row>
    <row r="65" spans="1:16" x14ac:dyDescent="0.3">
      <c r="A65" s="1"/>
      <c r="B65" s="73" t="s">
        <v>85</v>
      </c>
      <c r="C65" s="73" t="s">
        <v>92</v>
      </c>
      <c r="D65" s="73" t="s">
        <v>1060</v>
      </c>
      <c r="E65" s="74" t="s">
        <v>522</v>
      </c>
      <c r="F65" s="75">
        <v>4800</v>
      </c>
      <c r="G65" s="75">
        <v>4800</v>
      </c>
      <c r="H65" s="75">
        <v>4800</v>
      </c>
      <c r="I65" s="75">
        <v>4800</v>
      </c>
      <c r="J65" s="75">
        <v>4800</v>
      </c>
      <c r="K65" s="75">
        <v>4627.6000000000004</v>
      </c>
      <c r="L65" s="75">
        <v>4800</v>
      </c>
      <c r="M65" s="75">
        <v>4800</v>
      </c>
      <c r="N65" s="75">
        <v>4800</v>
      </c>
      <c r="O65" s="75">
        <v>4800</v>
      </c>
      <c r="P65" s="75">
        <v>47827.6</v>
      </c>
    </row>
    <row r="66" spans="1:16" x14ac:dyDescent="0.3">
      <c r="A66" s="1"/>
      <c r="B66" s="73" t="s">
        <v>85</v>
      </c>
      <c r="C66" s="73" t="s">
        <v>92</v>
      </c>
      <c r="D66" s="73" t="s">
        <v>1029</v>
      </c>
      <c r="E66" s="74" t="s">
        <v>522</v>
      </c>
      <c r="F66" s="75">
        <v>6582.75</v>
      </c>
      <c r="G66" s="75">
        <v>6568.75</v>
      </c>
      <c r="H66" s="75">
        <v>6578.55</v>
      </c>
      <c r="I66" s="75">
        <v>6568.4</v>
      </c>
      <c r="J66" s="75">
        <v>6596</v>
      </c>
      <c r="K66" s="75">
        <v>6466.75</v>
      </c>
      <c r="L66" s="75">
        <v>6560.7</v>
      </c>
      <c r="M66" s="75">
        <v>6558.7</v>
      </c>
      <c r="N66" s="75">
        <v>6557.45</v>
      </c>
      <c r="O66" s="75">
        <v>6579.55</v>
      </c>
      <c r="P66" s="75">
        <v>65617.600000000006</v>
      </c>
    </row>
    <row r="67" spans="1:16" x14ac:dyDescent="0.3">
      <c r="A67" s="1"/>
      <c r="B67" s="73" t="s">
        <v>85</v>
      </c>
      <c r="C67" s="73" t="s">
        <v>95</v>
      </c>
      <c r="D67" s="73" t="s">
        <v>1061</v>
      </c>
      <c r="E67" s="74" t="s">
        <v>522</v>
      </c>
      <c r="F67" s="75"/>
      <c r="G67" s="75"/>
      <c r="H67" s="75"/>
      <c r="I67" s="75"/>
      <c r="J67" s="75"/>
      <c r="K67" s="75"/>
      <c r="L67" s="75"/>
      <c r="M67" s="75"/>
      <c r="N67" s="75"/>
      <c r="O67" s="75"/>
      <c r="P67" s="75">
        <v>0</v>
      </c>
    </row>
    <row r="68" spans="1:16" x14ac:dyDescent="0.3">
      <c r="A68" s="1"/>
      <c r="B68" s="73" t="s">
        <v>85</v>
      </c>
      <c r="C68" s="73" t="s">
        <v>95</v>
      </c>
      <c r="D68" s="73" t="s">
        <v>1062</v>
      </c>
      <c r="E68" s="74" t="s">
        <v>522</v>
      </c>
      <c r="F68" s="75"/>
      <c r="G68" s="75"/>
      <c r="H68" s="75"/>
      <c r="I68" s="75"/>
      <c r="J68" s="75"/>
      <c r="K68" s="75"/>
      <c r="L68" s="75"/>
      <c r="M68" s="75"/>
      <c r="N68" s="75"/>
      <c r="O68" s="75"/>
      <c r="P68" s="75">
        <v>0</v>
      </c>
    </row>
    <row r="69" spans="1:16" x14ac:dyDescent="0.3">
      <c r="A69" s="1"/>
      <c r="B69" s="73" t="s">
        <v>85</v>
      </c>
      <c r="C69" s="73" t="s">
        <v>1063</v>
      </c>
      <c r="D69" s="73" t="s">
        <v>1061</v>
      </c>
      <c r="E69" s="74" t="s">
        <v>522</v>
      </c>
      <c r="F69" s="75"/>
      <c r="G69" s="75"/>
      <c r="H69" s="75"/>
      <c r="I69" s="75"/>
      <c r="J69" s="75"/>
      <c r="K69" s="75"/>
      <c r="L69" s="75"/>
      <c r="M69" s="75"/>
      <c r="N69" s="75"/>
      <c r="O69" s="75"/>
      <c r="P69" s="75">
        <v>0</v>
      </c>
    </row>
    <row r="70" spans="1:16" x14ac:dyDescent="0.3">
      <c r="A70" s="1"/>
      <c r="B70" s="73" t="s">
        <v>85</v>
      </c>
      <c r="C70" s="73" t="s">
        <v>1063</v>
      </c>
      <c r="D70" s="73" t="s">
        <v>1064</v>
      </c>
      <c r="E70" s="74" t="s">
        <v>522</v>
      </c>
      <c r="F70" s="75"/>
      <c r="G70" s="75"/>
      <c r="H70" s="75"/>
      <c r="I70" s="75"/>
      <c r="J70" s="75"/>
      <c r="K70" s="75"/>
      <c r="L70" s="75"/>
      <c r="M70" s="75"/>
      <c r="N70" s="75"/>
      <c r="O70" s="75"/>
      <c r="P70" s="75">
        <v>0</v>
      </c>
    </row>
    <row r="71" spans="1:16" x14ac:dyDescent="0.3">
      <c r="A71" s="1"/>
      <c r="B71" s="73" t="s">
        <v>85</v>
      </c>
      <c r="C71" s="73" t="s">
        <v>1063</v>
      </c>
      <c r="D71" s="73" t="s">
        <v>1065</v>
      </c>
      <c r="E71" s="74" t="s">
        <v>522</v>
      </c>
      <c r="F71" s="75"/>
      <c r="G71" s="75"/>
      <c r="H71" s="75"/>
      <c r="I71" s="75"/>
      <c r="J71" s="75"/>
      <c r="K71" s="75"/>
      <c r="L71" s="75"/>
      <c r="M71" s="75"/>
      <c r="N71" s="75"/>
      <c r="O71" s="75"/>
      <c r="P71" s="75">
        <v>0</v>
      </c>
    </row>
    <row r="72" spans="1:16" x14ac:dyDescent="0.3">
      <c r="A72" s="1"/>
      <c r="B72" s="73" t="s">
        <v>85</v>
      </c>
      <c r="C72" s="73" t="s">
        <v>1066</v>
      </c>
      <c r="D72" s="73" t="s">
        <v>1067</v>
      </c>
      <c r="E72" s="74" t="s">
        <v>522</v>
      </c>
      <c r="F72" s="75"/>
      <c r="G72" s="75"/>
      <c r="H72" s="75"/>
      <c r="I72" s="75"/>
      <c r="J72" s="75"/>
      <c r="K72" s="75"/>
      <c r="L72" s="75"/>
      <c r="M72" s="75"/>
      <c r="N72" s="75"/>
      <c r="O72" s="75"/>
      <c r="P72" s="75">
        <v>0</v>
      </c>
    </row>
    <row r="73" spans="1:16" x14ac:dyDescent="0.3">
      <c r="A73" s="1"/>
      <c r="B73" s="73" t="s">
        <v>85</v>
      </c>
      <c r="C73" s="73" t="s">
        <v>1066</v>
      </c>
      <c r="D73" s="73" t="s">
        <v>1068</v>
      </c>
      <c r="E73" s="74" t="s">
        <v>522</v>
      </c>
      <c r="F73" s="75"/>
      <c r="G73" s="75"/>
      <c r="H73" s="75"/>
      <c r="I73" s="75"/>
      <c r="J73" s="75"/>
      <c r="K73" s="75"/>
      <c r="L73" s="75"/>
      <c r="M73" s="75"/>
      <c r="N73" s="75"/>
      <c r="O73" s="75"/>
      <c r="P73" s="75">
        <v>0</v>
      </c>
    </row>
    <row r="74" spans="1:16" x14ac:dyDescent="0.3">
      <c r="A74" s="1"/>
      <c r="B74" s="73" t="s">
        <v>85</v>
      </c>
      <c r="C74" s="73" t="s">
        <v>1066</v>
      </c>
      <c r="D74" s="73" t="s">
        <v>1060</v>
      </c>
      <c r="E74" s="74" t="s">
        <v>522</v>
      </c>
      <c r="F74" s="75"/>
      <c r="G74" s="75"/>
      <c r="H74" s="75"/>
      <c r="I74" s="75"/>
      <c r="J74" s="75"/>
      <c r="K74" s="75"/>
      <c r="L74" s="75"/>
      <c r="M74" s="75"/>
      <c r="N74" s="75"/>
      <c r="O74" s="75"/>
      <c r="P74" s="75">
        <v>0</v>
      </c>
    </row>
    <row r="75" spans="1:16" x14ac:dyDescent="0.3">
      <c r="A75" s="1"/>
      <c r="B75" s="73" t="s">
        <v>97</v>
      </c>
      <c r="C75" s="73" t="s">
        <v>98</v>
      </c>
      <c r="D75" s="73" t="s">
        <v>1069</v>
      </c>
      <c r="E75" s="74" t="s">
        <v>522</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43110.200640000003</v>
      </c>
    </row>
    <row r="76" spans="1:16" x14ac:dyDescent="0.3">
      <c r="A76" s="1"/>
      <c r="B76" s="73" t="s">
        <v>97</v>
      </c>
      <c r="C76" s="73" t="s">
        <v>98</v>
      </c>
      <c r="D76" s="73" t="s">
        <v>1070</v>
      </c>
      <c r="E76" s="74" t="s">
        <v>522</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39292.159379999997</v>
      </c>
    </row>
    <row r="77" spans="1:16" x14ac:dyDescent="0.3">
      <c r="A77" s="1"/>
      <c r="B77" s="73" t="s">
        <v>97</v>
      </c>
      <c r="C77" s="73" t="s">
        <v>98</v>
      </c>
      <c r="D77" s="73" t="s">
        <v>1071</v>
      </c>
      <c r="E77" s="74" t="s">
        <v>522</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41761.665764999998</v>
      </c>
    </row>
    <row r="78" spans="1:16" x14ac:dyDescent="0.3">
      <c r="A78" s="1"/>
      <c r="B78" s="73" t="s">
        <v>563</v>
      </c>
      <c r="C78" s="73" t="s">
        <v>927</v>
      </c>
      <c r="D78" s="73" t="s">
        <v>80</v>
      </c>
      <c r="E78" s="74" t="s">
        <v>521</v>
      </c>
      <c r="F78" s="75">
        <v>245.55</v>
      </c>
      <c r="G78" s="75">
        <v>252</v>
      </c>
      <c r="H78" s="75">
        <v>252</v>
      </c>
      <c r="I78" s="75">
        <v>252</v>
      </c>
      <c r="J78" s="75">
        <v>245.85</v>
      </c>
      <c r="K78" s="75">
        <v>223.7</v>
      </c>
      <c r="L78" s="75">
        <v>206.85</v>
      </c>
      <c r="M78" s="75">
        <v>196.5</v>
      </c>
      <c r="N78" s="75">
        <v>187.8</v>
      </c>
      <c r="O78" s="75">
        <v>177.4</v>
      </c>
      <c r="P78" s="75">
        <v>2239.65</v>
      </c>
    </row>
    <row r="79" spans="1:16" x14ac:dyDescent="0.3">
      <c r="A79" s="1"/>
      <c r="B79" s="73" t="s">
        <v>563</v>
      </c>
      <c r="C79" s="73" t="s">
        <v>928</v>
      </c>
      <c r="D79" s="73" t="s">
        <v>80</v>
      </c>
      <c r="E79" s="74" t="s">
        <v>521</v>
      </c>
      <c r="F79" s="75">
        <v>113.7</v>
      </c>
      <c r="G79" s="75">
        <v>140.6</v>
      </c>
      <c r="H79" s="75">
        <v>113.3</v>
      </c>
      <c r="I79" s="75">
        <v>86.1</v>
      </c>
      <c r="J79" s="75">
        <v>74.650000000000006</v>
      </c>
      <c r="K79" s="75">
        <v>68.7</v>
      </c>
      <c r="L79" s="75">
        <v>65.95</v>
      </c>
      <c r="M79" s="75">
        <v>63.4</v>
      </c>
      <c r="N79" s="75">
        <v>60.8</v>
      </c>
      <c r="O79" s="75">
        <v>60</v>
      </c>
      <c r="P79" s="75">
        <v>847.2</v>
      </c>
    </row>
    <row r="80" spans="1:16" x14ac:dyDescent="0.3">
      <c r="A80" s="1"/>
      <c r="B80" s="73" t="s">
        <v>564</v>
      </c>
      <c r="C80" s="73" t="s">
        <v>929</v>
      </c>
      <c r="D80" s="73" t="s">
        <v>80</v>
      </c>
      <c r="E80" s="74" t="s">
        <v>521</v>
      </c>
      <c r="F80" s="75">
        <v>142.1</v>
      </c>
      <c r="G80" s="75">
        <v>135.19999999999999</v>
      </c>
      <c r="H80" s="75">
        <v>130.30000000000001</v>
      </c>
      <c r="I80" s="75">
        <v>124.55</v>
      </c>
      <c r="J80" s="75">
        <v>120.95</v>
      </c>
      <c r="K80" s="75">
        <v>117.25</v>
      </c>
      <c r="L80" s="75">
        <v>114.3</v>
      </c>
      <c r="M80" s="75">
        <v>111.2</v>
      </c>
      <c r="N80" s="75">
        <v>109.6</v>
      </c>
      <c r="O80" s="75">
        <v>107.05</v>
      </c>
      <c r="P80" s="75">
        <v>1212.5</v>
      </c>
    </row>
    <row r="81" spans="1:16" x14ac:dyDescent="0.3">
      <c r="A81" s="1"/>
      <c r="B81" s="73" t="s">
        <v>564</v>
      </c>
      <c r="C81" s="73" t="s">
        <v>930</v>
      </c>
      <c r="D81" s="73" t="s">
        <v>80</v>
      </c>
      <c r="E81" s="74" t="s">
        <v>521</v>
      </c>
      <c r="F81" s="75">
        <v>154.69999999999999</v>
      </c>
      <c r="G81" s="75">
        <v>147.75</v>
      </c>
      <c r="H81" s="75">
        <v>142.94999999999999</v>
      </c>
      <c r="I81" s="75">
        <v>134.15</v>
      </c>
      <c r="J81" s="75">
        <v>133.25</v>
      </c>
      <c r="K81" s="75">
        <v>129.6</v>
      </c>
      <c r="L81" s="75">
        <v>126.7</v>
      </c>
      <c r="M81" s="75">
        <v>122.45</v>
      </c>
      <c r="N81" s="75">
        <v>122.1</v>
      </c>
      <c r="O81" s="75">
        <v>118.55</v>
      </c>
      <c r="P81" s="75">
        <v>1332.2</v>
      </c>
    </row>
    <row r="82" spans="1:16" x14ac:dyDescent="0.3">
      <c r="A82" s="1"/>
      <c r="B82" s="73" t="s">
        <v>564</v>
      </c>
      <c r="C82" s="73" t="s">
        <v>931</v>
      </c>
      <c r="D82" s="73" t="s">
        <v>80</v>
      </c>
      <c r="E82" s="74" t="s">
        <v>521</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1327.25</v>
      </c>
    </row>
    <row r="83" spans="1:16" x14ac:dyDescent="0.3">
      <c r="A83" s="1"/>
      <c r="B83" s="73" t="s">
        <v>564</v>
      </c>
      <c r="C83" s="73" t="s">
        <v>932</v>
      </c>
      <c r="D83" s="73" t="s">
        <v>80</v>
      </c>
      <c r="E83" s="74" t="s">
        <v>521</v>
      </c>
      <c r="F83" s="75">
        <v>202.1</v>
      </c>
      <c r="G83" s="75">
        <v>201.35</v>
      </c>
      <c r="H83" s="75">
        <v>180.15</v>
      </c>
      <c r="I83" s="75">
        <v>189</v>
      </c>
      <c r="J83" s="75">
        <v>175.2</v>
      </c>
      <c r="K83" s="75">
        <v>172.65</v>
      </c>
      <c r="L83" s="75">
        <v>176.2</v>
      </c>
      <c r="M83" s="75">
        <v>184.15</v>
      </c>
      <c r="N83" s="75">
        <v>178.45</v>
      </c>
      <c r="O83" s="75">
        <v>178.35</v>
      </c>
      <c r="P83" s="75">
        <v>1837.6</v>
      </c>
    </row>
    <row r="84" spans="1:16" x14ac:dyDescent="0.3">
      <c r="A84" s="1"/>
      <c r="B84" s="73" t="s">
        <v>570</v>
      </c>
      <c r="C84" s="73" t="s">
        <v>1072</v>
      </c>
      <c r="D84" s="73" t="s">
        <v>1073</v>
      </c>
      <c r="E84" s="74" t="s">
        <v>522</v>
      </c>
      <c r="F84" s="75">
        <v>1026.8</v>
      </c>
      <c r="G84" s="75">
        <v>1034.95</v>
      </c>
      <c r="H84" s="75">
        <v>1023.95</v>
      </c>
      <c r="I84" s="75">
        <v>880.19</v>
      </c>
      <c r="J84" s="75">
        <v>56.45</v>
      </c>
      <c r="K84" s="75"/>
      <c r="L84" s="75"/>
      <c r="M84" s="75"/>
      <c r="N84" s="75"/>
      <c r="O84" s="75"/>
      <c r="P84" s="75">
        <v>4022.34</v>
      </c>
    </row>
    <row r="85" spans="1:16" x14ac:dyDescent="0.3">
      <c r="A85" s="1"/>
      <c r="B85" s="73" t="s">
        <v>570</v>
      </c>
      <c r="C85" s="73" t="s">
        <v>1072</v>
      </c>
      <c r="D85" s="73" t="s">
        <v>1074</v>
      </c>
      <c r="E85" s="74" t="s">
        <v>522</v>
      </c>
      <c r="F85" s="75">
        <v>807.7</v>
      </c>
      <c r="G85" s="75">
        <v>840.5</v>
      </c>
      <c r="H85" s="75">
        <v>841.85</v>
      </c>
      <c r="I85" s="75">
        <v>707.58500000000004</v>
      </c>
      <c r="J85" s="75"/>
      <c r="K85" s="75"/>
      <c r="L85" s="75"/>
      <c r="M85" s="75"/>
      <c r="N85" s="75"/>
      <c r="O85" s="75"/>
      <c r="P85" s="75">
        <v>3197.6350000000002</v>
      </c>
    </row>
    <row r="86" spans="1:16" x14ac:dyDescent="0.3">
      <c r="A86" s="1"/>
      <c r="B86" s="73" t="s">
        <v>539</v>
      </c>
      <c r="C86" s="73" t="s">
        <v>1075</v>
      </c>
      <c r="D86" s="73" t="s">
        <v>1075</v>
      </c>
      <c r="E86" s="74" t="s">
        <v>523</v>
      </c>
      <c r="F86" s="75">
        <v>492.05</v>
      </c>
      <c r="G86" s="75">
        <v>559.35</v>
      </c>
      <c r="H86" s="75">
        <v>561.70000000000005</v>
      </c>
      <c r="I86" s="75">
        <v>555.35</v>
      </c>
      <c r="J86" s="75">
        <v>566.4</v>
      </c>
      <c r="K86" s="75">
        <v>571.15</v>
      </c>
      <c r="L86" s="75">
        <v>452.65</v>
      </c>
      <c r="M86" s="75">
        <v>457.5</v>
      </c>
      <c r="N86" s="75">
        <v>578.95000000000005</v>
      </c>
      <c r="O86" s="75">
        <v>586.54999999999995</v>
      </c>
      <c r="P86" s="75">
        <v>5381.65</v>
      </c>
    </row>
    <row r="87" spans="1:16" x14ac:dyDescent="0.3">
      <c r="A87" s="1"/>
      <c r="B87" s="73" t="s">
        <v>565</v>
      </c>
      <c r="C87" s="73" t="s">
        <v>1076</v>
      </c>
      <c r="D87" s="73" t="s">
        <v>80</v>
      </c>
      <c r="E87" s="74" t="s">
        <v>524</v>
      </c>
      <c r="F87" s="75">
        <v>245.8</v>
      </c>
      <c r="G87" s="75">
        <v>312</v>
      </c>
      <c r="H87" s="75">
        <v>403.65</v>
      </c>
      <c r="I87" s="75">
        <v>249.85</v>
      </c>
      <c r="J87" s="75">
        <v>276</v>
      </c>
      <c r="K87" s="75">
        <v>334.15</v>
      </c>
      <c r="L87" s="75">
        <v>343.15</v>
      </c>
      <c r="M87" s="75">
        <v>277</v>
      </c>
      <c r="N87" s="75">
        <v>207.8</v>
      </c>
      <c r="O87" s="75">
        <v>266.39999999999998</v>
      </c>
      <c r="P87" s="75">
        <v>2915.8</v>
      </c>
    </row>
    <row r="88" spans="1:16" x14ac:dyDescent="0.3">
      <c r="A88" s="1"/>
      <c r="B88" s="73" t="s">
        <v>540</v>
      </c>
      <c r="C88" s="73" t="s">
        <v>1077</v>
      </c>
      <c r="D88" s="73" t="s">
        <v>80</v>
      </c>
      <c r="E88" s="74" t="s">
        <v>524</v>
      </c>
      <c r="F88" s="75">
        <v>328.75</v>
      </c>
      <c r="G88" s="75">
        <v>363.55</v>
      </c>
      <c r="H88" s="75">
        <v>422.95</v>
      </c>
      <c r="I88" s="75">
        <v>334.35</v>
      </c>
      <c r="J88" s="75">
        <v>362.6</v>
      </c>
      <c r="K88" s="75">
        <v>400.4</v>
      </c>
      <c r="L88" s="75">
        <v>399.55</v>
      </c>
      <c r="M88" s="75">
        <v>341.95</v>
      </c>
      <c r="N88" s="75">
        <v>285.39999999999998</v>
      </c>
      <c r="O88" s="75">
        <v>350.15</v>
      </c>
      <c r="P88" s="75">
        <v>3589.65</v>
      </c>
    </row>
    <row r="89" spans="1:16" x14ac:dyDescent="0.3">
      <c r="A89" s="1"/>
      <c r="B89" s="73" t="s">
        <v>548</v>
      </c>
      <c r="C89" s="73" t="s">
        <v>933</v>
      </c>
      <c r="D89" s="73" t="s">
        <v>1031</v>
      </c>
      <c r="E89" s="74" t="s">
        <v>521</v>
      </c>
      <c r="F89" s="75">
        <v>83.65</v>
      </c>
      <c r="G89" s="75">
        <v>79.099999999999994</v>
      </c>
      <c r="H89" s="75">
        <v>78.400000000000006</v>
      </c>
      <c r="I89" s="75">
        <v>80.05</v>
      </c>
      <c r="J89" s="75">
        <v>80</v>
      </c>
      <c r="K89" s="75">
        <v>80.75</v>
      </c>
      <c r="L89" s="75">
        <v>82</v>
      </c>
      <c r="M89" s="75">
        <v>82.75</v>
      </c>
      <c r="N89" s="75">
        <v>79.849999999999994</v>
      </c>
      <c r="O89" s="75">
        <v>79.8</v>
      </c>
      <c r="P89" s="75">
        <v>806.35</v>
      </c>
    </row>
    <row r="90" spans="1:16" x14ac:dyDescent="0.3">
      <c r="A90" s="1"/>
      <c r="B90" s="73" t="s">
        <v>531</v>
      </c>
      <c r="C90" s="73" t="s">
        <v>934</v>
      </c>
      <c r="D90" s="73" t="s">
        <v>80</v>
      </c>
      <c r="E90" s="74" t="s">
        <v>521</v>
      </c>
      <c r="F90" s="75">
        <v>440.7</v>
      </c>
      <c r="G90" s="75">
        <v>437.5</v>
      </c>
      <c r="H90" s="75">
        <v>433.85</v>
      </c>
      <c r="I90" s="75">
        <v>431.85</v>
      </c>
      <c r="J90" s="75">
        <v>429.35</v>
      </c>
      <c r="K90" s="75">
        <v>429.2</v>
      </c>
      <c r="L90" s="75">
        <v>425.6</v>
      </c>
      <c r="M90" s="75">
        <v>424.4</v>
      </c>
      <c r="N90" s="75">
        <v>421.35</v>
      </c>
      <c r="O90" s="75">
        <v>401.4</v>
      </c>
      <c r="P90" s="75">
        <v>4275.2</v>
      </c>
    </row>
    <row r="91" spans="1:16" x14ac:dyDescent="0.3">
      <c r="A91" s="1"/>
      <c r="B91" s="73" t="s">
        <v>549</v>
      </c>
      <c r="C91" s="73" t="s">
        <v>935</v>
      </c>
      <c r="D91" s="73" t="s">
        <v>80</v>
      </c>
      <c r="E91" s="74" t="s">
        <v>521</v>
      </c>
      <c r="F91" s="75">
        <v>444</v>
      </c>
      <c r="G91" s="75">
        <v>444</v>
      </c>
      <c r="H91" s="75">
        <v>444</v>
      </c>
      <c r="I91" s="75">
        <v>444</v>
      </c>
      <c r="J91" s="75">
        <v>444</v>
      </c>
      <c r="K91" s="75">
        <v>444</v>
      </c>
      <c r="L91" s="75">
        <v>444</v>
      </c>
      <c r="M91" s="75">
        <v>444</v>
      </c>
      <c r="N91" s="75">
        <v>444</v>
      </c>
      <c r="O91" s="75">
        <v>443.3</v>
      </c>
      <c r="P91" s="75">
        <v>4439.3</v>
      </c>
    </row>
    <row r="92" spans="1:16" x14ac:dyDescent="0.3">
      <c r="A92" s="1"/>
      <c r="B92" s="73" t="s">
        <v>525</v>
      </c>
      <c r="C92" s="73" t="s">
        <v>936</v>
      </c>
      <c r="D92" s="73" t="s">
        <v>80</v>
      </c>
      <c r="E92" s="74" t="s">
        <v>521</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21838.45</v>
      </c>
    </row>
    <row r="93" spans="1:16" x14ac:dyDescent="0.3">
      <c r="A93" s="1"/>
      <c r="B93" s="73" t="s">
        <v>536</v>
      </c>
      <c r="C93" s="73" t="s">
        <v>1078</v>
      </c>
      <c r="D93" s="73" t="s">
        <v>80</v>
      </c>
      <c r="E93" s="74" t="s">
        <v>522</v>
      </c>
      <c r="F93" s="75"/>
      <c r="G93" s="75"/>
      <c r="H93" s="75"/>
      <c r="I93" s="75"/>
      <c r="J93" s="75"/>
      <c r="K93" s="75"/>
      <c r="L93" s="75"/>
      <c r="M93" s="75"/>
      <c r="N93" s="75">
        <v>0.9</v>
      </c>
      <c r="O93" s="75"/>
      <c r="P93" s="75">
        <v>0.9</v>
      </c>
    </row>
    <row r="94" spans="1:16" x14ac:dyDescent="0.3">
      <c r="A94" s="1"/>
      <c r="B94" s="73" t="s">
        <v>536</v>
      </c>
      <c r="C94" s="73" t="s">
        <v>1079</v>
      </c>
      <c r="D94" s="73" t="s">
        <v>80</v>
      </c>
      <c r="E94" s="74" t="s">
        <v>522</v>
      </c>
      <c r="F94" s="75">
        <v>1.65</v>
      </c>
      <c r="G94" s="75"/>
      <c r="H94" s="75"/>
      <c r="I94" s="75"/>
      <c r="J94" s="75"/>
      <c r="K94" s="75"/>
      <c r="L94" s="75"/>
      <c r="M94" s="75"/>
      <c r="N94" s="75"/>
      <c r="O94" s="75"/>
      <c r="P94" s="75">
        <v>1.65</v>
      </c>
    </row>
    <row r="95" spans="1:16" x14ac:dyDescent="0.3">
      <c r="A95" s="1"/>
      <c r="B95" s="73" t="s">
        <v>533</v>
      </c>
      <c r="C95" s="73" t="s">
        <v>937</v>
      </c>
      <c r="D95" s="73" t="s">
        <v>80</v>
      </c>
      <c r="E95" s="74" t="s">
        <v>521</v>
      </c>
      <c r="F95" s="75">
        <v>1814.3</v>
      </c>
      <c r="G95" s="75">
        <v>1789.25</v>
      </c>
      <c r="H95" s="75">
        <v>1755.55</v>
      </c>
      <c r="I95" s="75">
        <v>1759.55</v>
      </c>
      <c r="J95" s="75">
        <v>1758.45</v>
      </c>
      <c r="K95" s="75">
        <v>1716.15</v>
      </c>
      <c r="L95" s="75">
        <v>1678.5</v>
      </c>
      <c r="M95" s="75">
        <v>1608.05</v>
      </c>
      <c r="N95" s="75">
        <v>1576.35</v>
      </c>
      <c r="O95" s="75">
        <v>1549.5</v>
      </c>
      <c r="P95" s="75">
        <v>17005.650000000001</v>
      </c>
    </row>
    <row r="96" spans="1:16" x14ac:dyDescent="0.3">
      <c r="A96" s="1"/>
      <c r="B96" s="73" t="s">
        <v>303</v>
      </c>
      <c r="C96" s="73" t="s">
        <v>938</v>
      </c>
      <c r="D96" s="73" t="s">
        <v>80</v>
      </c>
      <c r="E96" s="74" t="s">
        <v>521</v>
      </c>
      <c r="F96" s="75">
        <v>34.5</v>
      </c>
      <c r="G96" s="75">
        <v>29.75</v>
      </c>
      <c r="H96" s="75">
        <v>29.75</v>
      </c>
      <c r="I96" s="75">
        <v>29.45</v>
      </c>
      <c r="J96" s="75">
        <v>30.1</v>
      </c>
      <c r="K96" s="75">
        <v>29.65</v>
      </c>
      <c r="L96" s="75">
        <v>30.5</v>
      </c>
      <c r="M96" s="75">
        <v>30.4</v>
      </c>
      <c r="N96" s="75">
        <v>28.8</v>
      </c>
      <c r="O96" s="75">
        <v>30.55</v>
      </c>
      <c r="P96" s="75">
        <v>303.45</v>
      </c>
    </row>
    <row r="97" spans="1:16" x14ac:dyDescent="0.3">
      <c r="A97" s="1"/>
      <c r="B97" s="73" t="s">
        <v>319</v>
      </c>
      <c r="C97" s="73" t="s">
        <v>1080</v>
      </c>
      <c r="D97" s="73" t="s">
        <v>80</v>
      </c>
      <c r="E97" s="74" t="s">
        <v>523</v>
      </c>
      <c r="F97" s="75">
        <v>1597.3</v>
      </c>
      <c r="G97" s="75">
        <v>1904.35</v>
      </c>
      <c r="H97" s="75">
        <v>1887.6</v>
      </c>
      <c r="I97" s="75">
        <v>1886.85</v>
      </c>
      <c r="J97" s="75">
        <v>1909.55</v>
      </c>
      <c r="K97" s="75">
        <v>1948.7</v>
      </c>
      <c r="L97" s="75">
        <v>1959.55</v>
      </c>
      <c r="M97" s="75">
        <v>1909.75</v>
      </c>
      <c r="N97" s="75">
        <v>1941.7</v>
      </c>
      <c r="O97" s="75">
        <v>1965.2</v>
      </c>
      <c r="P97" s="75">
        <v>18910.55</v>
      </c>
    </row>
    <row r="98" spans="1:16" x14ac:dyDescent="0.3">
      <c r="A98" s="1"/>
      <c r="B98" s="73" t="s">
        <v>101</v>
      </c>
      <c r="C98" s="73" t="s">
        <v>939</v>
      </c>
      <c r="D98" s="73" t="s">
        <v>80</v>
      </c>
      <c r="E98" s="74" t="s">
        <v>521</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87770.7</v>
      </c>
    </row>
    <row r="99" spans="1:16" x14ac:dyDescent="0.3">
      <c r="A99" s="1"/>
      <c r="B99" s="73" t="s">
        <v>101</v>
      </c>
      <c r="C99" s="73" t="s">
        <v>105</v>
      </c>
      <c r="D99" s="73" t="s">
        <v>1058</v>
      </c>
      <c r="E99" s="74" t="s">
        <v>522</v>
      </c>
      <c r="F99" s="75">
        <v>3800.5</v>
      </c>
      <c r="G99" s="75">
        <v>4078.25</v>
      </c>
      <c r="H99" s="75">
        <v>4318.55</v>
      </c>
      <c r="I99" s="75">
        <v>4329.25</v>
      </c>
      <c r="J99" s="75">
        <v>4102</v>
      </c>
      <c r="K99" s="75">
        <v>3439.75</v>
      </c>
      <c r="L99" s="75">
        <v>4100.3999999999996</v>
      </c>
      <c r="M99" s="75">
        <v>4306.1499999999996</v>
      </c>
      <c r="N99" s="75">
        <v>4336.45</v>
      </c>
      <c r="O99" s="75">
        <v>4253.8999999999996</v>
      </c>
      <c r="P99" s="75">
        <v>41065.199999999997</v>
      </c>
    </row>
    <row r="100" spans="1:16" x14ac:dyDescent="0.3">
      <c r="A100" s="1"/>
      <c r="B100" s="73" t="s">
        <v>101</v>
      </c>
      <c r="C100" s="73" t="s">
        <v>105</v>
      </c>
      <c r="D100" s="73" t="s">
        <v>1059</v>
      </c>
      <c r="E100" s="74" t="s">
        <v>522</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42226.55</v>
      </c>
    </row>
    <row r="101" spans="1:16" x14ac:dyDescent="0.3">
      <c r="A101" s="1"/>
      <c r="B101" s="73" t="s">
        <v>101</v>
      </c>
      <c r="C101" s="73" t="s">
        <v>105</v>
      </c>
      <c r="D101" s="73" t="s">
        <v>1060</v>
      </c>
      <c r="E101" s="74" t="s">
        <v>522</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42285.8</v>
      </c>
    </row>
    <row r="102" spans="1:16" x14ac:dyDescent="0.3">
      <c r="A102" s="1"/>
      <c r="B102" s="73" t="s">
        <v>101</v>
      </c>
      <c r="C102" s="73" t="s">
        <v>105</v>
      </c>
      <c r="D102" s="73" t="s">
        <v>1029</v>
      </c>
      <c r="E102" s="74" t="s">
        <v>522</v>
      </c>
      <c r="F102" s="75">
        <v>6014.25</v>
      </c>
      <c r="G102" s="75">
        <v>6303.2</v>
      </c>
      <c r="H102" s="75">
        <v>6572.85</v>
      </c>
      <c r="I102" s="75">
        <v>6606.1</v>
      </c>
      <c r="J102" s="75">
        <v>6284.15</v>
      </c>
      <c r="K102" s="75">
        <v>5779.4</v>
      </c>
      <c r="L102" s="75">
        <v>6368</v>
      </c>
      <c r="M102" s="75">
        <v>6577.9</v>
      </c>
      <c r="N102" s="75">
        <v>6584.1</v>
      </c>
      <c r="O102" s="75">
        <v>6544.9</v>
      </c>
      <c r="P102" s="75">
        <v>63634.85</v>
      </c>
    </row>
    <row r="103" spans="1:16" x14ac:dyDescent="0.3">
      <c r="A103" s="1"/>
      <c r="B103" s="73" t="s">
        <v>101</v>
      </c>
      <c r="C103" s="73" t="s">
        <v>108</v>
      </c>
      <c r="D103" s="73" t="s">
        <v>1067</v>
      </c>
      <c r="E103" s="74" t="s">
        <v>522</v>
      </c>
      <c r="F103" s="75">
        <v>4820.8500000000004</v>
      </c>
      <c r="G103" s="75">
        <v>4680.8</v>
      </c>
      <c r="H103" s="75">
        <v>4055.95</v>
      </c>
      <c r="I103" s="75">
        <v>5138.05</v>
      </c>
      <c r="J103" s="75">
        <v>5172.7</v>
      </c>
      <c r="K103" s="75">
        <v>4487.05</v>
      </c>
      <c r="L103" s="75">
        <v>5143.8</v>
      </c>
      <c r="M103" s="75">
        <v>5131.75</v>
      </c>
      <c r="N103" s="75">
        <v>5134.1499999999996</v>
      </c>
      <c r="O103" s="75">
        <v>5162.95</v>
      </c>
      <c r="P103" s="75">
        <v>48928.05</v>
      </c>
    </row>
    <row r="104" spans="1:16" x14ac:dyDescent="0.3">
      <c r="A104" s="1"/>
      <c r="B104" s="73" t="s">
        <v>101</v>
      </c>
      <c r="C104" s="73" t="s">
        <v>108</v>
      </c>
      <c r="D104" s="73" t="s">
        <v>1029</v>
      </c>
      <c r="E104" s="74" t="s">
        <v>522</v>
      </c>
      <c r="F104" s="75">
        <v>2519.9499999999998</v>
      </c>
      <c r="G104" s="75">
        <v>2485.0500000000002</v>
      </c>
      <c r="H104" s="75">
        <v>1299.8</v>
      </c>
      <c r="I104" s="75">
        <v>2665.7</v>
      </c>
      <c r="J104" s="75">
        <v>2673.9</v>
      </c>
      <c r="K104" s="75">
        <v>2380.15</v>
      </c>
      <c r="L104" s="75">
        <v>2653.65</v>
      </c>
      <c r="M104" s="75">
        <v>2658.95</v>
      </c>
      <c r="N104" s="75">
        <v>2668.6</v>
      </c>
      <c r="O104" s="75">
        <v>2672.35</v>
      </c>
      <c r="P104" s="75">
        <v>24678.1</v>
      </c>
    </row>
    <row r="105" spans="1:16" x14ac:dyDescent="0.3">
      <c r="A105" s="1"/>
      <c r="B105" s="73" t="s">
        <v>101</v>
      </c>
      <c r="C105" s="73" t="s">
        <v>940</v>
      </c>
      <c r="D105" s="73" t="s">
        <v>80</v>
      </c>
      <c r="E105" s="74" t="s">
        <v>521</v>
      </c>
      <c r="F105" s="75">
        <v>51.5</v>
      </c>
      <c r="G105" s="75">
        <v>102.5</v>
      </c>
      <c r="H105" s="75">
        <v>102.7</v>
      </c>
      <c r="I105" s="75">
        <v>102.65</v>
      </c>
      <c r="J105" s="75">
        <v>102.7</v>
      </c>
      <c r="K105" s="75">
        <v>102.15</v>
      </c>
      <c r="L105" s="75">
        <v>102.4</v>
      </c>
      <c r="M105" s="75">
        <v>102.85</v>
      </c>
      <c r="N105" s="75">
        <v>101.7</v>
      </c>
      <c r="O105" s="75">
        <v>101.25</v>
      </c>
      <c r="P105" s="75">
        <v>972.4</v>
      </c>
    </row>
    <row r="106" spans="1:16" x14ac:dyDescent="0.3">
      <c r="A106" s="1"/>
      <c r="B106" s="73" t="s">
        <v>541</v>
      </c>
      <c r="C106" s="73" t="s">
        <v>1081</v>
      </c>
      <c r="D106" s="73" t="s">
        <v>80</v>
      </c>
      <c r="E106" s="74" t="s">
        <v>523</v>
      </c>
      <c r="F106" s="75">
        <v>3</v>
      </c>
      <c r="G106" s="75">
        <v>2.2999999999999998</v>
      </c>
      <c r="H106" s="75">
        <v>2.9</v>
      </c>
      <c r="I106" s="75">
        <v>2.65</v>
      </c>
      <c r="J106" s="75">
        <v>2.1</v>
      </c>
      <c r="K106" s="75">
        <v>1.3</v>
      </c>
      <c r="L106" s="75">
        <v>2.5499999999999998</v>
      </c>
      <c r="M106" s="75">
        <v>2.4500000000000002</v>
      </c>
      <c r="N106" s="75">
        <v>2.5</v>
      </c>
      <c r="O106" s="75">
        <v>2.75</v>
      </c>
      <c r="P106" s="75">
        <v>24.5</v>
      </c>
    </row>
    <row r="107" spans="1:16" x14ac:dyDescent="0.3">
      <c r="A107" s="1"/>
      <c r="B107" s="73" t="s">
        <v>326</v>
      </c>
      <c r="C107" s="73" t="s">
        <v>941</v>
      </c>
      <c r="D107" s="73" t="s">
        <v>80</v>
      </c>
      <c r="E107" s="74" t="s">
        <v>521</v>
      </c>
      <c r="F107" s="75">
        <v>1082.55</v>
      </c>
      <c r="G107" s="75">
        <v>1072.5999999999999</v>
      </c>
      <c r="H107" s="75">
        <v>1016.7</v>
      </c>
      <c r="I107" s="75">
        <v>984.15</v>
      </c>
      <c r="J107" s="75">
        <v>962.4</v>
      </c>
      <c r="K107" s="75">
        <v>938.95</v>
      </c>
      <c r="L107" s="75">
        <v>897.55</v>
      </c>
      <c r="M107" s="75">
        <v>886.45</v>
      </c>
      <c r="N107" s="75">
        <v>875.45</v>
      </c>
      <c r="O107" s="75">
        <v>840.25</v>
      </c>
      <c r="P107" s="75">
        <v>9557.0499999999993</v>
      </c>
    </row>
    <row r="108" spans="1:16" x14ac:dyDescent="0.3">
      <c r="A108" s="1"/>
      <c r="B108" s="73" t="s">
        <v>543</v>
      </c>
      <c r="C108" s="73" t="s">
        <v>942</v>
      </c>
      <c r="D108" s="73" t="s">
        <v>80</v>
      </c>
      <c r="E108" s="74" t="s">
        <v>521</v>
      </c>
      <c r="F108" s="75">
        <v>70.7</v>
      </c>
      <c r="G108" s="75">
        <v>68.3</v>
      </c>
      <c r="H108" s="75">
        <v>62.6</v>
      </c>
      <c r="I108" s="75">
        <v>58.25</v>
      </c>
      <c r="J108" s="75">
        <v>51.65</v>
      </c>
      <c r="K108" s="75">
        <v>53.2</v>
      </c>
      <c r="L108" s="75">
        <v>52.6</v>
      </c>
      <c r="M108" s="75">
        <v>51.95</v>
      </c>
      <c r="N108" s="75">
        <v>51.05</v>
      </c>
      <c r="O108" s="75">
        <v>65.5</v>
      </c>
      <c r="P108" s="75">
        <v>585.79999999999995</v>
      </c>
    </row>
    <row r="109" spans="1:16" x14ac:dyDescent="0.3">
      <c r="A109" s="1"/>
      <c r="B109" s="73" t="s">
        <v>566</v>
      </c>
      <c r="C109" s="73" t="s">
        <v>1082</v>
      </c>
      <c r="D109" s="73" t="s">
        <v>80</v>
      </c>
      <c r="E109" s="74" t="s">
        <v>523</v>
      </c>
      <c r="F109" s="75">
        <v>104.7</v>
      </c>
      <c r="G109" s="75">
        <v>111.5</v>
      </c>
      <c r="H109" s="75">
        <v>115.15</v>
      </c>
      <c r="I109" s="75">
        <v>115.7</v>
      </c>
      <c r="J109" s="75">
        <v>116.35</v>
      </c>
      <c r="K109" s="75">
        <v>116.7</v>
      </c>
      <c r="L109" s="75">
        <v>118.35</v>
      </c>
      <c r="M109" s="75">
        <v>114.6</v>
      </c>
      <c r="N109" s="75">
        <v>117.25</v>
      </c>
      <c r="O109" s="75">
        <v>118.3</v>
      </c>
      <c r="P109" s="75">
        <v>1148.5999999999999</v>
      </c>
    </row>
    <row r="110" spans="1:16" x14ac:dyDescent="0.3">
      <c r="A110" s="1"/>
      <c r="B110" s="73" t="s">
        <v>336</v>
      </c>
      <c r="C110" s="73" t="s">
        <v>1083</v>
      </c>
      <c r="D110" s="73" t="s">
        <v>80</v>
      </c>
      <c r="E110" s="74" t="s">
        <v>522</v>
      </c>
      <c r="F110" s="75"/>
      <c r="G110" s="75"/>
      <c r="H110" s="75"/>
      <c r="I110" s="75"/>
      <c r="J110" s="75"/>
      <c r="K110" s="75"/>
      <c r="L110" s="75"/>
      <c r="M110" s="75"/>
      <c r="N110" s="75"/>
      <c r="O110" s="75"/>
      <c r="P110" s="75">
        <v>0</v>
      </c>
    </row>
    <row r="111" spans="1:16" x14ac:dyDescent="0.3">
      <c r="A111" s="1"/>
      <c r="B111" s="73" t="s">
        <v>550</v>
      </c>
      <c r="C111" s="73" t="s">
        <v>1084</v>
      </c>
      <c r="D111" s="73" t="s">
        <v>80</v>
      </c>
      <c r="E111" s="74" t="s">
        <v>523</v>
      </c>
      <c r="F111" s="75">
        <v>108.55</v>
      </c>
      <c r="G111" s="75">
        <v>119.6</v>
      </c>
      <c r="H111" s="75">
        <v>117.35</v>
      </c>
      <c r="I111" s="75">
        <v>115.7</v>
      </c>
      <c r="J111" s="75">
        <v>116.45</v>
      </c>
      <c r="K111" s="75">
        <v>120.2</v>
      </c>
      <c r="L111" s="75">
        <v>121.5</v>
      </c>
      <c r="M111" s="75">
        <v>119.1</v>
      </c>
      <c r="N111" s="75">
        <v>122.9</v>
      </c>
      <c r="O111" s="75">
        <v>116.95</v>
      </c>
      <c r="P111" s="75">
        <v>1178.3</v>
      </c>
    </row>
    <row r="112" spans="1:16" x14ac:dyDescent="0.3">
      <c r="A112" s="1"/>
      <c r="B112" s="73" t="s">
        <v>111</v>
      </c>
      <c r="C112" s="73" t="s">
        <v>943</v>
      </c>
      <c r="D112" s="73" t="s">
        <v>80</v>
      </c>
      <c r="E112" s="74" t="s">
        <v>521</v>
      </c>
      <c r="F112" s="75">
        <v>98.6</v>
      </c>
      <c r="G112" s="75">
        <v>116.4</v>
      </c>
      <c r="H112" s="75">
        <v>116.4</v>
      </c>
      <c r="I112" s="75">
        <v>106.9</v>
      </c>
      <c r="J112" s="75">
        <v>100.2</v>
      </c>
      <c r="K112" s="75">
        <v>82.2</v>
      </c>
      <c r="L112" s="75">
        <v>81.7</v>
      </c>
      <c r="M112" s="75">
        <v>89.45</v>
      </c>
      <c r="N112" s="75">
        <v>85.1</v>
      </c>
      <c r="O112" s="75">
        <v>69.400000000000006</v>
      </c>
      <c r="P112" s="75">
        <v>946.35</v>
      </c>
    </row>
    <row r="113" spans="1:16" x14ac:dyDescent="0.3">
      <c r="A113" s="1"/>
      <c r="B113" s="73" t="s">
        <v>111</v>
      </c>
      <c r="C113" s="73" t="s">
        <v>944</v>
      </c>
      <c r="D113" s="73" t="s">
        <v>80</v>
      </c>
      <c r="E113" s="74" t="s">
        <v>521</v>
      </c>
      <c r="F113" s="75">
        <v>2241.6</v>
      </c>
      <c r="G113" s="75">
        <v>2232.6</v>
      </c>
      <c r="H113" s="75">
        <v>2163.1999999999998</v>
      </c>
      <c r="I113" s="75">
        <v>2081.1</v>
      </c>
      <c r="J113" s="75">
        <v>2063.1</v>
      </c>
      <c r="K113" s="75">
        <v>2028</v>
      </c>
      <c r="L113" s="75">
        <v>2053.3000000000002</v>
      </c>
      <c r="M113" s="75">
        <v>2028.05</v>
      </c>
      <c r="N113" s="75">
        <v>2055.35</v>
      </c>
      <c r="O113" s="75">
        <v>1997.95</v>
      </c>
      <c r="P113" s="75">
        <v>20944.25</v>
      </c>
    </row>
    <row r="114" spans="1:16" x14ac:dyDescent="0.3">
      <c r="A114" s="1"/>
      <c r="B114" s="73" t="s">
        <v>111</v>
      </c>
      <c r="C114" s="73" t="s">
        <v>115</v>
      </c>
      <c r="D114" s="73" t="s">
        <v>80</v>
      </c>
      <c r="E114" s="74" t="s">
        <v>521</v>
      </c>
      <c r="F114" s="75">
        <v>1221.6500000000001</v>
      </c>
      <c r="G114" s="75">
        <v>1442.65</v>
      </c>
      <c r="H114" s="75">
        <v>1444.1</v>
      </c>
      <c r="I114" s="75">
        <v>1323.05</v>
      </c>
      <c r="J114" s="75">
        <v>1332.1</v>
      </c>
      <c r="K114" s="75">
        <v>1103.8499999999999</v>
      </c>
      <c r="L114" s="75">
        <v>986.2</v>
      </c>
      <c r="M114" s="75">
        <v>1140.95</v>
      </c>
      <c r="N114" s="75">
        <v>1045.25</v>
      </c>
      <c r="O114" s="75">
        <v>839.25</v>
      </c>
      <c r="P114" s="75">
        <v>11879.05</v>
      </c>
    </row>
    <row r="115" spans="1:16" x14ac:dyDescent="0.3">
      <c r="A115" s="1"/>
      <c r="B115" s="73" t="s">
        <v>111</v>
      </c>
      <c r="C115" s="73" t="s">
        <v>945</v>
      </c>
      <c r="D115" s="73" t="s">
        <v>80</v>
      </c>
      <c r="E115" s="74" t="s">
        <v>521</v>
      </c>
      <c r="F115" s="75">
        <v>238.4</v>
      </c>
      <c r="G115" s="75">
        <v>237.95</v>
      </c>
      <c r="H115" s="75">
        <v>238.15</v>
      </c>
      <c r="I115" s="75">
        <v>238.15</v>
      </c>
      <c r="J115" s="75">
        <v>238.15</v>
      </c>
      <c r="K115" s="75">
        <v>238</v>
      </c>
      <c r="L115" s="75">
        <v>238.2</v>
      </c>
      <c r="M115" s="75">
        <v>201.2</v>
      </c>
      <c r="N115" s="75">
        <v>188.85</v>
      </c>
      <c r="O115" s="75">
        <v>233.1</v>
      </c>
      <c r="P115" s="75">
        <v>2290.15</v>
      </c>
    </row>
    <row r="116" spans="1:16" x14ac:dyDescent="0.3">
      <c r="A116" s="1"/>
      <c r="B116" s="73" t="s">
        <v>117</v>
      </c>
      <c r="C116" s="73" t="s">
        <v>1085</v>
      </c>
      <c r="D116" s="73" t="s">
        <v>80</v>
      </c>
      <c r="E116" s="74" t="s">
        <v>524</v>
      </c>
      <c r="F116" s="75">
        <v>801.5</v>
      </c>
      <c r="G116" s="75">
        <v>209</v>
      </c>
      <c r="H116" s="75">
        <v>438.7</v>
      </c>
      <c r="I116" s="75">
        <v>181.15</v>
      </c>
      <c r="J116" s="75">
        <v>806.55</v>
      </c>
      <c r="K116" s="75">
        <v>1703.7</v>
      </c>
      <c r="L116" s="75">
        <v>1388.7</v>
      </c>
      <c r="M116" s="75">
        <v>1068.2</v>
      </c>
      <c r="N116" s="75">
        <v>1631.9</v>
      </c>
      <c r="O116" s="75">
        <v>2417.4499999999998</v>
      </c>
      <c r="P116" s="75">
        <v>10646.85</v>
      </c>
    </row>
    <row r="117" spans="1:16" x14ac:dyDescent="0.3">
      <c r="A117" s="1"/>
      <c r="B117" s="73" t="s">
        <v>117</v>
      </c>
      <c r="C117" s="73" t="s">
        <v>1086</v>
      </c>
      <c r="D117" s="73" t="s">
        <v>80</v>
      </c>
      <c r="E117" s="74" t="s">
        <v>524</v>
      </c>
      <c r="F117" s="75">
        <v>798.15</v>
      </c>
      <c r="G117" s="75">
        <v>207.9</v>
      </c>
      <c r="H117" s="75">
        <v>419.45</v>
      </c>
      <c r="I117" s="75">
        <v>188.2</v>
      </c>
      <c r="J117" s="75">
        <v>753.1</v>
      </c>
      <c r="K117" s="75">
        <v>1879.9</v>
      </c>
      <c r="L117" s="75">
        <v>1337.5</v>
      </c>
      <c r="M117" s="75">
        <v>1141.3</v>
      </c>
      <c r="N117" s="75">
        <v>1578.05</v>
      </c>
      <c r="O117" s="75">
        <v>2325.6</v>
      </c>
      <c r="P117" s="75">
        <v>10629.15</v>
      </c>
    </row>
    <row r="118" spans="1:16" x14ac:dyDescent="0.3">
      <c r="A118" s="1"/>
      <c r="B118" s="73" t="s">
        <v>117</v>
      </c>
      <c r="C118" s="73" t="s">
        <v>947</v>
      </c>
      <c r="D118" s="73" t="s">
        <v>80</v>
      </c>
      <c r="E118" s="74" t="s">
        <v>521</v>
      </c>
      <c r="F118" s="75">
        <v>1699.25</v>
      </c>
      <c r="G118" s="75">
        <v>1751.9</v>
      </c>
      <c r="H118" s="75">
        <v>1739.4</v>
      </c>
      <c r="I118" s="75">
        <v>1626.6</v>
      </c>
      <c r="J118" s="75">
        <v>1608.2</v>
      </c>
      <c r="K118" s="75">
        <v>1613.3</v>
      </c>
      <c r="L118" s="75">
        <v>1569.2</v>
      </c>
      <c r="M118" s="75">
        <v>1518.75</v>
      </c>
      <c r="N118" s="75">
        <v>1543.6</v>
      </c>
      <c r="O118" s="75">
        <v>1586.4</v>
      </c>
      <c r="P118" s="75">
        <v>16256.6</v>
      </c>
    </row>
    <row r="119" spans="1:16" x14ac:dyDescent="0.3">
      <c r="A119" s="1"/>
      <c r="B119" s="73" t="s">
        <v>117</v>
      </c>
      <c r="C119" s="73" t="s">
        <v>950</v>
      </c>
      <c r="D119" s="73" t="s">
        <v>1031</v>
      </c>
      <c r="E119" s="74" t="s">
        <v>521</v>
      </c>
      <c r="F119" s="75">
        <v>14.4</v>
      </c>
      <c r="G119" s="75">
        <v>14.4</v>
      </c>
      <c r="H119" s="75">
        <v>14.4</v>
      </c>
      <c r="I119" s="75">
        <v>14.4</v>
      </c>
      <c r="J119" s="75">
        <v>14.4</v>
      </c>
      <c r="K119" s="75">
        <v>2.7</v>
      </c>
      <c r="L119" s="75">
        <v>11.1</v>
      </c>
      <c r="M119" s="75">
        <v>14.4</v>
      </c>
      <c r="N119" s="75">
        <v>14.4</v>
      </c>
      <c r="O119" s="75">
        <v>14.4</v>
      </c>
      <c r="P119" s="75">
        <v>129</v>
      </c>
    </row>
    <row r="120" spans="1:16" x14ac:dyDescent="0.3">
      <c r="A120" s="1"/>
      <c r="B120" s="73" t="s">
        <v>117</v>
      </c>
      <c r="C120" s="73" t="s">
        <v>951</v>
      </c>
      <c r="D120" s="73" t="s">
        <v>80</v>
      </c>
      <c r="E120" s="74" t="s">
        <v>521</v>
      </c>
      <c r="F120" s="75">
        <v>686.8</v>
      </c>
      <c r="G120" s="75">
        <v>690.9</v>
      </c>
      <c r="H120" s="75">
        <v>693.75</v>
      </c>
      <c r="I120" s="75">
        <v>695.05</v>
      </c>
      <c r="J120" s="75">
        <v>694.75</v>
      </c>
      <c r="K120" s="75">
        <v>183.15</v>
      </c>
      <c r="L120" s="75">
        <v>680.6</v>
      </c>
      <c r="M120" s="75">
        <v>682.95</v>
      </c>
      <c r="N120" s="75">
        <v>684.45</v>
      </c>
      <c r="O120" s="75">
        <v>689</v>
      </c>
      <c r="P120" s="75">
        <v>6381.4</v>
      </c>
    </row>
    <row r="121" spans="1:16" x14ac:dyDescent="0.3">
      <c r="A121" s="1"/>
      <c r="B121" s="73" t="s">
        <v>117</v>
      </c>
      <c r="C121" s="73" t="s">
        <v>952</v>
      </c>
      <c r="D121" s="73" t="s">
        <v>80</v>
      </c>
      <c r="E121" s="74" t="s">
        <v>521</v>
      </c>
      <c r="F121" s="75">
        <v>2672.25</v>
      </c>
      <c r="G121" s="75">
        <v>2771.7</v>
      </c>
      <c r="H121" s="75">
        <v>3111.5</v>
      </c>
      <c r="I121" s="75">
        <v>3010.25</v>
      </c>
      <c r="J121" s="75">
        <v>3215.45</v>
      </c>
      <c r="K121" s="75">
        <v>2857.25</v>
      </c>
      <c r="L121" s="75">
        <v>2763.75</v>
      </c>
      <c r="M121" s="75">
        <v>3329.65</v>
      </c>
      <c r="N121" s="75">
        <v>3155.5</v>
      </c>
      <c r="O121" s="75">
        <v>3233.85</v>
      </c>
      <c r="P121" s="75">
        <v>30121.15</v>
      </c>
    </row>
    <row r="122" spans="1:16" x14ac:dyDescent="0.3">
      <c r="A122" s="1"/>
      <c r="B122" s="73" t="s">
        <v>117</v>
      </c>
      <c r="C122" s="73" t="s">
        <v>953</v>
      </c>
      <c r="D122" s="73" t="s">
        <v>80</v>
      </c>
      <c r="E122" s="74" t="s">
        <v>521</v>
      </c>
      <c r="F122" s="75">
        <v>1734.2</v>
      </c>
      <c r="G122" s="75">
        <v>1587.4</v>
      </c>
      <c r="H122" s="75">
        <v>1669.45</v>
      </c>
      <c r="I122" s="75">
        <v>1936.45</v>
      </c>
      <c r="J122" s="75">
        <v>1938.45</v>
      </c>
      <c r="K122" s="75">
        <v>1845.5</v>
      </c>
      <c r="L122" s="75">
        <v>1888.5</v>
      </c>
      <c r="M122" s="75">
        <v>1854.355</v>
      </c>
      <c r="N122" s="75">
        <v>1829.45</v>
      </c>
      <c r="O122" s="75">
        <v>1816.95</v>
      </c>
      <c r="P122" s="75">
        <v>18100.705000000002</v>
      </c>
    </row>
    <row r="123" spans="1:16" x14ac:dyDescent="0.3">
      <c r="A123" s="1"/>
      <c r="B123" s="73" t="s">
        <v>117</v>
      </c>
      <c r="C123" s="73" t="s">
        <v>954</v>
      </c>
      <c r="D123" s="73" t="s">
        <v>80</v>
      </c>
      <c r="E123" s="74" t="s">
        <v>521</v>
      </c>
      <c r="F123" s="75">
        <v>1529.8</v>
      </c>
      <c r="G123" s="75">
        <v>1540.75</v>
      </c>
      <c r="H123" s="75">
        <v>1531.1</v>
      </c>
      <c r="I123" s="75">
        <v>1544.7</v>
      </c>
      <c r="J123" s="75">
        <v>1541.05</v>
      </c>
      <c r="K123" s="75">
        <v>1538.65</v>
      </c>
      <c r="L123" s="75">
        <v>1542.4</v>
      </c>
      <c r="M123" s="75">
        <v>1549.1</v>
      </c>
      <c r="N123" s="75">
        <v>1533.3</v>
      </c>
      <c r="O123" s="75">
        <v>1543.85</v>
      </c>
      <c r="P123" s="75">
        <v>15394.7</v>
      </c>
    </row>
    <row r="124" spans="1:16" x14ac:dyDescent="0.3">
      <c r="A124" s="1"/>
      <c r="B124" s="73" t="s">
        <v>117</v>
      </c>
      <c r="C124" s="73" t="s">
        <v>1087</v>
      </c>
      <c r="D124" s="73" t="s">
        <v>1088</v>
      </c>
      <c r="E124" s="74" t="s">
        <v>523</v>
      </c>
      <c r="F124" s="75">
        <v>617.29999999999995</v>
      </c>
      <c r="G124" s="75">
        <v>777.85</v>
      </c>
      <c r="H124" s="75">
        <v>775.25</v>
      </c>
      <c r="I124" s="75">
        <v>781.5</v>
      </c>
      <c r="J124" s="75">
        <v>774.65</v>
      </c>
      <c r="K124" s="75">
        <v>784.05</v>
      </c>
      <c r="L124" s="75">
        <v>796.8</v>
      </c>
      <c r="M124" s="75">
        <v>780.4</v>
      </c>
      <c r="N124" s="75">
        <v>795.9</v>
      </c>
      <c r="O124" s="75">
        <v>790.05</v>
      </c>
      <c r="P124" s="75">
        <v>7673.75</v>
      </c>
    </row>
    <row r="125" spans="1:16" x14ac:dyDescent="0.3">
      <c r="A125" s="1"/>
      <c r="B125" s="73" t="s">
        <v>117</v>
      </c>
      <c r="C125" s="73" t="s">
        <v>1089</v>
      </c>
      <c r="D125" s="73" t="s">
        <v>80</v>
      </c>
      <c r="E125" s="74" t="s">
        <v>523</v>
      </c>
      <c r="F125" s="75">
        <v>824.1</v>
      </c>
      <c r="G125" s="75">
        <v>1044.55</v>
      </c>
      <c r="H125" s="75">
        <v>1039.05</v>
      </c>
      <c r="I125" s="75">
        <v>1048.3499999999999</v>
      </c>
      <c r="J125" s="75">
        <v>1039</v>
      </c>
      <c r="K125" s="75">
        <v>1055.7</v>
      </c>
      <c r="L125" s="75">
        <v>1071.4000000000001</v>
      </c>
      <c r="M125" s="75">
        <v>1044.95</v>
      </c>
      <c r="N125" s="75">
        <v>1068.5</v>
      </c>
      <c r="O125" s="75">
        <v>1048.05</v>
      </c>
      <c r="P125" s="75">
        <v>10283.65</v>
      </c>
    </row>
    <row r="126" spans="1:16" x14ac:dyDescent="0.3">
      <c r="A126" s="1"/>
      <c r="B126" s="73" t="s">
        <v>117</v>
      </c>
      <c r="C126" s="73" t="s">
        <v>1090</v>
      </c>
      <c r="D126" s="73" t="s">
        <v>119</v>
      </c>
      <c r="E126" s="74" t="s">
        <v>522</v>
      </c>
      <c r="F126" s="75">
        <v>457.7</v>
      </c>
      <c r="G126" s="75"/>
      <c r="H126" s="75"/>
      <c r="I126" s="75"/>
      <c r="J126" s="75"/>
      <c r="K126" s="75"/>
      <c r="L126" s="75"/>
      <c r="M126" s="75"/>
      <c r="N126" s="75"/>
      <c r="O126" s="75"/>
      <c r="P126" s="75">
        <v>457.7</v>
      </c>
    </row>
    <row r="127" spans="1:16" x14ac:dyDescent="0.3">
      <c r="A127" s="1"/>
      <c r="B127" s="73" t="s">
        <v>117</v>
      </c>
      <c r="C127" s="73" t="s">
        <v>1090</v>
      </c>
      <c r="D127" s="73" t="s">
        <v>1091</v>
      </c>
      <c r="E127" s="74" t="s">
        <v>522</v>
      </c>
      <c r="F127" s="75"/>
      <c r="G127" s="75"/>
      <c r="H127" s="75"/>
      <c r="I127" s="75"/>
      <c r="J127" s="75"/>
      <c r="K127" s="75"/>
      <c r="L127" s="75"/>
      <c r="M127" s="75"/>
      <c r="N127" s="75"/>
      <c r="O127" s="75"/>
      <c r="P127" s="75">
        <v>0</v>
      </c>
    </row>
    <row r="128" spans="1:16" x14ac:dyDescent="0.3">
      <c r="A128" s="1"/>
      <c r="B128" s="73" t="s">
        <v>117</v>
      </c>
      <c r="C128" s="73" t="s">
        <v>1090</v>
      </c>
      <c r="D128" s="73" t="s">
        <v>1092</v>
      </c>
      <c r="E128" s="74" t="s">
        <v>522</v>
      </c>
      <c r="F128" s="75"/>
      <c r="G128" s="75"/>
      <c r="H128" s="75"/>
      <c r="I128" s="75"/>
      <c r="J128" s="75"/>
      <c r="K128" s="75"/>
      <c r="L128" s="75"/>
      <c r="M128" s="75"/>
      <c r="N128" s="75"/>
      <c r="O128" s="75"/>
      <c r="P128" s="75">
        <v>0</v>
      </c>
    </row>
    <row r="129" spans="1:16" x14ac:dyDescent="0.3">
      <c r="A129" s="1"/>
      <c r="B129" s="73" t="s">
        <v>117</v>
      </c>
      <c r="C129" s="73" t="s">
        <v>1093</v>
      </c>
      <c r="D129" s="73" t="s">
        <v>1094</v>
      </c>
      <c r="E129" s="74" t="s">
        <v>522</v>
      </c>
      <c r="F129" s="75"/>
      <c r="G129" s="75"/>
      <c r="H129" s="75"/>
      <c r="I129" s="75"/>
      <c r="J129" s="75">
        <v>1163.8499999999999</v>
      </c>
      <c r="K129" s="75"/>
      <c r="L129" s="75"/>
      <c r="M129" s="75"/>
      <c r="N129" s="75"/>
      <c r="O129" s="75"/>
      <c r="P129" s="75">
        <v>1163.8499999999999</v>
      </c>
    </row>
    <row r="130" spans="1:16" x14ac:dyDescent="0.3">
      <c r="A130" s="1"/>
      <c r="B130" s="73" t="s">
        <v>117</v>
      </c>
      <c r="C130" s="73" t="s">
        <v>122</v>
      </c>
      <c r="D130" s="73" t="s">
        <v>1060</v>
      </c>
      <c r="E130" s="74" t="s">
        <v>522</v>
      </c>
      <c r="F130" s="75">
        <v>45.5</v>
      </c>
      <c r="G130" s="75"/>
      <c r="H130" s="75">
        <v>2857.9</v>
      </c>
      <c r="I130" s="75">
        <v>3507.15</v>
      </c>
      <c r="J130" s="75">
        <v>3516.25</v>
      </c>
      <c r="K130" s="75">
        <v>3370.45</v>
      </c>
      <c r="L130" s="75">
        <v>3508.3</v>
      </c>
      <c r="M130" s="75">
        <v>3518.5</v>
      </c>
      <c r="N130" s="75">
        <v>3515.3</v>
      </c>
      <c r="O130" s="75">
        <v>3521.35</v>
      </c>
      <c r="P130" s="75">
        <v>27360.7</v>
      </c>
    </row>
    <row r="131" spans="1:16" x14ac:dyDescent="0.3">
      <c r="A131" s="1"/>
      <c r="B131" s="73" t="s">
        <v>117</v>
      </c>
      <c r="C131" s="73" t="s">
        <v>122</v>
      </c>
      <c r="D131" s="73" t="s">
        <v>83</v>
      </c>
      <c r="E131" s="74" t="s">
        <v>522</v>
      </c>
      <c r="F131" s="75">
        <v>994.75</v>
      </c>
      <c r="G131" s="75">
        <v>3564.1</v>
      </c>
      <c r="H131" s="75">
        <v>3454.5</v>
      </c>
      <c r="I131" s="75">
        <v>3573.7</v>
      </c>
      <c r="J131" s="75">
        <v>3584.95</v>
      </c>
      <c r="K131" s="75">
        <v>3414.1</v>
      </c>
      <c r="L131" s="75">
        <v>3566.25</v>
      </c>
      <c r="M131" s="75">
        <v>3570.9</v>
      </c>
      <c r="N131" s="75">
        <v>3567.75</v>
      </c>
      <c r="O131" s="75">
        <v>3572.2</v>
      </c>
      <c r="P131" s="75">
        <v>32863.199999999997</v>
      </c>
    </row>
    <row r="132" spans="1:16" x14ac:dyDescent="0.3">
      <c r="A132" s="1"/>
      <c r="B132" s="73" t="s">
        <v>117</v>
      </c>
      <c r="C132" s="73" t="s">
        <v>122</v>
      </c>
      <c r="D132" s="73" t="s">
        <v>1095</v>
      </c>
      <c r="E132" s="74" t="s">
        <v>522</v>
      </c>
      <c r="F132" s="75">
        <v>265.89999999999998</v>
      </c>
      <c r="G132" s="75">
        <v>1619.6</v>
      </c>
      <c r="H132" s="75">
        <v>3090.7</v>
      </c>
      <c r="I132" s="75">
        <v>3603</v>
      </c>
      <c r="J132" s="75">
        <v>3661.35</v>
      </c>
      <c r="K132" s="75">
        <v>3495.3</v>
      </c>
      <c r="L132" s="75">
        <v>3591.05</v>
      </c>
      <c r="M132" s="75">
        <v>3583.9</v>
      </c>
      <c r="N132" s="75">
        <v>3585.9</v>
      </c>
      <c r="O132" s="75">
        <v>3594.65</v>
      </c>
      <c r="P132" s="75">
        <v>30091.35</v>
      </c>
    </row>
    <row r="133" spans="1:16" x14ac:dyDescent="0.3">
      <c r="A133" s="1"/>
      <c r="B133" s="73" t="s">
        <v>1096</v>
      </c>
      <c r="C133" s="73" t="s">
        <v>1097</v>
      </c>
      <c r="D133" s="73" t="s">
        <v>80</v>
      </c>
      <c r="E133" s="74" t="s">
        <v>523</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1388.95</v>
      </c>
    </row>
    <row r="134" spans="1:16" x14ac:dyDescent="0.3">
      <c r="A134" s="1"/>
      <c r="B134" s="73" t="s">
        <v>552</v>
      </c>
      <c r="C134" s="73" t="s">
        <v>1098</v>
      </c>
      <c r="D134" s="73" t="s">
        <v>80</v>
      </c>
      <c r="E134" s="74" t="s">
        <v>524</v>
      </c>
      <c r="F134" s="75">
        <v>349.3</v>
      </c>
      <c r="G134" s="75">
        <v>69.8</v>
      </c>
      <c r="H134" s="75">
        <v>44.35</v>
      </c>
      <c r="I134" s="75">
        <v>22.85</v>
      </c>
      <c r="J134" s="75">
        <v>118.6</v>
      </c>
      <c r="K134" s="75">
        <v>485.2</v>
      </c>
      <c r="L134" s="75">
        <v>463.45</v>
      </c>
      <c r="M134" s="75">
        <v>445.05</v>
      </c>
      <c r="N134" s="75">
        <v>413.05</v>
      </c>
      <c r="O134" s="75">
        <v>637.9</v>
      </c>
      <c r="P134" s="75">
        <v>3049.55</v>
      </c>
    </row>
    <row r="135" spans="1:16" x14ac:dyDescent="0.3">
      <c r="A135" s="1"/>
      <c r="B135" s="73" t="s">
        <v>553</v>
      </c>
      <c r="C135" s="73" t="s">
        <v>1099</v>
      </c>
      <c r="D135" s="73" t="s">
        <v>80</v>
      </c>
      <c r="E135" s="74" t="s">
        <v>524</v>
      </c>
      <c r="F135" s="75">
        <v>930.9</v>
      </c>
      <c r="G135" s="75">
        <v>197.8</v>
      </c>
      <c r="H135" s="75">
        <v>83.05</v>
      </c>
      <c r="I135" s="75">
        <v>77</v>
      </c>
      <c r="J135" s="75">
        <v>346.4</v>
      </c>
      <c r="K135" s="75">
        <v>1295</v>
      </c>
      <c r="L135" s="75">
        <v>1321.45</v>
      </c>
      <c r="M135" s="75">
        <v>1161.05</v>
      </c>
      <c r="N135" s="75">
        <v>1078.6500000000001</v>
      </c>
      <c r="O135" s="75">
        <v>1684.3</v>
      </c>
      <c r="P135" s="75">
        <v>8175.6</v>
      </c>
    </row>
    <row r="136" spans="1:16" ht="27.6" x14ac:dyDescent="0.3">
      <c r="A136" s="1"/>
      <c r="B136" s="73" t="s">
        <v>542</v>
      </c>
      <c r="C136" s="73" t="s">
        <v>955</v>
      </c>
      <c r="D136" s="73" t="s">
        <v>80</v>
      </c>
      <c r="E136" s="74" t="s">
        <v>521</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2599.9</v>
      </c>
    </row>
    <row r="137" spans="1:16" x14ac:dyDescent="0.3">
      <c r="A137" s="1"/>
      <c r="B137" s="73" t="s">
        <v>363</v>
      </c>
      <c r="C137" s="73" t="s">
        <v>987</v>
      </c>
      <c r="D137" s="73" t="s">
        <v>80</v>
      </c>
      <c r="E137" s="74" t="s">
        <v>522</v>
      </c>
      <c r="F137" s="75">
        <v>91.2</v>
      </c>
      <c r="G137" s="75">
        <v>90.85</v>
      </c>
      <c r="H137" s="75">
        <v>97.4</v>
      </c>
      <c r="I137" s="75">
        <v>98.75</v>
      </c>
      <c r="J137" s="75">
        <v>108</v>
      </c>
      <c r="K137" s="75">
        <v>108</v>
      </c>
      <c r="L137" s="75">
        <v>37.9</v>
      </c>
      <c r="M137" s="75">
        <v>108</v>
      </c>
      <c r="N137" s="75">
        <v>103.4</v>
      </c>
      <c r="O137" s="75">
        <v>106.65</v>
      </c>
      <c r="P137" s="75">
        <v>950.15</v>
      </c>
    </row>
    <row r="138" spans="1:16" x14ac:dyDescent="0.3">
      <c r="A138" s="1"/>
      <c r="B138" s="73" t="s">
        <v>363</v>
      </c>
      <c r="C138" s="73" t="s">
        <v>1100</v>
      </c>
      <c r="D138" s="73" t="s">
        <v>80</v>
      </c>
      <c r="E138" s="74" t="s">
        <v>522</v>
      </c>
      <c r="F138" s="75">
        <v>55.2</v>
      </c>
      <c r="G138" s="75">
        <v>55.2</v>
      </c>
      <c r="H138" s="75">
        <v>58.8</v>
      </c>
      <c r="I138" s="75">
        <v>62.7</v>
      </c>
      <c r="J138" s="75">
        <v>69.599999999999994</v>
      </c>
      <c r="K138" s="75">
        <v>69.599999999999994</v>
      </c>
      <c r="L138" s="75">
        <v>26.35</v>
      </c>
      <c r="M138" s="75">
        <v>69.099999999999994</v>
      </c>
      <c r="N138" s="75">
        <v>66.650000000000006</v>
      </c>
      <c r="O138" s="75">
        <v>67.7</v>
      </c>
      <c r="P138" s="75">
        <v>600.9</v>
      </c>
    </row>
    <row r="139" spans="1:16" x14ac:dyDescent="0.3">
      <c r="A139" s="1"/>
      <c r="B139" s="73" t="s">
        <v>363</v>
      </c>
      <c r="C139" s="73" t="s">
        <v>1101</v>
      </c>
      <c r="D139" s="73" t="s">
        <v>80</v>
      </c>
      <c r="E139" s="74" t="s">
        <v>522</v>
      </c>
      <c r="F139" s="75">
        <v>26.4</v>
      </c>
      <c r="G139" s="75">
        <v>26.4</v>
      </c>
      <c r="H139" s="75">
        <v>25.6</v>
      </c>
      <c r="I139" s="75">
        <v>25.75</v>
      </c>
      <c r="J139" s="75">
        <v>26.4</v>
      </c>
      <c r="K139" s="75">
        <v>26.4</v>
      </c>
      <c r="L139" s="75">
        <v>10.15</v>
      </c>
      <c r="M139" s="75">
        <v>26.3</v>
      </c>
      <c r="N139" s="75">
        <v>26.15</v>
      </c>
      <c r="O139" s="75">
        <v>26.3</v>
      </c>
      <c r="P139" s="75">
        <v>245.85</v>
      </c>
    </row>
    <row r="140" spans="1:16" x14ac:dyDescent="0.3">
      <c r="A140" s="1"/>
      <c r="B140" s="73" t="s">
        <v>363</v>
      </c>
      <c r="C140" s="73" t="s">
        <v>1102</v>
      </c>
      <c r="D140" s="73" t="s">
        <v>80</v>
      </c>
      <c r="E140" s="74" t="s">
        <v>522</v>
      </c>
      <c r="F140" s="75">
        <v>52.8</v>
      </c>
      <c r="G140" s="75">
        <v>52.8</v>
      </c>
      <c r="H140" s="75">
        <v>52.8</v>
      </c>
      <c r="I140" s="75">
        <v>51.65</v>
      </c>
      <c r="J140" s="75">
        <v>52.8</v>
      </c>
      <c r="K140" s="75">
        <v>52</v>
      </c>
      <c r="L140" s="75">
        <v>52.6</v>
      </c>
      <c r="M140" s="75">
        <v>52.8</v>
      </c>
      <c r="N140" s="75">
        <v>52.8</v>
      </c>
      <c r="O140" s="75">
        <v>52.1</v>
      </c>
      <c r="P140" s="75">
        <v>525.15</v>
      </c>
    </row>
    <row r="141" spans="1:16" ht="27.6" x14ac:dyDescent="0.3">
      <c r="A141" s="1"/>
      <c r="B141" s="73" t="s">
        <v>366</v>
      </c>
      <c r="C141" s="73" t="s">
        <v>1103</v>
      </c>
      <c r="D141" s="73" t="s">
        <v>1104</v>
      </c>
      <c r="E141" s="74" t="s">
        <v>522</v>
      </c>
      <c r="F141" s="75"/>
      <c r="G141" s="75"/>
      <c r="H141" s="75"/>
      <c r="I141" s="75"/>
      <c r="J141" s="75"/>
      <c r="K141" s="75"/>
      <c r="L141" s="75"/>
      <c r="M141" s="75"/>
      <c r="N141" s="75"/>
      <c r="O141" s="75"/>
      <c r="P141" s="75">
        <v>0</v>
      </c>
    </row>
    <row r="142" spans="1:16" ht="27.6" x14ac:dyDescent="0.3">
      <c r="A142" s="1"/>
      <c r="B142" s="73" t="s">
        <v>366</v>
      </c>
      <c r="C142" s="73" t="s">
        <v>1103</v>
      </c>
      <c r="D142" s="73" t="s">
        <v>368</v>
      </c>
      <c r="E142" s="74" t="s">
        <v>522</v>
      </c>
      <c r="F142" s="75"/>
      <c r="G142" s="75"/>
      <c r="H142" s="75"/>
      <c r="I142" s="75"/>
      <c r="J142" s="75"/>
      <c r="K142" s="75"/>
      <c r="L142" s="75"/>
      <c r="M142" s="75">
        <v>15.6</v>
      </c>
      <c r="N142" s="75"/>
      <c r="O142" s="75">
        <v>2</v>
      </c>
      <c r="P142" s="75">
        <v>17.600000000000001</v>
      </c>
    </row>
    <row r="143" spans="1:16" x14ac:dyDescent="0.3">
      <c r="A143" s="1"/>
      <c r="B143" s="73" t="s">
        <v>567</v>
      </c>
      <c r="C143" s="73" t="s">
        <v>1105</v>
      </c>
      <c r="D143" s="73" t="s">
        <v>80</v>
      </c>
      <c r="E143" s="74" t="s">
        <v>523</v>
      </c>
      <c r="F143" s="75">
        <v>102.8</v>
      </c>
      <c r="G143" s="75">
        <v>113.9</v>
      </c>
      <c r="H143" s="75">
        <v>113.85</v>
      </c>
      <c r="I143" s="75">
        <v>115.85</v>
      </c>
      <c r="J143" s="75">
        <v>117.25</v>
      </c>
      <c r="K143" s="75">
        <v>118.6</v>
      </c>
      <c r="L143" s="75">
        <v>118.75</v>
      </c>
      <c r="M143" s="75">
        <v>115.1</v>
      </c>
      <c r="N143" s="75">
        <v>116.95</v>
      </c>
      <c r="O143" s="75">
        <v>119.25</v>
      </c>
      <c r="P143" s="75">
        <v>1152.3</v>
      </c>
    </row>
    <row r="144" spans="1:16" x14ac:dyDescent="0.3">
      <c r="A144" s="1"/>
      <c r="B144" s="73" t="s">
        <v>129</v>
      </c>
      <c r="C144" s="73" t="s">
        <v>130</v>
      </c>
      <c r="D144" s="73" t="s">
        <v>1067</v>
      </c>
      <c r="E144" s="74" t="s">
        <v>522</v>
      </c>
      <c r="F144" s="75"/>
      <c r="G144" s="75"/>
      <c r="H144" s="75"/>
      <c r="I144" s="75"/>
      <c r="J144" s="75"/>
      <c r="K144" s="75"/>
      <c r="L144" s="75"/>
      <c r="M144" s="75"/>
      <c r="N144" s="75"/>
      <c r="O144" s="75"/>
      <c r="P144" s="75">
        <v>0</v>
      </c>
    </row>
    <row r="145" spans="1:16" x14ac:dyDescent="0.3">
      <c r="A145" s="1"/>
      <c r="B145" s="73" t="s">
        <v>129</v>
      </c>
      <c r="C145" s="73" t="s">
        <v>130</v>
      </c>
      <c r="D145" s="73" t="s">
        <v>1068</v>
      </c>
      <c r="E145" s="74" t="s">
        <v>522</v>
      </c>
      <c r="F145" s="75"/>
      <c r="G145" s="75"/>
      <c r="H145" s="75"/>
      <c r="I145" s="75"/>
      <c r="J145" s="75"/>
      <c r="K145" s="75"/>
      <c r="L145" s="75"/>
      <c r="M145" s="75"/>
      <c r="N145" s="75"/>
      <c r="O145" s="75"/>
      <c r="P145" s="75">
        <v>0</v>
      </c>
    </row>
    <row r="146" spans="1:16" x14ac:dyDescent="0.3">
      <c r="A146" s="1"/>
      <c r="B146" s="73" t="s">
        <v>129</v>
      </c>
      <c r="C146" s="73" t="s">
        <v>130</v>
      </c>
      <c r="D146" s="73" t="s">
        <v>1060</v>
      </c>
      <c r="E146" s="74" t="s">
        <v>522</v>
      </c>
      <c r="F146" s="75"/>
      <c r="G146" s="75"/>
      <c r="H146" s="75"/>
      <c r="I146" s="75"/>
      <c r="J146" s="75"/>
      <c r="K146" s="75"/>
      <c r="L146" s="75"/>
      <c r="M146" s="75"/>
      <c r="N146" s="75"/>
      <c r="O146" s="75"/>
      <c r="P146" s="75">
        <v>0</v>
      </c>
    </row>
    <row r="147" spans="1:16" x14ac:dyDescent="0.3">
      <c r="A147" s="1"/>
      <c r="B147" s="73" t="s">
        <v>129</v>
      </c>
      <c r="C147" s="73" t="s">
        <v>130</v>
      </c>
      <c r="D147" s="73" t="s">
        <v>83</v>
      </c>
      <c r="E147" s="74" t="s">
        <v>522</v>
      </c>
      <c r="F147" s="75">
        <v>374.5</v>
      </c>
      <c r="G147" s="75"/>
      <c r="H147" s="75"/>
      <c r="I147" s="75"/>
      <c r="J147" s="75"/>
      <c r="K147" s="75"/>
      <c r="L147" s="75"/>
      <c r="M147" s="75"/>
      <c r="N147" s="75"/>
      <c r="O147" s="75"/>
      <c r="P147" s="75">
        <v>374.5</v>
      </c>
    </row>
    <row r="148" spans="1:16" x14ac:dyDescent="0.3">
      <c r="A148" s="1"/>
      <c r="B148" s="73" t="s">
        <v>436</v>
      </c>
      <c r="C148" s="73" t="s">
        <v>956</v>
      </c>
      <c r="D148" s="73" t="s">
        <v>80</v>
      </c>
      <c r="E148" s="74" t="s">
        <v>521</v>
      </c>
      <c r="F148" s="75">
        <v>1687.75</v>
      </c>
      <c r="G148" s="75">
        <v>1619.75</v>
      </c>
      <c r="H148" s="75">
        <v>1610.1</v>
      </c>
      <c r="I148" s="75">
        <v>1573.65</v>
      </c>
      <c r="J148" s="75">
        <v>1550.6</v>
      </c>
      <c r="K148" s="75">
        <v>1496.6</v>
      </c>
      <c r="L148" s="75">
        <v>1519.45</v>
      </c>
      <c r="M148" s="75">
        <v>1382.7750000000001</v>
      </c>
      <c r="N148" s="75">
        <v>1345.55</v>
      </c>
      <c r="O148" s="75">
        <v>1343.95</v>
      </c>
      <c r="P148" s="75">
        <v>15130.174999999999</v>
      </c>
    </row>
    <row r="149" spans="1:16" x14ac:dyDescent="0.3">
      <c r="A149" s="1"/>
      <c r="B149" s="73" t="s">
        <v>436</v>
      </c>
      <c r="C149" s="73" t="s">
        <v>957</v>
      </c>
      <c r="D149" s="73" t="s">
        <v>80</v>
      </c>
      <c r="E149" s="74" t="s">
        <v>521</v>
      </c>
      <c r="F149" s="75">
        <v>11.95</v>
      </c>
      <c r="G149" s="75">
        <v>9.6</v>
      </c>
      <c r="H149" s="75">
        <v>9.6</v>
      </c>
      <c r="I149" s="75">
        <v>9.6</v>
      </c>
      <c r="J149" s="75">
        <v>9.6</v>
      </c>
      <c r="K149" s="75">
        <v>9.6</v>
      </c>
      <c r="L149" s="75">
        <v>9.6</v>
      </c>
      <c r="M149" s="75">
        <v>8.1950000000000003</v>
      </c>
      <c r="N149" s="75">
        <v>7.2</v>
      </c>
      <c r="O149" s="75">
        <v>7.2</v>
      </c>
      <c r="P149" s="75">
        <v>92.144999999999996</v>
      </c>
    </row>
    <row r="150" spans="1:16" x14ac:dyDescent="0.3">
      <c r="A150" s="1"/>
      <c r="B150" s="73" t="s">
        <v>573</v>
      </c>
      <c r="C150" s="73" t="s">
        <v>992</v>
      </c>
      <c r="D150" s="73" t="s">
        <v>1067</v>
      </c>
      <c r="E150" s="74" t="s">
        <v>522</v>
      </c>
      <c r="F150" s="75"/>
      <c r="G150" s="75"/>
      <c r="H150" s="75"/>
      <c r="I150" s="75"/>
      <c r="J150" s="75"/>
      <c r="K150" s="75"/>
      <c r="L150" s="75"/>
      <c r="M150" s="75"/>
      <c r="N150" s="75"/>
      <c r="O150" s="75"/>
      <c r="P150" s="75">
        <v>0</v>
      </c>
    </row>
    <row r="151" spans="1:16" x14ac:dyDescent="0.3">
      <c r="A151" s="1"/>
      <c r="B151" s="73" t="s">
        <v>573</v>
      </c>
      <c r="C151" s="73" t="s">
        <v>992</v>
      </c>
      <c r="D151" s="73" t="s">
        <v>1106</v>
      </c>
      <c r="E151" s="74" t="s">
        <v>522</v>
      </c>
      <c r="F151" s="75"/>
      <c r="G151" s="75"/>
      <c r="H151" s="75"/>
      <c r="I151" s="75"/>
      <c r="J151" s="75"/>
      <c r="K151" s="75"/>
      <c r="L151" s="75"/>
      <c r="M151" s="75"/>
      <c r="N151" s="75"/>
      <c r="O151" s="75"/>
      <c r="P151" s="75">
        <v>0</v>
      </c>
    </row>
    <row r="152" spans="1:16" x14ac:dyDescent="0.3">
      <c r="A152" s="1"/>
      <c r="B152" s="73" t="s">
        <v>527</v>
      </c>
      <c r="C152" s="73" t="s">
        <v>1107</v>
      </c>
      <c r="D152" s="73" t="s">
        <v>1108</v>
      </c>
      <c r="E152" s="74" t="s">
        <v>522</v>
      </c>
      <c r="F152" s="75"/>
      <c r="G152" s="75"/>
      <c r="H152" s="75"/>
      <c r="I152" s="75"/>
      <c r="J152" s="75"/>
      <c r="K152" s="75"/>
      <c r="L152" s="75"/>
      <c r="M152" s="75"/>
      <c r="N152" s="75"/>
      <c r="O152" s="75"/>
      <c r="P152" s="75">
        <v>0</v>
      </c>
    </row>
    <row r="153" spans="1:16" x14ac:dyDescent="0.3">
      <c r="A153" s="1"/>
      <c r="B153" s="73" t="s">
        <v>527</v>
      </c>
      <c r="C153" s="73" t="s">
        <v>1107</v>
      </c>
      <c r="D153" s="73" t="s">
        <v>1106</v>
      </c>
      <c r="E153" s="74" t="s">
        <v>522</v>
      </c>
      <c r="F153" s="75"/>
      <c r="G153" s="75"/>
      <c r="H153" s="75"/>
      <c r="I153" s="75"/>
      <c r="J153" s="75"/>
      <c r="K153" s="75"/>
      <c r="L153" s="75"/>
      <c r="M153" s="75"/>
      <c r="N153" s="75"/>
      <c r="O153" s="75"/>
      <c r="P153" s="75">
        <v>0</v>
      </c>
    </row>
    <row r="154" spans="1:16" x14ac:dyDescent="0.3">
      <c r="A154" s="1"/>
      <c r="B154" s="73" t="s">
        <v>527</v>
      </c>
      <c r="C154" s="73" t="s">
        <v>1107</v>
      </c>
      <c r="D154" s="73" t="s">
        <v>1109</v>
      </c>
      <c r="E154" s="74" t="s">
        <v>522</v>
      </c>
      <c r="F154" s="75"/>
      <c r="G154" s="75"/>
      <c r="H154" s="75"/>
      <c r="I154" s="75"/>
      <c r="J154" s="75"/>
      <c r="K154" s="75"/>
      <c r="L154" s="75"/>
      <c r="M154" s="75"/>
      <c r="N154" s="75"/>
      <c r="O154" s="75"/>
      <c r="P154" s="75">
        <v>0</v>
      </c>
    </row>
    <row r="155" spans="1:16" x14ac:dyDescent="0.3">
      <c r="A155" s="1"/>
      <c r="B155" s="73" t="s">
        <v>527</v>
      </c>
      <c r="C155" s="73" t="s">
        <v>1107</v>
      </c>
      <c r="D155" s="73" t="s">
        <v>1110</v>
      </c>
      <c r="E155" s="74" t="s">
        <v>522</v>
      </c>
      <c r="F155" s="75"/>
      <c r="G155" s="75"/>
      <c r="H155" s="75"/>
      <c r="I155" s="75"/>
      <c r="J155" s="75"/>
      <c r="K155" s="75"/>
      <c r="L155" s="75"/>
      <c r="M155" s="75"/>
      <c r="N155" s="75"/>
      <c r="O155" s="75"/>
      <c r="P155" s="75">
        <v>0</v>
      </c>
    </row>
    <row r="156" spans="1:16" x14ac:dyDescent="0.3">
      <c r="A156" s="1"/>
      <c r="B156" s="73" t="s">
        <v>958</v>
      </c>
      <c r="C156" s="73" t="s">
        <v>959</v>
      </c>
      <c r="D156" s="73" t="s">
        <v>80</v>
      </c>
      <c r="E156" s="74" t="s">
        <v>521</v>
      </c>
      <c r="F156" s="75">
        <v>439.1</v>
      </c>
      <c r="G156" s="75">
        <v>438.85</v>
      </c>
      <c r="H156" s="75">
        <v>434.05</v>
      </c>
      <c r="I156" s="75">
        <v>431.95</v>
      </c>
      <c r="J156" s="75">
        <v>431.85</v>
      </c>
      <c r="K156" s="75">
        <v>451.9</v>
      </c>
      <c r="L156" s="75">
        <v>481.9</v>
      </c>
      <c r="M156" s="75">
        <v>475.9</v>
      </c>
      <c r="N156" s="75">
        <v>463.85</v>
      </c>
      <c r="O156" s="75">
        <v>451.95</v>
      </c>
      <c r="P156" s="75">
        <v>4501.3</v>
      </c>
    </row>
    <row r="157" spans="1:16" x14ac:dyDescent="0.3">
      <c r="A157" s="1"/>
      <c r="B157" s="73" t="s">
        <v>958</v>
      </c>
      <c r="C157" s="73" t="s">
        <v>960</v>
      </c>
      <c r="D157" s="73" t="s">
        <v>80</v>
      </c>
      <c r="E157" s="74" t="s">
        <v>521</v>
      </c>
      <c r="F157" s="75">
        <v>237.1</v>
      </c>
      <c r="G157" s="75">
        <v>239.8</v>
      </c>
      <c r="H157" s="75">
        <v>239.75</v>
      </c>
      <c r="I157" s="75">
        <v>239.95</v>
      </c>
      <c r="J157" s="75">
        <v>239.95</v>
      </c>
      <c r="K157" s="75">
        <v>239.95</v>
      </c>
      <c r="L157" s="75">
        <v>239.2</v>
      </c>
      <c r="M157" s="75">
        <v>204.05</v>
      </c>
      <c r="N157" s="75">
        <v>133.5</v>
      </c>
      <c r="O157" s="75">
        <v>194.25</v>
      </c>
      <c r="P157" s="75">
        <v>2207.5</v>
      </c>
    </row>
    <row r="158" spans="1:16" x14ac:dyDescent="0.3">
      <c r="A158" s="1"/>
      <c r="B158" s="73" t="s">
        <v>44</v>
      </c>
      <c r="C158" s="73" t="s">
        <v>961</v>
      </c>
      <c r="D158" s="73" t="s">
        <v>80</v>
      </c>
      <c r="E158" s="74" t="s">
        <v>521</v>
      </c>
      <c r="F158" s="75">
        <v>91.2</v>
      </c>
      <c r="G158" s="75">
        <v>91.2</v>
      </c>
      <c r="H158" s="75">
        <v>91.2</v>
      </c>
      <c r="I158" s="75">
        <v>91.2</v>
      </c>
      <c r="J158" s="75">
        <v>70.5</v>
      </c>
      <c r="K158" s="75">
        <v>48</v>
      </c>
      <c r="L158" s="75">
        <v>48</v>
      </c>
      <c r="M158" s="75">
        <v>48</v>
      </c>
      <c r="N158" s="75">
        <v>48</v>
      </c>
      <c r="O158" s="75">
        <v>48</v>
      </c>
      <c r="P158" s="75">
        <v>675.3</v>
      </c>
    </row>
    <row r="159" spans="1:16" x14ac:dyDescent="0.3">
      <c r="A159" s="1"/>
      <c r="B159" s="73" t="s">
        <v>44</v>
      </c>
      <c r="C159" s="73" t="s">
        <v>962</v>
      </c>
      <c r="D159" s="73" t="s">
        <v>80</v>
      </c>
      <c r="E159" s="74" t="s">
        <v>521</v>
      </c>
      <c r="F159" s="75">
        <v>745.8</v>
      </c>
      <c r="G159" s="75">
        <v>741.15</v>
      </c>
      <c r="H159" s="75">
        <v>728.7</v>
      </c>
      <c r="I159" s="75">
        <v>699.85</v>
      </c>
      <c r="J159" s="75">
        <v>403.1</v>
      </c>
      <c r="K159" s="75">
        <v>666.4</v>
      </c>
      <c r="L159" s="75">
        <v>637.6</v>
      </c>
      <c r="M159" s="75">
        <v>640.25</v>
      </c>
      <c r="N159" s="75">
        <v>638.54999999999995</v>
      </c>
      <c r="O159" s="75">
        <v>836.85</v>
      </c>
      <c r="P159" s="75">
        <v>6738.25</v>
      </c>
    </row>
    <row r="160" spans="1:16" x14ac:dyDescent="0.3">
      <c r="A160" s="1"/>
      <c r="B160" s="73" t="s">
        <v>44</v>
      </c>
      <c r="C160" s="73" t="s">
        <v>132</v>
      </c>
      <c r="D160" s="73" t="s">
        <v>80</v>
      </c>
      <c r="E160" s="74" t="s">
        <v>521</v>
      </c>
      <c r="F160" s="75">
        <v>1748.8</v>
      </c>
      <c r="G160" s="75">
        <v>1989.95</v>
      </c>
      <c r="H160" s="75">
        <v>1879.9</v>
      </c>
      <c r="I160" s="75">
        <v>1615.7</v>
      </c>
      <c r="J160" s="75">
        <v>1896.05</v>
      </c>
      <c r="K160" s="75">
        <v>1678.35</v>
      </c>
      <c r="L160" s="75">
        <v>1622.85</v>
      </c>
      <c r="M160" s="75">
        <v>1756.65</v>
      </c>
      <c r="N160" s="75">
        <v>1747.7</v>
      </c>
      <c r="O160" s="75">
        <v>1592.3</v>
      </c>
      <c r="P160" s="75">
        <v>17528.25</v>
      </c>
    </row>
    <row r="161" spans="1:16" x14ac:dyDescent="0.3">
      <c r="A161" s="1"/>
      <c r="B161" s="73" t="s">
        <v>44</v>
      </c>
      <c r="C161" s="73" t="s">
        <v>963</v>
      </c>
      <c r="D161" s="73" t="s">
        <v>80</v>
      </c>
      <c r="E161" s="74" t="s">
        <v>521</v>
      </c>
      <c r="F161" s="75">
        <v>223.65</v>
      </c>
      <c r="G161" s="75">
        <v>209.45</v>
      </c>
      <c r="H161" s="75">
        <v>219.5</v>
      </c>
      <c r="I161" s="75">
        <v>212.8</v>
      </c>
      <c r="J161" s="75">
        <v>211.7</v>
      </c>
      <c r="K161" s="75">
        <v>207.7</v>
      </c>
      <c r="L161" s="75">
        <v>186.65</v>
      </c>
      <c r="M161" s="75">
        <v>162.55000000000001</v>
      </c>
      <c r="N161" s="75">
        <v>190.75</v>
      </c>
      <c r="O161" s="75">
        <v>186.5</v>
      </c>
      <c r="P161" s="75">
        <v>2011.25</v>
      </c>
    </row>
    <row r="162" spans="1:16" x14ac:dyDescent="0.3">
      <c r="A162" s="1"/>
      <c r="B162" s="73" t="s">
        <v>44</v>
      </c>
      <c r="C162" s="73" t="s">
        <v>964</v>
      </c>
      <c r="D162" s="73" t="s">
        <v>80</v>
      </c>
      <c r="E162" s="74" t="s">
        <v>521</v>
      </c>
      <c r="F162" s="75">
        <v>796.8</v>
      </c>
      <c r="G162" s="75">
        <v>798.2</v>
      </c>
      <c r="H162" s="75">
        <v>800.4</v>
      </c>
      <c r="I162" s="75">
        <v>799.65</v>
      </c>
      <c r="J162" s="75">
        <v>797.7</v>
      </c>
      <c r="K162" s="75">
        <v>643.54999999999995</v>
      </c>
      <c r="L162" s="75">
        <v>749.25</v>
      </c>
      <c r="M162" s="75">
        <v>663.1</v>
      </c>
      <c r="N162" s="75">
        <v>736.95</v>
      </c>
      <c r="O162" s="75">
        <v>690.15</v>
      </c>
      <c r="P162" s="75">
        <v>7475.75</v>
      </c>
    </row>
    <row r="163" spans="1:16" x14ac:dyDescent="0.3">
      <c r="A163" s="1"/>
      <c r="B163" s="73" t="s">
        <v>44</v>
      </c>
      <c r="C163" s="73" t="s">
        <v>965</v>
      </c>
      <c r="D163" s="73" t="s">
        <v>80</v>
      </c>
      <c r="E163" s="74" t="s">
        <v>521</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1384.1</v>
      </c>
    </row>
    <row r="164" spans="1:16" x14ac:dyDescent="0.3">
      <c r="A164" s="1"/>
      <c r="B164" s="73" t="s">
        <v>44</v>
      </c>
      <c r="C164" s="73" t="s">
        <v>966</v>
      </c>
      <c r="D164" s="73" t="s">
        <v>80</v>
      </c>
      <c r="E164" s="74" t="s">
        <v>521</v>
      </c>
      <c r="F164" s="75">
        <v>38.15</v>
      </c>
      <c r="G164" s="75">
        <v>34.35</v>
      </c>
      <c r="H164" s="75">
        <v>36.549999999999997</v>
      </c>
      <c r="I164" s="75">
        <v>35.9</v>
      </c>
      <c r="J164" s="75">
        <v>30.95</v>
      </c>
      <c r="K164" s="75">
        <v>31.85</v>
      </c>
      <c r="L164" s="75">
        <v>28.85</v>
      </c>
      <c r="M164" s="75">
        <v>28.9</v>
      </c>
      <c r="N164" s="75">
        <v>28.8</v>
      </c>
      <c r="O164" s="75">
        <v>28.75</v>
      </c>
      <c r="P164" s="75">
        <v>323.05</v>
      </c>
    </row>
    <row r="165" spans="1:16" x14ac:dyDescent="0.3">
      <c r="A165" s="1"/>
      <c r="B165" s="73" t="s">
        <v>44</v>
      </c>
      <c r="C165" s="73" t="s">
        <v>967</v>
      </c>
      <c r="D165" s="73" t="s">
        <v>80</v>
      </c>
      <c r="E165" s="74" t="s">
        <v>521</v>
      </c>
      <c r="F165" s="75">
        <v>1914.5</v>
      </c>
      <c r="G165" s="75">
        <v>2152.5500000000002</v>
      </c>
      <c r="H165" s="75">
        <v>1894.2</v>
      </c>
      <c r="I165" s="75">
        <v>1851.45</v>
      </c>
      <c r="J165" s="75">
        <v>1798.25</v>
      </c>
      <c r="K165" s="75">
        <v>1606.1</v>
      </c>
      <c r="L165" s="75">
        <v>1653.65</v>
      </c>
      <c r="M165" s="75">
        <v>1709.45</v>
      </c>
      <c r="N165" s="75">
        <v>1633.7</v>
      </c>
      <c r="O165" s="75">
        <v>1447.9</v>
      </c>
      <c r="P165" s="75">
        <v>17661.75</v>
      </c>
    </row>
    <row r="166" spans="1:16" x14ac:dyDescent="0.3">
      <c r="A166" s="1"/>
      <c r="B166" s="73" t="s">
        <v>1111</v>
      </c>
      <c r="C166" s="73" t="s">
        <v>1112</v>
      </c>
      <c r="D166" s="73" t="s">
        <v>80</v>
      </c>
      <c r="E166" s="74" t="s">
        <v>523</v>
      </c>
      <c r="F166" s="75">
        <v>77.55</v>
      </c>
      <c r="G166" s="75">
        <v>130.4</v>
      </c>
      <c r="H166" s="75">
        <v>140.85</v>
      </c>
      <c r="I166" s="75">
        <v>134.19999999999999</v>
      </c>
      <c r="J166" s="75">
        <v>136.5</v>
      </c>
      <c r="K166" s="75">
        <v>110.55</v>
      </c>
      <c r="L166" s="75">
        <v>97.15</v>
      </c>
      <c r="M166" s="75">
        <v>115.1</v>
      </c>
      <c r="N166" s="75">
        <v>115.95</v>
      </c>
      <c r="O166" s="75">
        <v>120.6</v>
      </c>
      <c r="P166" s="75">
        <v>1178.8499999999999</v>
      </c>
    </row>
    <row r="167" spans="1:16" x14ac:dyDescent="0.3">
      <c r="A167" s="1"/>
      <c r="B167" s="73" t="s">
        <v>134</v>
      </c>
      <c r="C167" s="73" t="s">
        <v>1113</v>
      </c>
      <c r="D167" s="73" t="s">
        <v>1067</v>
      </c>
      <c r="E167" s="74" t="s">
        <v>522</v>
      </c>
      <c r="F167" s="75">
        <v>4732.45</v>
      </c>
      <c r="G167" s="75">
        <v>5152.8</v>
      </c>
      <c r="H167" s="75">
        <v>4212.3999999999996</v>
      </c>
      <c r="I167" s="75">
        <v>5136.8999999999996</v>
      </c>
      <c r="J167" s="75">
        <v>4759.95</v>
      </c>
      <c r="K167" s="75">
        <v>349.55</v>
      </c>
      <c r="L167" s="75"/>
      <c r="M167" s="75">
        <v>1940.35</v>
      </c>
      <c r="N167" s="75">
        <v>4709.8999999999996</v>
      </c>
      <c r="O167" s="75">
        <v>4311.8999999999996</v>
      </c>
      <c r="P167" s="75">
        <v>35306.199999999997</v>
      </c>
    </row>
    <row r="168" spans="1:16" x14ac:dyDescent="0.3">
      <c r="A168" s="1"/>
      <c r="B168" s="73" t="s">
        <v>134</v>
      </c>
      <c r="C168" s="73" t="s">
        <v>1113</v>
      </c>
      <c r="D168" s="73" t="s">
        <v>1029</v>
      </c>
      <c r="E168" s="74" t="s">
        <v>522</v>
      </c>
      <c r="F168" s="75">
        <v>2331.5500000000002</v>
      </c>
      <c r="G168" s="75">
        <v>2470.9</v>
      </c>
      <c r="H168" s="75">
        <v>2171.6999999999998</v>
      </c>
      <c r="I168" s="75">
        <v>2462.3000000000002</v>
      </c>
      <c r="J168" s="75">
        <v>2347.85</v>
      </c>
      <c r="K168" s="75">
        <v>165.75</v>
      </c>
      <c r="L168" s="75"/>
      <c r="M168" s="75">
        <v>808.05</v>
      </c>
      <c r="N168" s="75">
        <v>2327.35</v>
      </c>
      <c r="O168" s="75">
        <v>2196.4499999999998</v>
      </c>
      <c r="P168" s="75">
        <v>17281.900000000001</v>
      </c>
    </row>
    <row r="169" spans="1:16" x14ac:dyDescent="0.3">
      <c r="A169" s="1"/>
      <c r="B169" s="73" t="s">
        <v>138</v>
      </c>
      <c r="C169" s="73" t="s">
        <v>1114</v>
      </c>
      <c r="D169" s="73" t="s">
        <v>1067</v>
      </c>
      <c r="E169" s="74" t="s">
        <v>522</v>
      </c>
      <c r="F169" s="75"/>
      <c r="G169" s="75"/>
      <c r="H169" s="75"/>
      <c r="I169" s="75"/>
      <c r="J169" s="75"/>
      <c r="K169" s="75"/>
      <c r="L169" s="75"/>
      <c r="M169" s="75"/>
      <c r="N169" s="75"/>
      <c r="O169" s="75"/>
      <c r="P169" s="75">
        <v>0</v>
      </c>
    </row>
    <row r="170" spans="1:16" x14ac:dyDescent="0.3">
      <c r="A170" s="1"/>
      <c r="B170" s="73" t="s">
        <v>138</v>
      </c>
      <c r="C170" s="73" t="s">
        <v>1114</v>
      </c>
      <c r="D170" s="73" t="s">
        <v>1068</v>
      </c>
      <c r="E170" s="74" t="s">
        <v>522</v>
      </c>
      <c r="F170" s="75"/>
      <c r="G170" s="75"/>
      <c r="H170" s="75"/>
      <c r="I170" s="75"/>
      <c r="J170" s="75"/>
      <c r="K170" s="75"/>
      <c r="L170" s="75"/>
      <c r="M170" s="75"/>
      <c r="N170" s="75"/>
      <c r="O170" s="75"/>
      <c r="P170" s="75">
        <v>0</v>
      </c>
    </row>
    <row r="171" spans="1:16" x14ac:dyDescent="0.3">
      <c r="A171" s="1"/>
      <c r="B171" s="211" t="s">
        <v>1115</v>
      </c>
      <c r="C171" s="211"/>
      <c r="D171" s="211"/>
      <c r="E171" s="211"/>
      <c r="F171" s="76">
        <v>163353.35</v>
      </c>
      <c r="G171" s="76">
        <v>163472.54800000001</v>
      </c>
      <c r="H171" s="76">
        <v>165325.74913000001</v>
      </c>
      <c r="I171" s="76">
        <v>166237.246655</v>
      </c>
      <c r="J171" s="76">
        <v>163684.25</v>
      </c>
      <c r="K171" s="76">
        <v>154524.97500000001</v>
      </c>
      <c r="L171" s="76">
        <v>162197.35</v>
      </c>
      <c r="M171" s="76">
        <v>164633.47500000001</v>
      </c>
      <c r="N171" s="76">
        <v>167955.08</v>
      </c>
      <c r="O171" s="76">
        <v>169430.85</v>
      </c>
      <c r="P171" s="76">
        <v>1640814.8737850001</v>
      </c>
    </row>
    <row r="172" spans="1:16" x14ac:dyDescent="0.3">
      <c r="A172" s="1"/>
      <c r="B172" s="1"/>
      <c r="C172" s="1"/>
      <c r="D172" s="1"/>
      <c r="E172" s="1"/>
      <c r="F172" s="1"/>
      <c r="G172" s="1"/>
      <c r="H172" s="1"/>
      <c r="I172" s="1"/>
      <c r="J172" s="1"/>
      <c r="K172" s="1"/>
      <c r="L172" s="1"/>
      <c r="M172" s="1"/>
      <c r="N172" s="1"/>
      <c r="O172" s="1"/>
      <c r="P172" s="1"/>
    </row>
    <row r="173" spans="1:16" x14ac:dyDescent="0.3">
      <c r="A173" s="1"/>
      <c r="B173" s="1"/>
      <c r="C173" s="1"/>
      <c r="D173" s="1"/>
      <c r="E173" s="1"/>
      <c r="F173" s="1"/>
      <c r="G173" s="1"/>
      <c r="H173" s="1"/>
      <c r="I173" s="1"/>
      <c r="J173" s="1"/>
      <c r="K173" s="1"/>
      <c r="L173" s="1"/>
      <c r="M173" s="1"/>
      <c r="N173" s="1"/>
      <c r="O173" s="1"/>
      <c r="P173" s="1"/>
    </row>
    <row r="174" spans="1:16" ht="17.399999999999999" x14ac:dyDescent="0.3">
      <c r="A174" s="1"/>
      <c r="B174" s="2" t="s">
        <v>1116</v>
      </c>
      <c r="C174" s="1"/>
      <c r="D174" s="1"/>
      <c r="E174" s="1"/>
      <c r="F174" s="1"/>
      <c r="G174" s="1"/>
      <c r="H174" s="1"/>
      <c r="I174" s="1"/>
      <c r="J174" s="1"/>
      <c r="K174" s="1"/>
      <c r="L174" s="1"/>
      <c r="M174" s="1"/>
      <c r="N174" s="1"/>
      <c r="O174" s="1"/>
      <c r="P174" s="1"/>
    </row>
    <row r="175" spans="1:16" ht="22.95" customHeight="1" x14ac:dyDescent="0.3">
      <c r="A175" s="1"/>
      <c r="B175" s="197" t="s">
        <v>3</v>
      </c>
      <c r="C175" s="197" t="s">
        <v>80</v>
      </c>
      <c r="D175" s="197" t="s">
        <v>1024</v>
      </c>
      <c r="E175" s="197" t="s">
        <v>1025</v>
      </c>
      <c r="F175" s="197" t="s">
        <v>1026</v>
      </c>
      <c r="G175" s="197"/>
      <c r="H175" s="197"/>
      <c r="I175" s="197"/>
      <c r="J175" s="197"/>
      <c r="K175" s="197"/>
      <c r="L175" s="197"/>
      <c r="M175" s="197"/>
      <c r="N175" s="197"/>
      <c r="O175" s="197"/>
      <c r="P175" s="197"/>
    </row>
    <row r="176" spans="1:16" ht="22.95" customHeight="1" x14ac:dyDescent="0.3">
      <c r="A176" s="1"/>
      <c r="B176" s="197"/>
      <c r="C176" s="197"/>
      <c r="D176" s="197"/>
      <c r="E176" s="197"/>
      <c r="F176" s="3">
        <v>1</v>
      </c>
      <c r="G176" s="3">
        <v>2</v>
      </c>
      <c r="H176" s="3">
        <v>3</v>
      </c>
      <c r="I176" s="3">
        <v>4</v>
      </c>
      <c r="J176" s="3">
        <v>5</v>
      </c>
      <c r="K176" s="3">
        <v>6</v>
      </c>
      <c r="L176" s="3">
        <v>7</v>
      </c>
      <c r="M176" s="3">
        <v>8</v>
      </c>
      <c r="N176" s="3">
        <v>9</v>
      </c>
      <c r="O176" s="3">
        <v>10</v>
      </c>
      <c r="P176" s="3" t="s">
        <v>894</v>
      </c>
    </row>
    <row r="177" spans="1:16" x14ac:dyDescent="0.3">
      <c r="A177" s="1"/>
      <c r="B177" s="73" t="s">
        <v>576</v>
      </c>
      <c r="C177" s="73" t="s">
        <v>1117</v>
      </c>
      <c r="D177" s="73" t="s">
        <v>1031</v>
      </c>
      <c r="E177" s="74" t="s">
        <v>521</v>
      </c>
      <c r="F177" s="75">
        <v>146.4</v>
      </c>
      <c r="G177" s="75">
        <v>147.38800000000001</v>
      </c>
      <c r="H177" s="75"/>
      <c r="I177" s="75">
        <v>95.659000000000006</v>
      </c>
      <c r="J177" s="75">
        <v>147.37299999999999</v>
      </c>
      <c r="K177" s="75">
        <v>147.63499999999999</v>
      </c>
      <c r="L177" s="75">
        <v>147.661</v>
      </c>
      <c r="M177" s="75">
        <v>148.80000000000001</v>
      </c>
      <c r="N177" s="75">
        <v>147.73699999999999</v>
      </c>
      <c r="O177" s="75">
        <v>52.271999999999998</v>
      </c>
      <c r="P177" s="75">
        <v>1180.925</v>
      </c>
    </row>
    <row r="178" spans="1:16" x14ac:dyDescent="0.3">
      <c r="A178" s="1"/>
      <c r="B178" s="73" t="s">
        <v>575</v>
      </c>
      <c r="C178" s="73" t="s">
        <v>1118</v>
      </c>
      <c r="D178" s="73" t="s">
        <v>1031</v>
      </c>
      <c r="E178" s="74" t="s">
        <v>521</v>
      </c>
      <c r="F178" s="75">
        <v>190.23849999999999</v>
      </c>
      <c r="G178" s="75">
        <v>188.94499999999999</v>
      </c>
      <c r="H178" s="75">
        <v>189.20865000000001</v>
      </c>
      <c r="I178" s="75">
        <v>170.76499999999999</v>
      </c>
      <c r="J178" s="75">
        <v>126.726</v>
      </c>
      <c r="K178" s="75">
        <v>119.24250000000001</v>
      </c>
      <c r="L178" s="75">
        <v>94.023499999999999</v>
      </c>
      <c r="M178" s="75">
        <v>94.023499999999999</v>
      </c>
      <c r="N178" s="75">
        <v>79.528000000000006</v>
      </c>
      <c r="O178" s="75">
        <v>66.961500000000001</v>
      </c>
      <c r="P178" s="75">
        <v>1319.6621500000001</v>
      </c>
    </row>
    <row r="179" spans="1:16" x14ac:dyDescent="0.3">
      <c r="A179" s="1"/>
      <c r="B179" s="73" t="s">
        <v>577</v>
      </c>
      <c r="C179" s="73" t="s">
        <v>1119</v>
      </c>
      <c r="D179" s="73" t="s">
        <v>80</v>
      </c>
      <c r="E179" s="74" t="s">
        <v>521</v>
      </c>
      <c r="F179" s="75">
        <v>249.25</v>
      </c>
      <c r="G179" s="75">
        <v>258.64999999999998</v>
      </c>
      <c r="H179" s="75">
        <v>243.95</v>
      </c>
      <c r="I179" s="75">
        <v>226.25</v>
      </c>
      <c r="J179" s="75">
        <v>224.5</v>
      </c>
      <c r="K179" s="75">
        <v>220.8</v>
      </c>
      <c r="L179" s="75">
        <v>218.25</v>
      </c>
      <c r="M179" s="75">
        <v>206.5</v>
      </c>
      <c r="N179" s="75">
        <v>202.65</v>
      </c>
      <c r="O179" s="75">
        <v>202.55</v>
      </c>
      <c r="P179" s="75">
        <v>2253.35</v>
      </c>
    </row>
    <row r="180" spans="1:16" x14ac:dyDescent="0.3">
      <c r="A180" s="1"/>
      <c r="B180" s="73" t="s">
        <v>22</v>
      </c>
      <c r="C180" s="73" t="s">
        <v>1120</v>
      </c>
      <c r="D180" s="73" t="s">
        <v>80</v>
      </c>
      <c r="E180" s="74" t="s">
        <v>522</v>
      </c>
      <c r="F180" s="75">
        <v>643.72297500000002</v>
      </c>
      <c r="G180" s="75">
        <v>642.45671500000003</v>
      </c>
      <c r="H180" s="75">
        <v>650.77987499999995</v>
      </c>
      <c r="I180" s="75">
        <v>640.05471</v>
      </c>
      <c r="J180" s="75">
        <v>643.57743000000005</v>
      </c>
      <c r="K180" s="75">
        <v>640.03939500000001</v>
      </c>
      <c r="L180" s="75">
        <v>643.91211499999997</v>
      </c>
      <c r="M180" s="75">
        <v>643.91211499999997</v>
      </c>
      <c r="N180" s="75">
        <v>651.21270000000004</v>
      </c>
      <c r="O180" s="75">
        <v>643.17614000000003</v>
      </c>
      <c r="P180" s="75">
        <v>6442.8441700000003</v>
      </c>
    </row>
    <row r="181" spans="1:16" x14ac:dyDescent="0.3">
      <c r="A181" s="1"/>
      <c r="B181" s="73" t="s">
        <v>1121</v>
      </c>
      <c r="C181" s="73" t="s">
        <v>1122</v>
      </c>
      <c r="D181" s="73" t="s">
        <v>1122</v>
      </c>
      <c r="E181" s="74" t="s">
        <v>522</v>
      </c>
      <c r="F181" s="75">
        <v>454.10789499999998</v>
      </c>
      <c r="G181" s="75">
        <v>453.81494500000002</v>
      </c>
      <c r="H181" s="75">
        <v>453.90528</v>
      </c>
      <c r="I181" s="75">
        <v>454.166945</v>
      </c>
      <c r="J181" s="75">
        <v>643.57743000000005</v>
      </c>
      <c r="K181" s="75">
        <v>403.90595500000001</v>
      </c>
      <c r="L181" s="75">
        <v>454.15502500000002</v>
      </c>
      <c r="M181" s="75">
        <v>453.6</v>
      </c>
      <c r="N181" s="75">
        <v>453.6</v>
      </c>
      <c r="O181" s="75">
        <v>454.06058000000002</v>
      </c>
      <c r="P181" s="75">
        <v>4678.8940549999998</v>
      </c>
    </row>
    <row r="182" spans="1:16" x14ac:dyDescent="0.3">
      <c r="A182" s="1"/>
      <c r="B182" s="73" t="s">
        <v>958</v>
      </c>
      <c r="C182" s="73" t="s">
        <v>1123</v>
      </c>
      <c r="D182" s="73" t="s">
        <v>80</v>
      </c>
      <c r="E182" s="74" t="s">
        <v>521</v>
      </c>
      <c r="F182" s="75">
        <v>275.45</v>
      </c>
      <c r="G182" s="75">
        <v>281.14999999999998</v>
      </c>
      <c r="H182" s="75">
        <v>280.45</v>
      </c>
      <c r="I182" s="75">
        <v>280.5</v>
      </c>
      <c r="J182" s="75">
        <v>280.2</v>
      </c>
      <c r="K182" s="75">
        <v>279.5</v>
      </c>
      <c r="L182" s="75">
        <v>266.85000000000002</v>
      </c>
      <c r="M182" s="75">
        <v>211.05</v>
      </c>
      <c r="N182" s="75">
        <v>74.25</v>
      </c>
      <c r="O182" s="75">
        <v>73.3</v>
      </c>
      <c r="P182" s="75">
        <v>2302.6999999999998</v>
      </c>
    </row>
    <row r="183" spans="1:16" x14ac:dyDescent="0.3">
      <c r="A183" s="1"/>
      <c r="B183" s="73" t="s">
        <v>958</v>
      </c>
      <c r="C183" s="73" t="s">
        <v>1124</v>
      </c>
      <c r="D183" s="73" t="s">
        <v>80</v>
      </c>
      <c r="E183" s="74" t="s">
        <v>521</v>
      </c>
      <c r="F183" s="75">
        <v>385.65</v>
      </c>
      <c r="G183" s="75">
        <v>361.45</v>
      </c>
      <c r="H183" s="75">
        <v>386.15</v>
      </c>
      <c r="I183" s="75">
        <v>385.7</v>
      </c>
      <c r="J183" s="75">
        <v>385.5</v>
      </c>
      <c r="K183" s="75">
        <v>365.4</v>
      </c>
      <c r="L183" s="75">
        <v>385.7</v>
      </c>
      <c r="M183" s="75">
        <v>385.5</v>
      </c>
      <c r="N183" s="75">
        <v>331.05</v>
      </c>
      <c r="O183" s="75">
        <v>310.7</v>
      </c>
      <c r="P183" s="75">
        <v>3682.8</v>
      </c>
    </row>
    <row r="184" spans="1:16" x14ac:dyDescent="0.3">
      <c r="A184" s="1"/>
      <c r="B184" s="73" t="s">
        <v>574</v>
      </c>
      <c r="C184" s="73" t="s">
        <v>1125</v>
      </c>
      <c r="D184" s="73" t="s">
        <v>1031</v>
      </c>
      <c r="E184" s="74" t="s">
        <v>521</v>
      </c>
      <c r="F184" s="75">
        <v>551</v>
      </c>
      <c r="G184" s="75">
        <v>550.35</v>
      </c>
      <c r="H184" s="75">
        <v>545.33075499999995</v>
      </c>
      <c r="I184" s="75">
        <v>538.20416499999999</v>
      </c>
      <c r="J184" s="75">
        <v>532.47775999999999</v>
      </c>
      <c r="K184" s="75">
        <v>527.08540000000005</v>
      </c>
      <c r="L184" s="75">
        <v>513.27263500000004</v>
      </c>
      <c r="M184" s="75">
        <v>513.27263500000004</v>
      </c>
      <c r="N184" s="75">
        <v>512.81003499999997</v>
      </c>
      <c r="O184" s="75">
        <v>277.14999999999998</v>
      </c>
      <c r="P184" s="75">
        <v>5060.9533849999998</v>
      </c>
    </row>
    <row r="185" spans="1:16" x14ac:dyDescent="0.3">
      <c r="A185" s="1"/>
      <c r="B185" s="211" t="s">
        <v>1126</v>
      </c>
      <c r="C185" s="211"/>
      <c r="D185" s="211"/>
      <c r="E185" s="211"/>
      <c r="F185" s="76">
        <v>2895.8193700000002</v>
      </c>
      <c r="G185" s="76">
        <v>2884.2046599999999</v>
      </c>
      <c r="H185" s="76">
        <v>2749.7745599999998</v>
      </c>
      <c r="I185" s="76">
        <v>2791.2998200000002</v>
      </c>
      <c r="J185" s="76">
        <v>2983.9316199999998</v>
      </c>
      <c r="K185" s="76">
        <v>2703.6082500000002</v>
      </c>
      <c r="L185" s="76">
        <v>2723.8242749999999</v>
      </c>
      <c r="M185" s="76">
        <v>2656.65825</v>
      </c>
      <c r="N185" s="76">
        <v>2452.8377350000001</v>
      </c>
      <c r="O185" s="76">
        <v>2080.17022</v>
      </c>
      <c r="P185" s="76">
        <v>26922.12876</v>
      </c>
    </row>
    <row r="186" spans="1:16" x14ac:dyDescent="0.3">
      <c r="A186" s="1"/>
      <c r="B186" s="1"/>
      <c r="C186" s="1"/>
      <c r="D186" s="1"/>
      <c r="E186" s="1"/>
      <c r="F186" s="1"/>
      <c r="G186" s="1"/>
      <c r="H186" s="1"/>
      <c r="I186" s="1"/>
      <c r="J186" s="1"/>
      <c r="K186" s="1"/>
      <c r="L186" s="1"/>
      <c r="M186" s="1"/>
      <c r="N186" s="1"/>
      <c r="O186" s="1"/>
      <c r="P186" s="1"/>
    </row>
    <row r="187" spans="1:16" x14ac:dyDescent="0.3">
      <c r="A187" s="1"/>
      <c r="B187" s="1"/>
      <c r="C187" s="1"/>
      <c r="D187" s="1"/>
      <c r="E187" s="1"/>
      <c r="F187" s="1"/>
      <c r="G187" s="1"/>
      <c r="H187" s="1"/>
      <c r="I187" s="1"/>
      <c r="J187" s="1"/>
      <c r="K187" s="1"/>
      <c r="L187" s="1"/>
      <c r="M187" s="1"/>
      <c r="N187" s="1"/>
      <c r="O187" s="1"/>
      <c r="P187" s="1"/>
    </row>
    <row r="188" spans="1:16" x14ac:dyDescent="0.3">
      <c r="A188" s="1"/>
      <c r="B188" s="1"/>
      <c r="C188" s="1"/>
      <c r="D188" s="1"/>
      <c r="E188" s="1"/>
      <c r="F188" s="1"/>
      <c r="G188" s="1"/>
      <c r="H188" s="1"/>
      <c r="I188" s="1"/>
      <c r="J188" s="1"/>
      <c r="K188" s="1"/>
      <c r="L188" s="1"/>
      <c r="M188" s="1"/>
      <c r="N188" s="1"/>
      <c r="O188" s="1"/>
      <c r="P188" s="1"/>
    </row>
    <row r="189" spans="1:16" x14ac:dyDescent="0.3">
      <c r="A189" s="1"/>
      <c r="B189" s="1"/>
      <c r="C189" s="1"/>
      <c r="D189" s="1"/>
      <c r="E189" s="1"/>
      <c r="F189" s="1"/>
      <c r="G189" s="1"/>
      <c r="H189" s="1"/>
      <c r="I189" s="1"/>
      <c r="J189" s="1"/>
      <c r="K189" s="1"/>
      <c r="L189" s="1"/>
      <c r="M189" s="1"/>
      <c r="N189" s="1"/>
      <c r="O189" s="1"/>
      <c r="P189" s="1"/>
    </row>
    <row r="190" spans="1:16" x14ac:dyDescent="0.3">
      <c r="A190" s="1"/>
      <c r="B190" s="1"/>
      <c r="C190" s="1"/>
      <c r="D190" s="1"/>
      <c r="E190" s="1"/>
      <c r="F190" s="1"/>
      <c r="G190" s="1"/>
      <c r="H190" s="1"/>
      <c r="I190" s="77" t="s">
        <v>101</v>
      </c>
      <c r="J190" s="77">
        <v>351561.65</v>
      </c>
      <c r="K190" s="1"/>
      <c r="L190" s="1"/>
      <c r="M190" s="1"/>
      <c r="N190" s="1"/>
      <c r="O190" s="1"/>
      <c r="P190" s="1"/>
    </row>
    <row r="191" spans="1:16" x14ac:dyDescent="0.3">
      <c r="A191" s="1"/>
      <c r="B191" s="1"/>
      <c r="C191" s="1"/>
      <c r="D191" s="1"/>
      <c r="E191" s="1"/>
      <c r="F191" s="1"/>
      <c r="G191" s="1"/>
      <c r="H191" s="1"/>
      <c r="I191" s="77" t="s">
        <v>85</v>
      </c>
      <c r="J191" s="77">
        <v>233470.75</v>
      </c>
      <c r="K191" s="1"/>
      <c r="L191" s="1"/>
      <c r="M191" s="1"/>
      <c r="N191" s="1"/>
      <c r="O191" s="1"/>
      <c r="P191" s="1"/>
    </row>
    <row r="192" spans="1:16" x14ac:dyDescent="0.3">
      <c r="A192" s="1"/>
      <c r="B192" s="1"/>
      <c r="C192" s="1"/>
      <c r="D192" s="1"/>
      <c r="E192" s="1"/>
      <c r="F192" s="1"/>
      <c r="G192" s="1"/>
      <c r="H192" s="1"/>
      <c r="I192" s="77" t="s">
        <v>117</v>
      </c>
      <c r="J192" s="77">
        <v>217553.755</v>
      </c>
      <c r="K192" s="1"/>
      <c r="L192" s="1"/>
      <c r="M192" s="1"/>
      <c r="N192" s="1"/>
      <c r="O192" s="1"/>
      <c r="P192" s="1"/>
    </row>
    <row r="193" spans="1:16" x14ac:dyDescent="0.3">
      <c r="A193" s="1"/>
      <c r="B193" s="1"/>
      <c r="C193" s="1"/>
      <c r="D193" s="1"/>
      <c r="E193" s="1"/>
      <c r="F193" s="1"/>
      <c r="G193" s="1"/>
      <c r="H193" s="1"/>
      <c r="I193" s="77" t="s">
        <v>526</v>
      </c>
      <c r="J193" s="77">
        <v>205757.07500000001</v>
      </c>
      <c r="K193" s="1"/>
      <c r="L193" s="1"/>
      <c r="M193" s="1"/>
      <c r="N193" s="1"/>
      <c r="O193" s="1"/>
      <c r="P193" s="1"/>
    </row>
    <row r="194" spans="1:16" x14ac:dyDescent="0.3">
      <c r="A194" s="1"/>
      <c r="B194" s="1"/>
      <c r="C194" s="1"/>
      <c r="D194" s="1"/>
      <c r="E194" s="1"/>
      <c r="F194" s="1"/>
      <c r="G194" s="1"/>
      <c r="H194" s="1"/>
      <c r="I194" s="77" t="s">
        <v>97</v>
      </c>
      <c r="J194" s="77">
        <v>124164.02578500001</v>
      </c>
      <c r="K194" s="1"/>
      <c r="L194" s="1"/>
      <c r="M194" s="1"/>
      <c r="N194" s="1"/>
      <c r="O194" s="1"/>
      <c r="P194" s="1"/>
    </row>
    <row r="195" spans="1:16" x14ac:dyDescent="0.3">
      <c r="A195" s="1"/>
      <c r="B195" s="1"/>
      <c r="C195" s="1"/>
      <c r="D195" s="1"/>
      <c r="E195" s="1"/>
      <c r="F195" s="1"/>
      <c r="G195" s="1"/>
      <c r="H195" s="1"/>
      <c r="I195" s="77" t="s">
        <v>44</v>
      </c>
      <c r="J195" s="77">
        <v>53797.7</v>
      </c>
      <c r="K195" s="1"/>
      <c r="L195" s="1"/>
      <c r="M195" s="1"/>
      <c r="N195" s="1"/>
      <c r="O195" s="1"/>
      <c r="P195" s="1"/>
    </row>
    <row r="196" spans="1:16" x14ac:dyDescent="0.3">
      <c r="A196" s="1"/>
      <c r="B196" s="1"/>
      <c r="C196" s="1"/>
      <c r="D196" s="1"/>
      <c r="E196" s="1"/>
      <c r="F196" s="1"/>
      <c r="G196" s="1"/>
      <c r="H196" s="1"/>
      <c r="I196" s="77" t="s">
        <v>134</v>
      </c>
      <c r="J196" s="77">
        <v>52588.1</v>
      </c>
      <c r="K196" s="1"/>
      <c r="L196" s="1"/>
      <c r="M196" s="1"/>
      <c r="N196" s="1"/>
      <c r="O196" s="1"/>
      <c r="P196" s="1"/>
    </row>
    <row r="197" spans="1:16" x14ac:dyDescent="0.3">
      <c r="A197" s="1"/>
      <c r="B197" s="1"/>
      <c r="C197" s="1"/>
      <c r="D197" s="1"/>
      <c r="E197" s="1"/>
      <c r="F197" s="1"/>
      <c r="G197" s="1"/>
      <c r="H197" s="1"/>
      <c r="I197" s="77" t="s">
        <v>111</v>
      </c>
      <c r="J197" s="77">
        <v>36059.800000000003</v>
      </c>
      <c r="K197" s="1"/>
      <c r="L197" s="1"/>
      <c r="M197" s="1"/>
      <c r="N197" s="1"/>
      <c r="O197" s="1"/>
      <c r="P197" s="1"/>
    </row>
    <row r="198" spans="1:16" x14ac:dyDescent="0.3">
      <c r="A198" s="1"/>
      <c r="B198" s="1"/>
      <c r="C198" s="1"/>
      <c r="D198" s="1"/>
      <c r="E198" s="1"/>
      <c r="F198" s="1"/>
      <c r="G198" s="1"/>
      <c r="H198" s="1"/>
      <c r="I198" s="77" t="s">
        <v>529</v>
      </c>
      <c r="J198" s="77">
        <v>35896.400000000001</v>
      </c>
      <c r="K198" s="1"/>
      <c r="L198" s="1"/>
      <c r="M198" s="1"/>
      <c r="N198" s="1"/>
      <c r="O198" s="1"/>
      <c r="P198" s="1"/>
    </row>
    <row r="199" spans="1:16" x14ac:dyDescent="0.3">
      <c r="A199" s="1"/>
      <c r="B199" s="1"/>
      <c r="C199" s="1"/>
      <c r="D199" s="1"/>
      <c r="E199" s="1"/>
      <c r="F199" s="1"/>
      <c r="G199" s="1"/>
      <c r="H199" s="1"/>
      <c r="I199" s="77" t="s">
        <v>528</v>
      </c>
      <c r="J199" s="77">
        <v>31982.15</v>
      </c>
      <c r="K199" s="1"/>
      <c r="L199" s="1"/>
      <c r="M199" s="1"/>
      <c r="N199" s="1"/>
      <c r="O199" s="1"/>
      <c r="P199" s="1"/>
    </row>
    <row r="200" spans="1:16" x14ac:dyDescent="0.3">
      <c r="A200" s="1"/>
      <c r="B200" s="1"/>
      <c r="C200" s="1"/>
      <c r="D200" s="1"/>
      <c r="E200" s="1"/>
      <c r="F200" s="1"/>
      <c r="G200" s="1"/>
      <c r="H200" s="1"/>
      <c r="I200" s="77" t="s">
        <v>216</v>
      </c>
      <c r="J200" s="77">
        <v>25003.4</v>
      </c>
      <c r="K200" s="1"/>
      <c r="L200" s="1"/>
      <c r="M200" s="1"/>
      <c r="N200" s="1"/>
      <c r="O200" s="1"/>
      <c r="P200" s="1"/>
    </row>
    <row r="201" spans="1:16" x14ac:dyDescent="0.3">
      <c r="A201" s="1"/>
      <c r="B201" s="1"/>
      <c r="C201" s="1"/>
      <c r="D201" s="1"/>
      <c r="E201" s="1"/>
      <c r="F201" s="1"/>
      <c r="G201" s="1"/>
      <c r="H201" s="1"/>
      <c r="I201" s="77" t="s">
        <v>530</v>
      </c>
      <c r="J201" s="77">
        <v>23220.35</v>
      </c>
      <c r="K201" s="1"/>
      <c r="L201" s="1"/>
      <c r="M201" s="1"/>
      <c r="N201" s="1"/>
      <c r="O201" s="1"/>
      <c r="P201" s="1"/>
    </row>
    <row r="202" spans="1:16" x14ac:dyDescent="0.3">
      <c r="A202" s="1"/>
      <c r="B202" s="1"/>
      <c r="C202" s="1"/>
      <c r="D202" s="1"/>
      <c r="E202" s="1"/>
      <c r="F202" s="1"/>
      <c r="G202" s="1"/>
      <c r="H202" s="1"/>
      <c r="I202" s="77" t="s">
        <v>68</v>
      </c>
      <c r="J202" s="77">
        <v>22410.215</v>
      </c>
      <c r="K202" s="1"/>
      <c r="L202" s="1"/>
      <c r="M202" s="1"/>
      <c r="N202" s="1"/>
      <c r="O202" s="1"/>
      <c r="P202" s="1"/>
    </row>
    <row r="203" spans="1:16" x14ac:dyDescent="0.3">
      <c r="A203" s="1"/>
      <c r="B203" s="1"/>
      <c r="C203" s="1"/>
      <c r="D203" s="1"/>
      <c r="E203" s="1"/>
      <c r="F203" s="1"/>
      <c r="G203" s="1"/>
      <c r="H203" s="1"/>
      <c r="I203" s="77" t="s">
        <v>525</v>
      </c>
      <c r="J203" s="77">
        <v>21838.45</v>
      </c>
      <c r="K203" s="1"/>
      <c r="L203" s="1"/>
      <c r="M203" s="1"/>
      <c r="N203" s="1"/>
      <c r="O203" s="1"/>
      <c r="P203" s="1"/>
    </row>
    <row r="204" spans="1:16" x14ac:dyDescent="0.3">
      <c r="A204" s="1"/>
      <c r="B204" s="1"/>
      <c r="C204" s="1"/>
      <c r="D204" s="1"/>
      <c r="E204" s="1"/>
      <c r="F204" s="1"/>
      <c r="G204" s="1"/>
      <c r="H204" s="1"/>
      <c r="I204" s="77" t="s">
        <v>319</v>
      </c>
      <c r="J204" s="77">
        <v>18910.55</v>
      </c>
      <c r="K204" s="1"/>
      <c r="L204" s="1"/>
      <c r="M204" s="1"/>
      <c r="N204" s="1"/>
      <c r="O204" s="1"/>
      <c r="P204" s="1"/>
    </row>
    <row r="205" spans="1:16" x14ac:dyDescent="0.3">
      <c r="A205" s="1"/>
      <c r="B205" s="1"/>
      <c r="C205" s="1"/>
      <c r="D205" s="1"/>
      <c r="E205" s="1"/>
      <c r="F205" s="1"/>
      <c r="G205" s="1"/>
      <c r="H205" s="1"/>
      <c r="I205" s="77" t="s">
        <v>533</v>
      </c>
      <c r="J205" s="77">
        <v>17005.650000000001</v>
      </c>
      <c r="K205" s="1"/>
      <c r="L205" s="1"/>
      <c r="M205" s="1"/>
      <c r="N205" s="1"/>
      <c r="O205" s="1"/>
      <c r="P205" s="1"/>
    </row>
    <row r="206" spans="1:16" x14ac:dyDescent="0.3">
      <c r="A206" s="1"/>
      <c r="B206" s="1"/>
      <c r="C206" s="1"/>
      <c r="D206" s="1"/>
      <c r="E206" s="1"/>
      <c r="F206" s="1"/>
      <c r="G206" s="1"/>
      <c r="H206" s="1"/>
      <c r="I206" s="77" t="s">
        <v>436</v>
      </c>
      <c r="J206" s="77">
        <v>15222.32</v>
      </c>
      <c r="K206" s="1"/>
      <c r="L206" s="1"/>
      <c r="M206" s="1"/>
      <c r="N206" s="1"/>
      <c r="O206" s="1"/>
      <c r="P206" s="1"/>
    </row>
    <row r="207" spans="1:16" x14ac:dyDescent="0.3">
      <c r="A207" s="1"/>
      <c r="B207" s="1"/>
      <c r="C207" s="1"/>
      <c r="D207" s="1"/>
      <c r="E207" s="1"/>
      <c r="F207" s="1"/>
      <c r="G207" s="1"/>
      <c r="H207" s="1"/>
      <c r="I207" s="77" t="s">
        <v>535</v>
      </c>
      <c r="J207" s="77">
        <v>13400.1</v>
      </c>
      <c r="K207" s="1"/>
      <c r="L207" s="1"/>
      <c r="M207" s="1"/>
      <c r="N207" s="1"/>
      <c r="O207" s="1"/>
      <c r="P207" s="1"/>
    </row>
    <row r="208" spans="1:16" x14ac:dyDescent="0.3">
      <c r="A208" s="1"/>
      <c r="B208" s="1"/>
      <c r="C208" s="1"/>
      <c r="D208" s="1"/>
      <c r="E208" s="1"/>
      <c r="F208" s="1"/>
      <c r="G208" s="1"/>
      <c r="H208" s="1"/>
      <c r="I208" s="77" t="s">
        <v>538</v>
      </c>
      <c r="J208" s="77">
        <v>10001.950000000001</v>
      </c>
      <c r="K208" s="1"/>
      <c r="L208" s="1"/>
      <c r="M208" s="1"/>
      <c r="N208" s="1"/>
      <c r="O208" s="1"/>
      <c r="P208" s="1"/>
    </row>
    <row r="209" spans="1:16" x14ac:dyDescent="0.3">
      <c r="A209" s="1"/>
      <c r="B209" s="1"/>
      <c r="C209" s="1"/>
      <c r="D209" s="1"/>
      <c r="E209" s="1"/>
      <c r="F209" s="1"/>
      <c r="G209" s="1"/>
      <c r="H209" s="1"/>
      <c r="I209" s="77" t="s">
        <v>77</v>
      </c>
      <c r="J209" s="77">
        <v>9792.6</v>
      </c>
      <c r="K209" s="1"/>
      <c r="L209" s="1"/>
      <c r="M209" s="1"/>
      <c r="N209" s="1"/>
      <c r="O209" s="1"/>
      <c r="P209" s="1"/>
    </row>
    <row r="210" spans="1:16" x14ac:dyDescent="0.3">
      <c r="A210" s="1"/>
      <c r="B210" s="1"/>
      <c r="C210" s="1"/>
      <c r="D210" s="1"/>
      <c r="E210" s="1"/>
      <c r="F210" s="1"/>
      <c r="G210" s="1"/>
      <c r="H210" s="1"/>
      <c r="I210" s="77" t="s">
        <v>326</v>
      </c>
      <c r="J210" s="77">
        <v>9557.0499999999993</v>
      </c>
      <c r="K210" s="1"/>
      <c r="L210" s="1"/>
      <c r="M210" s="1"/>
      <c r="N210" s="1"/>
      <c r="O210" s="1"/>
      <c r="P210" s="1"/>
    </row>
    <row r="211" spans="1:16" x14ac:dyDescent="0.3">
      <c r="A211" s="1"/>
      <c r="B211" s="1"/>
      <c r="C211" s="1"/>
      <c r="D211" s="1"/>
      <c r="E211" s="1"/>
      <c r="F211" s="1"/>
      <c r="G211" s="1"/>
      <c r="H211" s="1"/>
      <c r="I211" s="77" t="s">
        <v>553</v>
      </c>
      <c r="J211" s="77">
        <v>8175.6</v>
      </c>
      <c r="K211" s="1"/>
      <c r="L211" s="1"/>
      <c r="M211" s="1"/>
      <c r="N211" s="1"/>
      <c r="O211" s="1"/>
      <c r="P211" s="1"/>
    </row>
    <row r="212" spans="1:16" x14ac:dyDescent="0.3">
      <c r="A212" s="1"/>
      <c r="B212" s="1"/>
      <c r="C212" s="1"/>
      <c r="D212" s="1"/>
      <c r="E212" s="1"/>
      <c r="F212" s="1"/>
      <c r="G212" s="1"/>
      <c r="H212" s="1"/>
      <c r="I212" s="77" t="s">
        <v>562</v>
      </c>
      <c r="J212" s="77">
        <v>7727.75</v>
      </c>
      <c r="K212" s="1"/>
      <c r="L212" s="1"/>
      <c r="M212" s="1"/>
      <c r="N212" s="1"/>
      <c r="O212" s="1"/>
      <c r="P212" s="1"/>
    </row>
    <row r="213" spans="1:16" x14ac:dyDescent="0.3">
      <c r="A213" s="1"/>
      <c r="B213" s="1"/>
      <c r="C213" s="1"/>
      <c r="D213" s="1"/>
      <c r="E213" s="1"/>
      <c r="F213" s="1"/>
      <c r="G213" s="1"/>
      <c r="H213" s="1"/>
      <c r="I213" s="77" t="s">
        <v>570</v>
      </c>
      <c r="J213" s="77">
        <v>7219.9750000000004</v>
      </c>
      <c r="K213" s="1"/>
      <c r="L213" s="1"/>
      <c r="M213" s="1"/>
      <c r="N213" s="1"/>
      <c r="O213" s="1"/>
      <c r="P213" s="1"/>
    </row>
    <row r="214" spans="1:16" x14ac:dyDescent="0.3">
      <c r="A214" s="1"/>
      <c r="B214" s="1"/>
      <c r="C214" s="1"/>
      <c r="D214" s="1"/>
      <c r="E214" s="1"/>
      <c r="F214" s="1"/>
      <c r="G214" s="1"/>
      <c r="H214" s="1"/>
      <c r="I214" s="77" t="s">
        <v>568</v>
      </c>
      <c r="J214" s="77">
        <v>6708.8</v>
      </c>
      <c r="K214" s="1"/>
      <c r="L214" s="1"/>
      <c r="M214" s="1"/>
      <c r="N214" s="1"/>
      <c r="O214" s="1"/>
      <c r="P214" s="1"/>
    </row>
    <row r="215" spans="1:16" x14ac:dyDescent="0.3">
      <c r="A215" s="1"/>
      <c r="B215" s="1"/>
      <c r="C215" s="1"/>
      <c r="D215" s="1"/>
      <c r="E215" s="1"/>
      <c r="F215" s="1"/>
      <c r="G215" s="1"/>
      <c r="H215" s="1"/>
      <c r="I215" s="77" t="s">
        <v>564</v>
      </c>
      <c r="J215" s="77">
        <v>5709.55</v>
      </c>
      <c r="K215" s="1"/>
      <c r="L215" s="1"/>
      <c r="M215" s="1"/>
      <c r="N215" s="1"/>
      <c r="O215" s="1"/>
      <c r="P215" s="1"/>
    </row>
    <row r="216" spans="1:16" x14ac:dyDescent="0.3">
      <c r="A216" s="1"/>
      <c r="B216" s="1"/>
      <c r="C216" s="1"/>
      <c r="D216" s="1"/>
      <c r="E216" s="1"/>
      <c r="F216" s="1"/>
      <c r="G216" s="1"/>
      <c r="H216" s="1"/>
      <c r="I216" s="77" t="s">
        <v>539</v>
      </c>
      <c r="J216" s="77">
        <v>5381.65</v>
      </c>
      <c r="K216" s="1"/>
      <c r="L216" s="1"/>
      <c r="M216" s="1"/>
      <c r="N216" s="1"/>
      <c r="O216" s="1"/>
      <c r="P216" s="1"/>
    </row>
    <row r="217" spans="1:16" x14ac:dyDescent="0.3">
      <c r="A217" s="1"/>
      <c r="B217" s="1"/>
      <c r="C217" s="1"/>
      <c r="D217" s="1"/>
      <c r="E217" s="1"/>
      <c r="F217" s="1"/>
      <c r="G217" s="1"/>
      <c r="H217" s="1"/>
      <c r="I217" s="77" t="s">
        <v>560</v>
      </c>
      <c r="J217" s="77">
        <v>5353.55</v>
      </c>
      <c r="K217" s="1"/>
      <c r="L217" s="1"/>
      <c r="M217" s="1"/>
      <c r="N217" s="1"/>
      <c r="O217" s="1"/>
      <c r="P217" s="1"/>
    </row>
    <row r="218" spans="1:16" x14ac:dyDescent="0.3">
      <c r="A218" s="1"/>
      <c r="B218" s="1"/>
      <c r="C218" s="1"/>
      <c r="D218" s="1"/>
      <c r="E218" s="1"/>
      <c r="F218" s="1"/>
      <c r="G218" s="1"/>
      <c r="H218" s="1"/>
      <c r="I218" s="77" t="s">
        <v>549</v>
      </c>
      <c r="J218" s="77">
        <v>4439.3</v>
      </c>
      <c r="K218" s="1"/>
      <c r="L218" s="1"/>
      <c r="M218" s="1"/>
      <c r="N218" s="1"/>
      <c r="O218" s="1"/>
      <c r="P218" s="1"/>
    </row>
    <row r="219" spans="1:16" x14ac:dyDescent="0.3">
      <c r="A219" s="1"/>
      <c r="B219" s="1"/>
      <c r="C219" s="1"/>
      <c r="D219" s="1"/>
      <c r="E219" s="1"/>
      <c r="F219" s="1"/>
      <c r="G219" s="1"/>
      <c r="H219" s="1"/>
      <c r="I219" s="77" t="s">
        <v>545</v>
      </c>
      <c r="J219" s="77">
        <v>4412.25</v>
      </c>
      <c r="K219" s="1"/>
      <c r="L219" s="1"/>
      <c r="M219" s="1"/>
      <c r="N219" s="1"/>
      <c r="O219" s="1"/>
      <c r="P219" s="1"/>
    </row>
    <row r="220" spans="1:16" x14ac:dyDescent="0.3">
      <c r="A220" s="1"/>
      <c r="B220" s="1"/>
      <c r="C220" s="1"/>
      <c r="D220" s="1"/>
      <c r="E220" s="1"/>
      <c r="F220" s="1"/>
      <c r="G220" s="1"/>
      <c r="H220" s="1"/>
      <c r="I220" s="77" t="s">
        <v>532</v>
      </c>
      <c r="J220" s="77">
        <v>4376.05</v>
      </c>
      <c r="K220" s="1"/>
      <c r="L220" s="1"/>
      <c r="M220" s="1"/>
      <c r="N220" s="1"/>
      <c r="O220" s="1"/>
      <c r="P220" s="1"/>
    </row>
    <row r="221" spans="1:16" x14ac:dyDescent="0.3">
      <c r="A221" s="1"/>
      <c r="B221" s="1"/>
      <c r="C221" s="1"/>
      <c r="D221" s="1"/>
      <c r="E221" s="1"/>
      <c r="F221" s="1"/>
      <c r="G221" s="1"/>
      <c r="H221" s="1"/>
      <c r="I221" s="77" t="s">
        <v>531</v>
      </c>
      <c r="J221" s="77">
        <v>4275.2</v>
      </c>
      <c r="K221" s="1"/>
      <c r="L221" s="1"/>
      <c r="M221" s="1"/>
      <c r="N221" s="1"/>
      <c r="O221" s="1"/>
      <c r="P221" s="1"/>
    </row>
    <row r="222" spans="1:16" x14ac:dyDescent="0.3">
      <c r="A222" s="1"/>
      <c r="B222" s="1"/>
      <c r="C222" s="1"/>
      <c r="D222" s="1"/>
      <c r="E222" s="1"/>
      <c r="F222" s="1"/>
      <c r="G222" s="1"/>
      <c r="H222" s="1"/>
      <c r="I222" s="77" t="s">
        <v>540</v>
      </c>
      <c r="J222" s="77">
        <v>3589.65</v>
      </c>
      <c r="K222" s="1"/>
      <c r="L222" s="1"/>
      <c r="M222" s="1"/>
      <c r="N222" s="1"/>
      <c r="O222" s="1"/>
      <c r="P222" s="1"/>
    </row>
    <row r="223" spans="1:16" x14ac:dyDescent="0.3">
      <c r="A223" s="1"/>
      <c r="B223" s="1"/>
      <c r="C223" s="1"/>
      <c r="D223" s="1"/>
      <c r="E223" s="1"/>
      <c r="F223" s="1"/>
      <c r="G223" s="1"/>
      <c r="H223" s="1"/>
      <c r="I223" s="77" t="s">
        <v>557</v>
      </c>
      <c r="J223" s="77">
        <v>3348.8</v>
      </c>
      <c r="K223" s="1"/>
      <c r="L223" s="1"/>
      <c r="M223" s="1"/>
      <c r="N223" s="1"/>
      <c r="O223" s="1"/>
      <c r="P223" s="1"/>
    </row>
    <row r="224" spans="1:16" x14ac:dyDescent="0.3">
      <c r="A224" s="1"/>
      <c r="B224" s="1"/>
      <c r="C224" s="1"/>
      <c r="D224" s="1"/>
      <c r="E224" s="1"/>
      <c r="F224" s="1"/>
      <c r="G224" s="1"/>
      <c r="H224" s="1"/>
      <c r="I224" s="77" t="s">
        <v>261</v>
      </c>
      <c r="J224" s="77">
        <v>3254.7</v>
      </c>
      <c r="K224" s="1"/>
      <c r="L224" s="1"/>
      <c r="M224" s="1"/>
      <c r="N224" s="1"/>
      <c r="O224" s="1"/>
      <c r="P224" s="1"/>
    </row>
    <row r="225" spans="1:16" x14ac:dyDescent="0.3">
      <c r="A225" s="1"/>
      <c r="B225" s="1"/>
      <c r="C225" s="1"/>
      <c r="D225" s="1"/>
      <c r="E225" s="1"/>
      <c r="F225" s="1"/>
      <c r="G225" s="1"/>
      <c r="H225" s="1"/>
      <c r="I225" s="77" t="s">
        <v>563</v>
      </c>
      <c r="J225" s="77">
        <v>3086.85</v>
      </c>
      <c r="K225" s="1"/>
      <c r="L225" s="1"/>
      <c r="M225" s="1"/>
      <c r="N225" s="1"/>
      <c r="O225" s="1"/>
      <c r="P225" s="1"/>
    </row>
    <row r="226" spans="1:16" x14ac:dyDescent="0.3">
      <c r="A226" s="1"/>
      <c r="B226" s="1"/>
      <c r="C226" s="1"/>
      <c r="D226" s="1"/>
      <c r="E226" s="1"/>
      <c r="F226" s="1"/>
      <c r="G226" s="1"/>
      <c r="H226" s="1"/>
      <c r="I226" s="77" t="s">
        <v>552</v>
      </c>
      <c r="J226" s="77">
        <v>3049.55</v>
      </c>
      <c r="K226" s="1"/>
      <c r="L226" s="1"/>
      <c r="M226" s="1"/>
      <c r="N226" s="1"/>
      <c r="O226" s="1"/>
      <c r="P226" s="1"/>
    </row>
    <row r="227" spans="1:16" x14ac:dyDescent="0.3">
      <c r="A227" s="1"/>
      <c r="B227" s="1"/>
      <c r="C227" s="1"/>
      <c r="D227" s="1"/>
      <c r="E227" s="1"/>
      <c r="F227" s="1"/>
      <c r="G227" s="1"/>
      <c r="H227" s="1"/>
      <c r="I227" s="77" t="s">
        <v>565</v>
      </c>
      <c r="J227" s="77">
        <v>2915.8</v>
      </c>
      <c r="K227" s="1"/>
      <c r="L227" s="1"/>
      <c r="M227" s="1"/>
      <c r="N227" s="1"/>
      <c r="O227" s="1"/>
      <c r="P227" s="1"/>
    </row>
    <row r="228" spans="1:16" x14ac:dyDescent="0.3">
      <c r="A228" s="1"/>
      <c r="B228" s="1"/>
      <c r="C228" s="1"/>
      <c r="D228" s="1"/>
      <c r="E228" s="1"/>
      <c r="F228" s="1"/>
      <c r="G228" s="1"/>
      <c r="H228" s="1"/>
      <c r="I228" s="77" t="s">
        <v>561</v>
      </c>
      <c r="J228" s="77">
        <v>2912.75</v>
      </c>
      <c r="K228" s="1"/>
      <c r="L228" s="1"/>
      <c r="M228" s="1"/>
      <c r="N228" s="1"/>
      <c r="O228" s="1"/>
      <c r="P228" s="1"/>
    </row>
    <row r="229" spans="1:16" x14ac:dyDescent="0.3">
      <c r="A229" s="1"/>
      <c r="B229" s="1"/>
      <c r="C229" s="1"/>
      <c r="D229" s="1"/>
      <c r="E229" s="1"/>
      <c r="F229" s="1"/>
      <c r="G229" s="1"/>
      <c r="H229" s="1"/>
      <c r="I229" s="77" t="s">
        <v>546</v>
      </c>
      <c r="J229" s="77">
        <v>2854.95</v>
      </c>
      <c r="K229" s="1"/>
      <c r="L229" s="1"/>
      <c r="M229" s="1"/>
      <c r="N229" s="1"/>
      <c r="O229" s="1"/>
      <c r="P229" s="1"/>
    </row>
    <row r="230" spans="1:16" x14ac:dyDescent="0.3">
      <c r="A230" s="1"/>
      <c r="B230" s="1"/>
      <c r="C230" s="1"/>
      <c r="D230" s="1"/>
      <c r="E230" s="1"/>
      <c r="F230" s="1"/>
      <c r="G230" s="1"/>
      <c r="H230" s="1"/>
      <c r="I230" s="77" t="s">
        <v>542</v>
      </c>
      <c r="J230" s="77">
        <v>2599.9</v>
      </c>
      <c r="K230" s="1"/>
      <c r="L230" s="1"/>
      <c r="M230" s="1"/>
      <c r="N230" s="1"/>
      <c r="O230" s="1"/>
      <c r="P230" s="1"/>
    </row>
    <row r="231" spans="1:16" x14ac:dyDescent="0.3">
      <c r="A231" s="1"/>
      <c r="B231" s="1"/>
      <c r="C231" s="1"/>
      <c r="D231" s="1"/>
      <c r="E231" s="1"/>
      <c r="F231" s="1"/>
      <c r="G231" s="1"/>
      <c r="H231" s="1"/>
      <c r="I231" s="77" t="s">
        <v>554</v>
      </c>
      <c r="J231" s="77">
        <v>2322.0500000000002</v>
      </c>
      <c r="K231" s="1"/>
      <c r="L231" s="1"/>
      <c r="M231" s="1"/>
      <c r="N231" s="1"/>
      <c r="O231" s="1"/>
      <c r="P231" s="1"/>
    </row>
    <row r="232" spans="1:16" x14ac:dyDescent="0.3">
      <c r="A232" s="1"/>
      <c r="B232" s="1"/>
      <c r="C232" s="1"/>
      <c r="D232" s="1"/>
      <c r="E232" s="1"/>
      <c r="F232" s="1"/>
      <c r="G232" s="1"/>
      <c r="H232" s="1"/>
      <c r="I232" s="77" t="s">
        <v>569</v>
      </c>
      <c r="J232" s="77">
        <v>2251.5500000000002</v>
      </c>
      <c r="K232" s="1"/>
      <c r="L232" s="1"/>
      <c r="M232" s="1"/>
      <c r="N232" s="1"/>
      <c r="O232" s="1"/>
      <c r="P232" s="1"/>
    </row>
    <row r="233" spans="1:16" x14ac:dyDescent="0.3">
      <c r="A233" s="1"/>
      <c r="B233" s="1"/>
      <c r="C233" s="1"/>
      <c r="D233" s="1"/>
      <c r="E233" s="1"/>
      <c r="F233" s="1"/>
      <c r="G233" s="1"/>
      <c r="H233" s="1"/>
      <c r="I233" s="77" t="s">
        <v>571</v>
      </c>
      <c r="J233" s="77">
        <v>2208.9499999999998</v>
      </c>
      <c r="K233" s="1"/>
      <c r="L233" s="1"/>
      <c r="M233" s="1"/>
      <c r="N233" s="1"/>
      <c r="O233" s="1"/>
      <c r="P233" s="1"/>
    </row>
    <row r="234" spans="1:16" x14ac:dyDescent="0.3">
      <c r="A234" s="1"/>
      <c r="B234" s="1"/>
      <c r="C234" s="1"/>
      <c r="D234" s="1"/>
      <c r="E234" s="1"/>
      <c r="F234" s="1"/>
      <c r="G234" s="1"/>
      <c r="H234" s="1"/>
      <c r="I234" s="77" t="s">
        <v>547</v>
      </c>
      <c r="J234" s="77">
        <v>1949.7</v>
      </c>
      <c r="K234" s="1"/>
      <c r="L234" s="1"/>
      <c r="M234" s="1"/>
      <c r="N234" s="1"/>
      <c r="O234" s="1"/>
      <c r="P234" s="1"/>
    </row>
    <row r="235" spans="1:16" x14ac:dyDescent="0.3">
      <c r="A235" s="1"/>
      <c r="B235" s="1"/>
      <c r="C235" s="1"/>
      <c r="D235" s="1"/>
      <c r="E235" s="1"/>
      <c r="F235" s="1"/>
      <c r="G235" s="1"/>
      <c r="H235" s="1"/>
      <c r="I235" s="77" t="s">
        <v>572</v>
      </c>
      <c r="J235" s="77">
        <v>1813.26</v>
      </c>
      <c r="K235" s="1"/>
      <c r="L235" s="1"/>
      <c r="M235" s="1"/>
      <c r="N235" s="1"/>
      <c r="O235" s="1"/>
      <c r="P235" s="1"/>
    </row>
    <row r="236" spans="1:16" x14ac:dyDescent="0.3">
      <c r="A236" s="1"/>
      <c r="B236" s="1"/>
      <c r="C236" s="1"/>
      <c r="D236" s="1"/>
      <c r="E236" s="1"/>
      <c r="F236" s="1"/>
      <c r="G236" s="1"/>
      <c r="H236" s="1"/>
      <c r="I236" s="77" t="s">
        <v>551</v>
      </c>
      <c r="J236" s="77">
        <v>1388.95</v>
      </c>
      <c r="K236" s="1"/>
      <c r="L236" s="1"/>
      <c r="M236" s="1"/>
      <c r="N236" s="1"/>
      <c r="O236" s="1"/>
      <c r="P236" s="1"/>
    </row>
    <row r="237" spans="1:16" x14ac:dyDescent="0.3">
      <c r="A237" s="1"/>
      <c r="B237" s="1"/>
      <c r="C237" s="1"/>
      <c r="D237" s="1"/>
      <c r="E237" s="1"/>
      <c r="F237" s="1"/>
      <c r="G237" s="1"/>
      <c r="H237" s="1"/>
      <c r="I237" s="77" t="s">
        <v>555</v>
      </c>
      <c r="J237" s="77">
        <v>1178.8499999999999</v>
      </c>
      <c r="K237" s="1"/>
      <c r="L237" s="1"/>
      <c r="M237" s="1"/>
      <c r="N237" s="1"/>
      <c r="O237" s="1"/>
      <c r="P237" s="1"/>
    </row>
    <row r="238" spans="1:16" x14ac:dyDescent="0.3">
      <c r="A238" s="1"/>
      <c r="B238" s="1"/>
      <c r="C238" s="1"/>
      <c r="D238" s="1"/>
      <c r="E238" s="1"/>
      <c r="F238" s="1"/>
      <c r="G238" s="1"/>
      <c r="H238" s="1"/>
      <c r="I238" s="77" t="s">
        <v>550</v>
      </c>
      <c r="J238" s="77">
        <v>1178.3</v>
      </c>
      <c r="K238" s="1"/>
      <c r="L238" s="1"/>
      <c r="M238" s="1"/>
      <c r="N238" s="1"/>
      <c r="O238" s="1"/>
      <c r="P238" s="1"/>
    </row>
    <row r="239" spans="1:16" x14ac:dyDescent="0.3">
      <c r="A239" s="1"/>
      <c r="B239" s="1"/>
      <c r="C239" s="1"/>
      <c r="D239" s="1"/>
      <c r="E239" s="1"/>
      <c r="F239" s="1"/>
      <c r="G239" s="1"/>
      <c r="H239" s="1"/>
      <c r="I239" s="77" t="s">
        <v>567</v>
      </c>
      <c r="J239" s="77">
        <v>1152.3</v>
      </c>
      <c r="K239" s="1"/>
      <c r="L239" s="1"/>
      <c r="M239" s="1"/>
      <c r="N239" s="1"/>
      <c r="O239" s="1"/>
      <c r="P239" s="1"/>
    </row>
    <row r="240" spans="1:16" x14ac:dyDescent="0.3">
      <c r="A240" s="1"/>
      <c r="B240" s="1"/>
      <c r="C240" s="1"/>
      <c r="D240" s="1"/>
      <c r="E240" s="1"/>
      <c r="F240" s="1"/>
      <c r="G240" s="1"/>
      <c r="H240" s="1"/>
      <c r="I240" s="77" t="s">
        <v>566</v>
      </c>
      <c r="J240" s="77">
        <v>1148.5999999999999</v>
      </c>
      <c r="K240" s="1"/>
      <c r="L240" s="1"/>
      <c r="M240" s="1"/>
      <c r="N240" s="1"/>
      <c r="O240" s="1"/>
      <c r="P240" s="1"/>
    </row>
    <row r="241" spans="1:16" x14ac:dyDescent="0.3">
      <c r="A241" s="1"/>
      <c r="B241" s="1"/>
      <c r="C241" s="1"/>
      <c r="D241" s="1"/>
      <c r="E241" s="1"/>
      <c r="F241" s="1"/>
      <c r="G241" s="1"/>
      <c r="H241" s="1"/>
      <c r="I241" s="77" t="s">
        <v>548</v>
      </c>
      <c r="J241" s="77">
        <v>806.35</v>
      </c>
      <c r="K241" s="1"/>
      <c r="L241" s="1"/>
      <c r="M241" s="1"/>
      <c r="N241" s="1"/>
      <c r="O241" s="1"/>
      <c r="P241" s="1"/>
    </row>
    <row r="242" spans="1:16" x14ac:dyDescent="0.3">
      <c r="A242" s="1"/>
      <c r="B242" s="1"/>
      <c r="C242" s="1"/>
      <c r="D242" s="1"/>
      <c r="E242" s="1"/>
      <c r="F242" s="1"/>
      <c r="G242" s="1"/>
      <c r="H242" s="1"/>
      <c r="I242" s="77" t="s">
        <v>544</v>
      </c>
      <c r="J242" s="77">
        <v>610</v>
      </c>
      <c r="K242" s="1"/>
      <c r="L242" s="1"/>
      <c r="M242" s="1"/>
      <c r="N242" s="1"/>
      <c r="O242" s="1"/>
      <c r="P242" s="1"/>
    </row>
    <row r="243" spans="1:16" x14ac:dyDescent="0.3">
      <c r="A243" s="1"/>
      <c r="B243" s="1"/>
      <c r="C243" s="1"/>
      <c r="D243" s="1"/>
      <c r="E243" s="1"/>
      <c r="F243" s="1"/>
      <c r="G243" s="1"/>
      <c r="H243" s="1"/>
      <c r="I243" s="77" t="s">
        <v>543</v>
      </c>
      <c r="J243" s="77">
        <v>585.79999999999995</v>
      </c>
      <c r="K243" s="1"/>
      <c r="L243" s="1"/>
      <c r="M243" s="1"/>
      <c r="N243" s="1"/>
      <c r="O243" s="1"/>
      <c r="P243" s="1"/>
    </row>
    <row r="244" spans="1:16" x14ac:dyDescent="0.3">
      <c r="A244" s="1"/>
      <c r="B244" s="1"/>
      <c r="C244" s="1"/>
      <c r="D244" s="1"/>
      <c r="E244" s="1"/>
      <c r="F244" s="1"/>
      <c r="G244" s="1"/>
      <c r="H244" s="1"/>
      <c r="I244" s="77" t="s">
        <v>556</v>
      </c>
      <c r="J244" s="77">
        <v>507.75</v>
      </c>
      <c r="K244" s="1"/>
      <c r="L244" s="1"/>
      <c r="M244" s="1"/>
      <c r="N244" s="1"/>
      <c r="O244" s="1"/>
      <c r="P244" s="1"/>
    </row>
    <row r="245" spans="1:16" x14ac:dyDescent="0.3">
      <c r="A245" s="1"/>
      <c r="B245" s="1"/>
      <c r="C245" s="1"/>
      <c r="D245" s="1"/>
      <c r="E245" s="1"/>
      <c r="F245" s="1"/>
      <c r="G245" s="1"/>
      <c r="H245" s="1"/>
      <c r="I245" s="77" t="s">
        <v>129</v>
      </c>
      <c r="J245" s="77">
        <v>374.5</v>
      </c>
      <c r="K245" s="1"/>
      <c r="L245" s="1"/>
      <c r="M245" s="1"/>
      <c r="N245" s="1"/>
      <c r="O245" s="1"/>
      <c r="P245" s="1"/>
    </row>
    <row r="246" spans="1:16" x14ac:dyDescent="0.3">
      <c r="A246" s="1"/>
      <c r="B246" s="1"/>
      <c r="C246" s="1"/>
      <c r="D246" s="1"/>
      <c r="E246" s="1"/>
      <c r="F246" s="1"/>
      <c r="G246" s="1"/>
      <c r="H246" s="1"/>
      <c r="I246" s="77" t="s">
        <v>303</v>
      </c>
      <c r="J246" s="77">
        <v>303.45</v>
      </c>
      <c r="K246" s="1"/>
      <c r="L246" s="1"/>
      <c r="M246" s="1"/>
      <c r="N246" s="1"/>
      <c r="O246" s="1"/>
      <c r="P246" s="1"/>
    </row>
    <row r="247" spans="1:16" x14ac:dyDescent="0.3">
      <c r="A247" s="1"/>
      <c r="B247" s="1"/>
      <c r="C247" s="1"/>
      <c r="D247" s="1"/>
      <c r="E247" s="1"/>
      <c r="F247" s="1"/>
      <c r="G247" s="1"/>
      <c r="H247" s="1"/>
      <c r="I247" s="77" t="s">
        <v>558</v>
      </c>
      <c r="J247" s="77">
        <v>299.09800000000001</v>
      </c>
      <c r="K247" s="1"/>
      <c r="L247" s="1"/>
      <c r="M247" s="1"/>
      <c r="N247" s="1"/>
      <c r="O247" s="1"/>
      <c r="P247" s="1"/>
    </row>
    <row r="248" spans="1:16" x14ac:dyDescent="0.3">
      <c r="A248" s="1"/>
      <c r="B248" s="1"/>
      <c r="C248" s="1"/>
      <c r="D248" s="1"/>
      <c r="E248" s="1"/>
      <c r="F248" s="1"/>
      <c r="G248" s="1"/>
      <c r="H248" s="1"/>
      <c r="I248" s="77" t="s">
        <v>537</v>
      </c>
      <c r="J248" s="77">
        <v>81.95</v>
      </c>
      <c r="K248" s="1"/>
      <c r="L248" s="1"/>
      <c r="M248" s="1"/>
      <c r="N248" s="1"/>
      <c r="O248" s="1"/>
      <c r="P248" s="1"/>
    </row>
    <row r="249" spans="1:16" x14ac:dyDescent="0.3">
      <c r="A249" s="1"/>
      <c r="B249" s="1"/>
      <c r="C249" s="1"/>
      <c r="D249" s="1"/>
      <c r="E249" s="1"/>
      <c r="F249" s="1"/>
      <c r="G249" s="1"/>
      <c r="H249" s="1"/>
      <c r="I249" s="77" t="s">
        <v>541</v>
      </c>
      <c r="J249" s="77">
        <v>24.5</v>
      </c>
      <c r="K249" s="1"/>
      <c r="L249" s="1"/>
      <c r="M249" s="1"/>
      <c r="N249" s="1"/>
      <c r="O249" s="1"/>
      <c r="P249" s="1"/>
    </row>
    <row r="250" spans="1:16" x14ac:dyDescent="0.3">
      <c r="A250" s="1"/>
      <c r="B250" s="1"/>
      <c r="C250" s="1"/>
      <c r="D250" s="1"/>
      <c r="E250" s="1"/>
      <c r="F250" s="1"/>
      <c r="G250" s="1"/>
      <c r="H250" s="1"/>
      <c r="I250" s="77" t="s">
        <v>559</v>
      </c>
      <c r="J250" s="77">
        <v>22.15</v>
      </c>
      <c r="K250" s="1"/>
      <c r="L250" s="1"/>
      <c r="M250" s="1"/>
      <c r="N250" s="1"/>
      <c r="O250" s="1"/>
      <c r="P250" s="1"/>
    </row>
    <row r="251" spans="1:16" x14ac:dyDescent="0.3">
      <c r="A251" s="1"/>
      <c r="B251" s="1"/>
      <c r="C251" s="1"/>
      <c r="D251" s="1"/>
      <c r="E251" s="1"/>
      <c r="F251" s="1"/>
      <c r="G251" s="1"/>
      <c r="H251" s="1"/>
      <c r="I251" s="77" t="s">
        <v>366</v>
      </c>
      <c r="J251" s="77">
        <v>17.600000000000001</v>
      </c>
      <c r="K251" s="1"/>
      <c r="L251" s="1"/>
      <c r="M251" s="1"/>
      <c r="N251" s="1"/>
      <c r="O251" s="1"/>
      <c r="P251" s="1"/>
    </row>
    <row r="252" spans="1:16" x14ac:dyDescent="0.3">
      <c r="A252" s="1"/>
      <c r="B252" s="1"/>
      <c r="C252" s="1"/>
      <c r="D252" s="1"/>
      <c r="E252" s="1"/>
      <c r="F252" s="1"/>
      <c r="G252" s="1"/>
      <c r="H252" s="1"/>
      <c r="I252" s="77" t="s">
        <v>536</v>
      </c>
      <c r="J252" s="77">
        <v>2.5499999999999998</v>
      </c>
      <c r="K252" s="1"/>
      <c r="L252" s="1"/>
      <c r="M252" s="1"/>
      <c r="N252" s="1"/>
      <c r="O252" s="1"/>
      <c r="P252" s="1"/>
    </row>
    <row r="253" spans="1:16" x14ac:dyDescent="0.3">
      <c r="A253" s="1"/>
      <c r="B253" s="1"/>
      <c r="C253" s="1"/>
      <c r="D253" s="1"/>
      <c r="E253" s="1"/>
      <c r="F253" s="1"/>
      <c r="G253" s="1"/>
      <c r="H253" s="1"/>
      <c r="I253" s="77"/>
      <c r="J253" s="77"/>
      <c r="K253" s="1"/>
      <c r="L253" s="1"/>
      <c r="M253" s="1"/>
      <c r="N253" s="1"/>
      <c r="O253" s="1"/>
      <c r="P253" s="1"/>
    </row>
  </sheetData>
  <mergeCells count="13">
    <mergeCell ref="F175:P175"/>
    <mergeCell ref="B185:E185"/>
    <mergeCell ref="B171:E171"/>
    <mergeCell ref="B175:B176"/>
    <mergeCell ref="C175:C176"/>
    <mergeCell ref="D175:D176"/>
    <mergeCell ref="E175:E176"/>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515</v>
      </c>
      <c r="C5" s="212" t="s">
        <v>1127</v>
      </c>
      <c r="D5" s="212" t="s">
        <v>1127</v>
      </c>
      <c r="E5" s="212" t="s">
        <v>1127</v>
      </c>
      <c r="F5" s="212" t="s">
        <v>1127</v>
      </c>
      <c r="G5" s="212" t="s">
        <v>1127</v>
      </c>
      <c r="H5" s="212" t="s">
        <v>1127</v>
      </c>
      <c r="I5" s="212" t="s">
        <v>1127</v>
      </c>
      <c r="J5" s="212" t="s">
        <v>1127</v>
      </c>
      <c r="K5" s="212" t="s">
        <v>1127</v>
      </c>
      <c r="L5" s="212" t="s">
        <v>1127</v>
      </c>
      <c r="M5" s="212" t="s">
        <v>1127</v>
      </c>
      <c r="N5" s="212" t="s">
        <v>1127</v>
      </c>
      <c r="O5" s="212" t="s">
        <v>1127</v>
      </c>
      <c r="P5" s="212" t="s">
        <v>1127</v>
      </c>
      <c r="Q5" s="212" t="s">
        <v>1127</v>
      </c>
      <c r="R5" s="212" t="s">
        <v>1127</v>
      </c>
      <c r="S5" s="216" t="s">
        <v>515</v>
      </c>
      <c r="T5" s="213" t="s">
        <v>1128</v>
      </c>
      <c r="U5" s="213" t="s">
        <v>1128</v>
      </c>
      <c r="V5" s="213" t="s">
        <v>1128</v>
      </c>
      <c r="W5" s="213" t="s">
        <v>1128</v>
      </c>
      <c r="X5" s="213" t="s">
        <v>1128</v>
      </c>
      <c r="Y5" s="216" t="s">
        <v>515</v>
      </c>
      <c r="Z5" s="214" t="s">
        <v>1128</v>
      </c>
      <c r="AA5" s="214" t="s">
        <v>1128</v>
      </c>
      <c r="AB5" s="214" t="s">
        <v>1128</v>
      </c>
      <c r="AC5" s="214" t="s">
        <v>1128</v>
      </c>
      <c r="AD5" s="214" t="s">
        <v>1128</v>
      </c>
    </row>
    <row r="6" spans="1:30" ht="21" x14ac:dyDescent="0.3">
      <c r="A6" s="1"/>
      <c r="B6" s="216"/>
      <c r="C6" s="215" t="s">
        <v>520</v>
      </c>
      <c r="D6" s="215" t="s">
        <v>520</v>
      </c>
      <c r="E6" s="215" t="s">
        <v>520</v>
      </c>
      <c r="F6" s="215" t="s">
        <v>520</v>
      </c>
      <c r="G6" s="215" t="s">
        <v>519</v>
      </c>
      <c r="H6" s="215" t="s">
        <v>519</v>
      </c>
      <c r="I6" s="215" t="s">
        <v>519</v>
      </c>
      <c r="J6" s="215" t="s">
        <v>519</v>
      </c>
      <c r="K6" s="215" t="s">
        <v>518</v>
      </c>
      <c r="L6" s="215" t="s">
        <v>518</v>
      </c>
      <c r="M6" s="215" t="s">
        <v>518</v>
      </c>
      <c r="N6" s="215" t="s">
        <v>518</v>
      </c>
      <c r="O6" s="212" t="s">
        <v>1129</v>
      </c>
      <c r="P6" s="212" t="s">
        <v>1129</v>
      </c>
      <c r="Q6" s="212" t="s">
        <v>1129</v>
      </c>
      <c r="R6" s="212" t="s">
        <v>1129</v>
      </c>
      <c r="S6" s="216"/>
      <c r="T6" s="213" t="s">
        <v>1130</v>
      </c>
      <c r="U6" s="213" t="s">
        <v>1130</v>
      </c>
      <c r="V6" s="213" t="s">
        <v>1130</v>
      </c>
      <c r="W6" s="213" t="s">
        <v>1130</v>
      </c>
      <c r="X6" s="213" t="s">
        <v>1130</v>
      </c>
      <c r="Y6" s="216"/>
      <c r="Z6" s="214" t="s">
        <v>1131</v>
      </c>
      <c r="AA6" s="214" t="s">
        <v>1131</v>
      </c>
      <c r="AB6" s="214" t="s">
        <v>1131</v>
      </c>
      <c r="AC6" s="214" t="s">
        <v>1131</v>
      </c>
      <c r="AD6" s="214" t="s">
        <v>1131</v>
      </c>
    </row>
    <row r="7" spans="1:30" ht="30.6" x14ac:dyDescent="0.3">
      <c r="A7" s="1"/>
      <c r="B7" s="216"/>
      <c r="C7" s="78" t="s">
        <v>1132</v>
      </c>
      <c r="D7" s="78" t="s">
        <v>1133</v>
      </c>
      <c r="E7" s="78" t="s">
        <v>1134</v>
      </c>
      <c r="F7" s="78" t="s">
        <v>1135</v>
      </c>
      <c r="G7" s="78" t="s">
        <v>1136</v>
      </c>
      <c r="H7" s="78" t="s">
        <v>1137</v>
      </c>
      <c r="I7" s="78" t="s">
        <v>1138</v>
      </c>
      <c r="J7" s="78" t="s">
        <v>1139</v>
      </c>
      <c r="K7" s="78" t="s">
        <v>1140</v>
      </c>
      <c r="L7" s="78" t="s">
        <v>1141</v>
      </c>
      <c r="M7" s="78" t="s">
        <v>1142</v>
      </c>
      <c r="N7" s="78" t="s">
        <v>1143</v>
      </c>
      <c r="O7" s="64" t="s">
        <v>1144</v>
      </c>
      <c r="P7" s="64" t="s">
        <v>1145</v>
      </c>
      <c r="Q7" s="64" t="s">
        <v>1146</v>
      </c>
      <c r="R7" s="64" t="s">
        <v>1147</v>
      </c>
      <c r="S7" s="217"/>
      <c r="T7" s="79" t="s">
        <v>521</v>
      </c>
      <c r="U7" s="79" t="s">
        <v>522</v>
      </c>
      <c r="V7" s="79" t="s">
        <v>523</v>
      </c>
      <c r="W7" s="79" t="s">
        <v>524</v>
      </c>
      <c r="X7" s="79" t="s">
        <v>1147</v>
      </c>
      <c r="Y7" s="217"/>
      <c r="Z7" s="80" t="s">
        <v>1148</v>
      </c>
      <c r="AA7" s="80" t="s">
        <v>1149</v>
      </c>
      <c r="AB7" s="80" t="s">
        <v>1150</v>
      </c>
      <c r="AC7" s="80" t="s">
        <v>1151</v>
      </c>
      <c r="AD7" s="80" t="s">
        <v>970</v>
      </c>
    </row>
    <row r="8" spans="1:30" x14ac:dyDescent="0.3">
      <c r="A8" s="1"/>
      <c r="B8" s="81" t="s">
        <v>741</v>
      </c>
      <c r="C8" s="82">
        <v>205.6</v>
      </c>
      <c r="D8" s="82">
        <v>98.9</v>
      </c>
      <c r="E8" s="82">
        <v>0</v>
      </c>
      <c r="F8" s="82">
        <v>58.2</v>
      </c>
      <c r="G8" s="82">
        <v>2291.1999999999998</v>
      </c>
      <c r="H8" s="82">
        <v>3096.6</v>
      </c>
      <c r="I8" s="82">
        <v>0</v>
      </c>
      <c r="J8" s="82">
        <v>359.1</v>
      </c>
      <c r="K8" s="82">
        <v>507</v>
      </c>
      <c r="L8" s="82">
        <v>0</v>
      </c>
      <c r="M8" s="82">
        <v>0</v>
      </c>
      <c r="N8" s="82">
        <v>0</v>
      </c>
      <c r="O8" s="82">
        <v>362.7</v>
      </c>
      <c r="P8" s="82">
        <v>5746.9</v>
      </c>
      <c r="Q8" s="82">
        <v>507</v>
      </c>
      <c r="R8" s="83">
        <v>6616.6</v>
      </c>
      <c r="S8" s="81" t="s">
        <v>741</v>
      </c>
      <c r="T8" s="82">
        <v>3003.8</v>
      </c>
      <c r="U8" s="82">
        <v>3195.5</v>
      </c>
      <c r="V8" s="82">
        <v>0</v>
      </c>
      <c r="W8" s="82">
        <v>417.3</v>
      </c>
      <c r="X8" s="83">
        <v>6616.6</v>
      </c>
      <c r="Y8" s="81" t="s">
        <v>741</v>
      </c>
      <c r="Z8" s="82">
        <v>192</v>
      </c>
      <c r="AA8" s="82">
        <v>41.5</v>
      </c>
      <c r="AB8" s="82">
        <v>0</v>
      </c>
      <c r="AC8" s="82">
        <v>417.3</v>
      </c>
      <c r="AD8" s="83">
        <v>650.79999999999995</v>
      </c>
    </row>
    <row r="9" spans="1:30" x14ac:dyDescent="0.3">
      <c r="A9" s="1"/>
      <c r="B9" s="81" t="s">
        <v>742</v>
      </c>
      <c r="C9" s="82">
        <v>214</v>
      </c>
      <c r="D9" s="82">
        <v>107.2</v>
      </c>
      <c r="E9" s="82">
        <v>0</v>
      </c>
      <c r="F9" s="82">
        <v>61.1</v>
      </c>
      <c r="G9" s="82">
        <v>2063.6999999999998</v>
      </c>
      <c r="H9" s="82">
        <v>3184.1</v>
      </c>
      <c r="I9" s="82">
        <v>0</v>
      </c>
      <c r="J9" s="82">
        <v>356.3</v>
      </c>
      <c r="K9" s="82">
        <v>496.9</v>
      </c>
      <c r="L9" s="82">
        <v>0</v>
      </c>
      <c r="M9" s="82">
        <v>0</v>
      </c>
      <c r="N9" s="82">
        <v>0</v>
      </c>
      <c r="O9" s="82">
        <v>382.3</v>
      </c>
      <c r="P9" s="82">
        <v>5604.1</v>
      </c>
      <c r="Q9" s="82">
        <v>496.9</v>
      </c>
      <c r="R9" s="83">
        <v>6483.3</v>
      </c>
      <c r="S9" s="81" t="s">
        <v>742</v>
      </c>
      <c r="T9" s="82">
        <v>2774.6</v>
      </c>
      <c r="U9" s="82">
        <v>3291.3</v>
      </c>
      <c r="V9" s="82">
        <v>0</v>
      </c>
      <c r="W9" s="82">
        <v>417.4</v>
      </c>
      <c r="X9" s="83">
        <v>6483.3</v>
      </c>
      <c r="Y9" s="81" t="s">
        <v>742</v>
      </c>
      <c r="Z9" s="82">
        <v>196.8</v>
      </c>
      <c r="AA9" s="82">
        <v>43.6</v>
      </c>
      <c r="AB9" s="82">
        <v>0</v>
      </c>
      <c r="AC9" s="82">
        <v>417.4</v>
      </c>
      <c r="AD9" s="83">
        <v>657.8</v>
      </c>
    </row>
    <row r="10" spans="1:30" x14ac:dyDescent="0.3">
      <c r="A10" s="1"/>
      <c r="B10" s="81" t="s">
        <v>743</v>
      </c>
      <c r="C10" s="82">
        <v>218.5</v>
      </c>
      <c r="D10" s="82">
        <v>101.9</v>
      </c>
      <c r="E10" s="82">
        <v>0</v>
      </c>
      <c r="F10" s="82">
        <v>58.8</v>
      </c>
      <c r="G10" s="82">
        <v>2114.8000000000002</v>
      </c>
      <c r="H10" s="82">
        <v>3197.4</v>
      </c>
      <c r="I10" s="82">
        <v>0</v>
      </c>
      <c r="J10" s="82">
        <v>334.4</v>
      </c>
      <c r="K10" s="82">
        <v>396.7</v>
      </c>
      <c r="L10" s="82">
        <v>0</v>
      </c>
      <c r="M10" s="82">
        <v>0</v>
      </c>
      <c r="N10" s="82">
        <v>0</v>
      </c>
      <c r="O10" s="82">
        <v>379.2</v>
      </c>
      <c r="P10" s="82">
        <v>5646.6</v>
      </c>
      <c r="Q10" s="82">
        <v>396.7</v>
      </c>
      <c r="R10" s="83">
        <v>6422.5</v>
      </c>
      <c r="S10" s="81" t="s">
        <v>743</v>
      </c>
      <c r="T10" s="82">
        <v>2730</v>
      </c>
      <c r="U10" s="82">
        <v>3299.3</v>
      </c>
      <c r="V10" s="82">
        <v>0</v>
      </c>
      <c r="W10" s="82">
        <v>393.2</v>
      </c>
      <c r="X10" s="83">
        <v>6422.5</v>
      </c>
      <c r="Y10" s="81" t="s">
        <v>743</v>
      </c>
      <c r="Z10" s="82">
        <v>197.4</v>
      </c>
      <c r="AA10" s="82">
        <v>43.2</v>
      </c>
      <c r="AB10" s="82">
        <v>0</v>
      </c>
      <c r="AC10" s="82">
        <v>393.2</v>
      </c>
      <c r="AD10" s="83">
        <v>633.79999999999995</v>
      </c>
    </row>
    <row r="11" spans="1:30" x14ac:dyDescent="0.3">
      <c r="A11" s="1"/>
      <c r="B11" s="81" t="s">
        <v>744</v>
      </c>
      <c r="C11" s="82">
        <v>215.4</v>
      </c>
      <c r="D11" s="82">
        <v>17.399999999999999</v>
      </c>
      <c r="E11" s="82">
        <v>0</v>
      </c>
      <c r="F11" s="82">
        <v>57.1</v>
      </c>
      <c r="G11" s="82">
        <v>2005.1</v>
      </c>
      <c r="H11" s="82">
        <v>3186.6</v>
      </c>
      <c r="I11" s="82">
        <v>0</v>
      </c>
      <c r="J11" s="82">
        <v>366.6</v>
      </c>
      <c r="K11" s="82">
        <v>395.1</v>
      </c>
      <c r="L11" s="82">
        <v>0</v>
      </c>
      <c r="M11" s="82">
        <v>0</v>
      </c>
      <c r="N11" s="82">
        <v>0</v>
      </c>
      <c r="O11" s="82">
        <v>289.89999999999998</v>
      </c>
      <c r="P11" s="82">
        <v>5558.3</v>
      </c>
      <c r="Q11" s="82">
        <v>395.1</v>
      </c>
      <c r="R11" s="83">
        <v>6243.3</v>
      </c>
      <c r="S11" s="81" t="s">
        <v>744</v>
      </c>
      <c r="T11" s="82">
        <v>2615.6</v>
      </c>
      <c r="U11" s="82">
        <v>3204</v>
      </c>
      <c r="V11" s="82">
        <v>0</v>
      </c>
      <c r="W11" s="82">
        <v>423.7</v>
      </c>
      <c r="X11" s="83">
        <v>6243.3</v>
      </c>
      <c r="Y11" s="81" t="s">
        <v>744</v>
      </c>
      <c r="Z11" s="82">
        <v>196.6</v>
      </c>
      <c r="AA11" s="82">
        <v>43.1</v>
      </c>
      <c r="AB11" s="82">
        <v>0</v>
      </c>
      <c r="AC11" s="82">
        <v>423.7</v>
      </c>
      <c r="AD11" s="83">
        <v>663.4</v>
      </c>
    </row>
    <row r="12" spans="1:30" x14ac:dyDescent="0.3">
      <c r="A12" s="1"/>
      <c r="B12" s="81" t="s">
        <v>745</v>
      </c>
      <c r="C12" s="82">
        <v>214.5</v>
      </c>
      <c r="D12" s="82">
        <v>17.2</v>
      </c>
      <c r="E12" s="82">
        <v>0</v>
      </c>
      <c r="F12" s="82">
        <v>52.5</v>
      </c>
      <c r="G12" s="82">
        <v>2055.6999999999998</v>
      </c>
      <c r="H12" s="82">
        <v>3192.2</v>
      </c>
      <c r="I12" s="82">
        <v>0</v>
      </c>
      <c r="J12" s="82">
        <v>383.5</v>
      </c>
      <c r="K12" s="82">
        <v>399.5</v>
      </c>
      <c r="L12" s="82">
        <v>0</v>
      </c>
      <c r="M12" s="82">
        <v>0</v>
      </c>
      <c r="N12" s="82">
        <v>0</v>
      </c>
      <c r="O12" s="82">
        <v>284.2</v>
      </c>
      <c r="P12" s="82">
        <v>5631.4</v>
      </c>
      <c r="Q12" s="82">
        <v>399.5</v>
      </c>
      <c r="R12" s="83">
        <v>6315.1</v>
      </c>
      <c r="S12" s="81" t="s">
        <v>745</v>
      </c>
      <c r="T12" s="82">
        <v>2669.7</v>
      </c>
      <c r="U12" s="82">
        <v>3209.4</v>
      </c>
      <c r="V12" s="82">
        <v>0</v>
      </c>
      <c r="W12" s="82">
        <v>436</v>
      </c>
      <c r="X12" s="83">
        <v>6315.1</v>
      </c>
      <c r="Y12" s="81" t="s">
        <v>745</v>
      </c>
      <c r="Z12" s="82">
        <v>196.7</v>
      </c>
      <c r="AA12" s="82">
        <v>42.9</v>
      </c>
      <c r="AB12" s="82">
        <v>0</v>
      </c>
      <c r="AC12" s="82">
        <v>436</v>
      </c>
      <c r="AD12" s="83">
        <v>675.6</v>
      </c>
    </row>
    <row r="13" spans="1:30" x14ac:dyDescent="0.3">
      <c r="A13" s="1"/>
      <c r="B13" s="81" t="s">
        <v>746</v>
      </c>
      <c r="C13" s="82">
        <v>173.7</v>
      </c>
      <c r="D13" s="82">
        <v>17.399999999999999</v>
      </c>
      <c r="E13" s="82">
        <v>0</v>
      </c>
      <c r="F13" s="82">
        <v>50.2</v>
      </c>
      <c r="G13" s="82">
        <v>2028.4</v>
      </c>
      <c r="H13" s="82">
        <v>3199.5</v>
      </c>
      <c r="I13" s="82">
        <v>0</v>
      </c>
      <c r="J13" s="82">
        <v>404</v>
      </c>
      <c r="K13" s="82">
        <v>387.3</v>
      </c>
      <c r="L13" s="82">
        <v>0</v>
      </c>
      <c r="M13" s="82">
        <v>0</v>
      </c>
      <c r="N13" s="82">
        <v>0</v>
      </c>
      <c r="O13" s="82">
        <v>241.3</v>
      </c>
      <c r="P13" s="82">
        <v>5631.9</v>
      </c>
      <c r="Q13" s="82">
        <v>387.3</v>
      </c>
      <c r="R13" s="83">
        <v>6260.5</v>
      </c>
      <c r="S13" s="81" t="s">
        <v>746</v>
      </c>
      <c r="T13" s="82">
        <v>2589.4</v>
      </c>
      <c r="U13" s="82">
        <v>3216.9</v>
      </c>
      <c r="V13" s="82">
        <v>0</v>
      </c>
      <c r="W13" s="82">
        <v>454.2</v>
      </c>
      <c r="X13" s="83">
        <v>6260.5</v>
      </c>
      <c r="Y13" s="81" t="s">
        <v>746</v>
      </c>
      <c r="Z13" s="82">
        <v>194.7</v>
      </c>
      <c r="AA13" s="82">
        <v>43.2</v>
      </c>
      <c r="AB13" s="82">
        <v>0</v>
      </c>
      <c r="AC13" s="82">
        <v>454.2</v>
      </c>
      <c r="AD13" s="83">
        <v>692.1</v>
      </c>
    </row>
    <row r="14" spans="1:30" x14ac:dyDescent="0.3">
      <c r="A14" s="1"/>
      <c r="B14" s="81" t="s">
        <v>747</v>
      </c>
      <c r="C14" s="82">
        <v>172.6</v>
      </c>
      <c r="D14" s="82">
        <v>17.600000000000001</v>
      </c>
      <c r="E14" s="82">
        <v>0</v>
      </c>
      <c r="F14" s="82">
        <v>54.6</v>
      </c>
      <c r="G14" s="82">
        <v>1943.9</v>
      </c>
      <c r="H14" s="82">
        <v>3144</v>
      </c>
      <c r="I14" s="82">
        <v>0</v>
      </c>
      <c r="J14" s="82">
        <v>440.7</v>
      </c>
      <c r="K14" s="82">
        <v>376.8</v>
      </c>
      <c r="L14" s="82">
        <v>0</v>
      </c>
      <c r="M14" s="82">
        <v>0</v>
      </c>
      <c r="N14" s="82">
        <v>0</v>
      </c>
      <c r="O14" s="82">
        <v>244.8</v>
      </c>
      <c r="P14" s="82">
        <v>5528.6</v>
      </c>
      <c r="Q14" s="82">
        <v>376.8</v>
      </c>
      <c r="R14" s="83">
        <v>6150.2</v>
      </c>
      <c r="S14" s="81" t="s">
        <v>747</v>
      </c>
      <c r="T14" s="82">
        <v>2493.3000000000002</v>
      </c>
      <c r="U14" s="82">
        <v>3161.6</v>
      </c>
      <c r="V14" s="82">
        <v>0</v>
      </c>
      <c r="W14" s="82">
        <v>495.3</v>
      </c>
      <c r="X14" s="83">
        <v>6150.2</v>
      </c>
      <c r="Y14" s="81" t="s">
        <v>747</v>
      </c>
      <c r="Z14" s="82">
        <v>193.4</v>
      </c>
      <c r="AA14" s="82">
        <v>43.3</v>
      </c>
      <c r="AB14" s="82">
        <v>0</v>
      </c>
      <c r="AC14" s="82">
        <v>495.3</v>
      </c>
      <c r="AD14" s="83">
        <v>732</v>
      </c>
    </row>
    <row r="15" spans="1:30" x14ac:dyDescent="0.3">
      <c r="A15" s="1"/>
      <c r="B15" s="81" t="s">
        <v>748</v>
      </c>
      <c r="C15" s="82">
        <v>161.5</v>
      </c>
      <c r="D15" s="82">
        <v>17.600000000000001</v>
      </c>
      <c r="E15" s="82">
        <v>0</v>
      </c>
      <c r="F15" s="82">
        <v>59.3</v>
      </c>
      <c r="G15" s="82">
        <v>2051.3000000000002</v>
      </c>
      <c r="H15" s="82">
        <v>3078.3</v>
      </c>
      <c r="I15" s="82">
        <v>0</v>
      </c>
      <c r="J15" s="82">
        <v>468.8</v>
      </c>
      <c r="K15" s="82">
        <v>405</v>
      </c>
      <c r="L15" s="82">
        <v>0</v>
      </c>
      <c r="M15" s="82">
        <v>0</v>
      </c>
      <c r="N15" s="82">
        <v>0</v>
      </c>
      <c r="O15" s="82">
        <v>238.4</v>
      </c>
      <c r="P15" s="82">
        <v>5598.4</v>
      </c>
      <c r="Q15" s="82">
        <v>405</v>
      </c>
      <c r="R15" s="83">
        <v>6241.8</v>
      </c>
      <c r="S15" s="81" t="s">
        <v>748</v>
      </c>
      <c r="T15" s="82">
        <v>2617.8000000000002</v>
      </c>
      <c r="U15" s="82">
        <v>3095.9</v>
      </c>
      <c r="V15" s="82">
        <v>0</v>
      </c>
      <c r="W15" s="82">
        <v>528.1</v>
      </c>
      <c r="X15" s="83">
        <v>6241.8</v>
      </c>
      <c r="Y15" s="81" t="s">
        <v>748</v>
      </c>
      <c r="Z15" s="82">
        <v>194.8</v>
      </c>
      <c r="AA15" s="82">
        <v>43.3</v>
      </c>
      <c r="AB15" s="82">
        <v>0</v>
      </c>
      <c r="AC15" s="82">
        <v>528.1</v>
      </c>
      <c r="AD15" s="83">
        <v>766.2</v>
      </c>
    </row>
    <row r="16" spans="1:30" x14ac:dyDescent="0.3">
      <c r="A16" s="1"/>
      <c r="B16" s="81" t="s">
        <v>749</v>
      </c>
      <c r="C16" s="82">
        <v>156.80000000000001</v>
      </c>
      <c r="D16" s="82">
        <v>18</v>
      </c>
      <c r="E16" s="82">
        <v>0</v>
      </c>
      <c r="F16" s="82">
        <v>57.8</v>
      </c>
      <c r="G16" s="82">
        <v>1980.6</v>
      </c>
      <c r="H16" s="82">
        <v>3071.5</v>
      </c>
      <c r="I16" s="82">
        <v>0</v>
      </c>
      <c r="J16" s="82">
        <v>491.4</v>
      </c>
      <c r="K16" s="82">
        <v>396.7</v>
      </c>
      <c r="L16" s="82">
        <v>0</v>
      </c>
      <c r="M16" s="82">
        <v>0</v>
      </c>
      <c r="N16" s="82">
        <v>0</v>
      </c>
      <c r="O16" s="82">
        <v>232.6</v>
      </c>
      <c r="P16" s="82">
        <v>5543.5</v>
      </c>
      <c r="Q16" s="82">
        <v>396.7</v>
      </c>
      <c r="R16" s="83">
        <v>6172.8</v>
      </c>
      <c r="S16" s="81" t="s">
        <v>749</v>
      </c>
      <c r="T16" s="82">
        <v>2534.1</v>
      </c>
      <c r="U16" s="82">
        <v>3089.5</v>
      </c>
      <c r="V16" s="82">
        <v>0</v>
      </c>
      <c r="W16" s="82">
        <v>549.20000000000005</v>
      </c>
      <c r="X16" s="83">
        <v>6172.8</v>
      </c>
      <c r="Y16" s="81" t="s">
        <v>749</v>
      </c>
      <c r="Z16" s="82">
        <v>186.7</v>
      </c>
      <c r="AA16" s="82">
        <v>42.7</v>
      </c>
      <c r="AB16" s="82">
        <v>0</v>
      </c>
      <c r="AC16" s="82">
        <v>549.20000000000005</v>
      </c>
      <c r="AD16" s="83">
        <v>778.6</v>
      </c>
    </row>
    <row r="17" spans="1:30" x14ac:dyDescent="0.3">
      <c r="A17" s="1"/>
      <c r="B17" s="81" t="s">
        <v>750</v>
      </c>
      <c r="C17" s="82">
        <v>162.5</v>
      </c>
      <c r="D17" s="82">
        <v>17.3</v>
      </c>
      <c r="E17" s="82">
        <v>0</v>
      </c>
      <c r="F17" s="82">
        <v>58.8</v>
      </c>
      <c r="G17" s="82">
        <v>2049.9</v>
      </c>
      <c r="H17" s="82">
        <v>3159.8</v>
      </c>
      <c r="I17" s="82">
        <v>0</v>
      </c>
      <c r="J17" s="82">
        <v>484.9</v>
      </c>
      <c r="K17" s="82">
        <v>395.4</v>
      </c>
      <c r="L17" s="82">
        <v>0</v>
      </c>
      <c r="M17" s="82">
        <v>0</v>
      </c>
      <c r="N17" s="82">
        <v>0</v>
      </c>
      <c r="O17" s="82">
        <v>238.6</v>
      </c>
      <c r="P17" s="82">
        <v>5694.6</v>
      </c>
      <c r="Q17" s="82">
        <v>395.4</v>
      </c>
      <c r="R17" s="83">
        <v>6328.6</v>
      </c>
      <c r="S17" s="81" t="s">
        <v>750</v>
      </c>
      <c r="T17" s="82">
        <v>2607.8000000000002</v>
      </c>
      <c r="U17" s="82">
        <v>3177.1</v>
      </c>
      <c r="V17" s="82">
        <v>0</v>
      </c>
      <c r="W17" s="82">
        <v>543.70000000000005</v>
      </c>
      <c r="X17" s="83">
        <v>6328.6</v>
      </c>
      <c r="Y17" s="81" t="s">
        <v>750</v>
      </c>
      <c r="Z17" s="82">
        <v>181.8</v>
      </c>
      <c r="AA17" s="82">
        <v>41</v>
      </c>
      <c r="AB17" s="82">
        <v>0</v>
      </c>
      <c r="AC17" s="82">
        <v>543.70000000000005</v>
      </c>
      <c r="AD17" s="83">
        <v>766.5</v>
      </c>
    </row>
    <row r="18" spans="1:30" x14ac:dyDescent="0.3">
      <c r="A18" s="1"/>
      <c r="B18" s="81" t="s">
        <v>751</v>
      </c>
      <c r="C18" s="82">
        <v>145.9</v>
      </c>
      <c r="D18" s="82">
        <v>16.8</v>
      </c>
      <c r="E18" s="82">
        <v>0</v>
      </c>
      <c r="F18" s="82">
        <v>58</v>
      </c>
      <c r="G18" s="82">
        <v>2078.1</v>
      </c>
      <c r="H18" s="82">
        <v>3250.3</v>
      </c>
      <c r="I18" s="82">
        <v>0</v>
      </c>
      <c r="J18" s="82">
        <v>441</v>
      </c>
      <c r="K18" s="82">
        <v>405.4</v>
      </c>
      <c r="L18" s="82">
        <v>0</v>
      </c>
      <c r="M18" s="82">
        <v>0</v>
      </c>
      <c r="N18" s="82">
        <v>0</v>
      </c>
      <c r="O18" s="82">
        <v>220.7</v>
      </c>
      <c r="P18" s="82">
        <v>5769.4</v>
      </c>
      <c r="Q18" s="82">
        <v>405.4</v>
      </c>
      <c r="R18" s="83">
        <v>6395.5</v>
      </c>
      <c r="S18" s="81" t="s">
        <v>751</v>
      </c>
      <c r="T18" s="82">
        <v>2629.4</v>
      </c>
      <c r="U18" s="82">
        <v>3267.1</v>
      </c>
      <c r="V18" s="82">
        <v>0</v>
      </c>
      <c r="W18" s="82">
        <v>499</v>
      </c>
      <c r="X18" s="83">
        <v>6395.5</v>
      </c>
      <c r="Y18" s="81" t="s">
        <v>751</v>
      </c>
      <c r="Z18" s="82">
        <v>178.9</v>
      </c>
      <c r="AA18" s="82">
        <v>37.5</v>
      </c>
      <c r="AB18" s="82">
        <v>0</v>
      </c>
      <c r="AC18" s="82">
        <v>499</v>
      </c>
      <c r="AD18" s="83">
        <v>715.4</v>
      </c>
    </row>
    <row r="19" spans="1:30" x14ac:dyDescent="0.3">
      <c r="A19" s="1"/>
      <c r="B19" s="81" t="s">
        <v>752</v>
      </c>
      <c r="C19" s="82">
        <v>144.1</v>
      </c>
      <c r="D19" s="82">
        <v>17.2</v>
      </c>
      <c r="E19" s="82">
        <v>0</v>
      </c>
      <c r="F19" s="82">
        <v>51.5</v>
      </c>
      <c r="G19" s="82">
        <v>2274.5</v>
      </c>
      <c r="H19" s="82">
        <v>3272.4</v>
      </c>
      <c r="I19" s="82">
        <v>0</v>
      </c>
      <c r="J19" s="82">
        <v>432.9</v>
      </c>
      <c r="K19" s="82">
        <v>398</v>
      </c>
      <c r="L19" s="82">
        <v>0</v>
      </c>
      <c r="M19" s="82">
        <v>0</v>
      </c>
      <c r="N19" s="82">
        <v>0</v>
      </c>
      <c r="O19" s="82">
        <v>212.8</v>
      </c>
      <c r="P19" s="82">
        <v>5979.8</v>
      </c>
      <c r="Q19" s="82">
        <v>398</v>
      </c>
      <c r="R19" s="83">
        <v>6590.6</v>
      </c>
      <c r="S19" s="81" t="s">
        <v>752</v>
      </c>
      <c r="T19" s="82">
        <v>2816.6</v>
      </c>
      <c r="U19" s="82">
        <v>3289.6</v>
      </c>
      <c r="V19" s="82">
        <v>0</v>
      </c>
      <c r="W19" s="82">
        <v>484.4</v>
      </c>
      <c r="X19" s="83">
        <v>6590.6</v>
      </c>
      <c r="Y19" s="81" t="s">
        <v>752</v>
      </c>
      <c r="Z19" s="82">
        <v>177.6</v>
      </c>
      <c r="AA19" s="82">
        <v>42.1</v>
      </c>
      <c r="AB19" s="82">
        <v>0</v>
      </c>
      <c r="AC19" s="82">
        <v>484.4</v>
      </c>
      <c r="AD19" s="83">
        <v>704.1</v>
      </c>
    </row>
    <row r="20" spans="1:30" x14ac:dyDescent="0.3">
      <c r="A20" s="1"/>
      <c r="B20" s="81" t="s">
        <v>753</v>
      </c>
      <c r="C20" s="82">
        <v>146.6</v>
      </c>
      <c r="D20" s="82">
        <v>39.1</v>
      </c>
      <c r="E20" s="82">
        <v>0</v>
      </c>
      <c r="F20" s="82">
        <v>47.6</v>
      </c>
      <c r="G20" s="82">
        <v>2386.8000000000002</v>
      </c>
      <c r="H20" s="82">
        <v>3264.5</v>
      </c>
      <c r="I20" s="82">
        <v>0</v>
      </c>
      <c r="J20" s="82">
        <v>420.3</v>
      </c>
      <c r="K20" s="82">
        <v>417.2</v>
      </c>
      <c r="L20" s="82">
        <v>0</v>
      </c>
      <c r="M20" s="82">
        <v>7.1</v>
      </c>
      <c r="N20" s="82">
        <v>0</v>
      </c>
      <c r="O20" s="82">
        <v>233.3</v>
      </c>
      <c r="P20" s="82">
        <v>6071.6</v>
      </c>
      <c r="Q20" s="82">
        <v>424.3</v>
      </c>
      <c r="R20" s="83">
        <v>6729.2</v>
      </c>
      <c r="S20" s="81" t="s">
        <v>753</v>
      </c>
      <c r="T20" s="82">
        <v>2950.6</v>
      </c>
      <c r="U20" s="82">
        <v>3303.6</v>
      </c>
      <c r="V20" s="82">
        <v>7.1</v>
      </c>
      <c r="W20" s="82">
        <v>467.9</v>
      </c>
      <c r="X20" s="83">
        <v>6729.2</v>
      </c>
      <c r="Y20" s="81" t="s">
        <v>753</v>
      </c>
      <c r="Z20" s="82">
        <v>184.5</v>
      </c>
      <c r="AA20" s="82">
        <v>42.7</v>
      </c>
      <c r="AB20" s="82">
        <v>7.1</v>
      </c>
      <c r="AC20" s="82">
        <v>467.9</v>
      </c>
      <c r="AD20" s="83">
        <v>702.2</v>
      </c>
    </row>
    <row r="21" spans="1:30" x14ac:dyDescent="0.3">
      <c r="A21" s="1"/>
      <c r="B21" s="81" t="s">
        <v>754</v>
      </c>
      <c r="C21" s="82">
        <v>148.1</v>
      </c>
      <c r="D21" s="82">
        <v>63.9</v>
      </c>
      <c r="E21" s="82">
        <v>0</v>
      </c>
      <c r="F21" s="82">
        <v>46.3</v>
      </c>
      <c r="G21" s="82">
        <v>2403.3000000000002</v>
      </c>
      <c r="H21" s="82">
        <v>3165.2</v>
      </c>
      <c r="I21" s="82">
        <v>0</v>
      </c>
      <c r="J21" s="82">
        <v>455.9</v>
      </c>
      <c r="K21" s="82">
        <v>393.1</v>
      </c>
      <c r="L21" s="82">
        <v>0</v>
      </c>
      <c r="M21" s="82">
        <v>122</v>
      </c>
      <c r="N21" s="82">
        <v>0</v>
      </c>
      <c r="O21" s="82">
        <v>258.3</v>
      </c>
      <c r="P21" s="82">
        <v>6024.4</v>
      </c>
      <c r="Q21" s="82">
        <v>515.1</v>
      </c>
      <c r="R21" s="83">
        <v>6797.8</v>
      </c>
      <c r="S21" s="81" t="s">
        <v>754</v>
      </c>
      <c r="T21" s="82">
        <v>2944.5</v>
      </c>
      <c r="U21" s="82">
        <v>3229.1</v>
      </c>
      <c r="V21" s="82">
        <v>122</v>
      </c>
      <c r="W21" s="82">
        <v>502.2</v>
      </c>
      <c r="X21" s="83">
        <v>6797.8</v>
      </c>
      <c r="Y21" s="81" t="s">
        <v>754</v>
      </c>
      <c r="Z21" s="82">
        <v>187.8</v>
      </c>
      <c r="AA21" s="82">
        <v>39.5</v>
      </c>
      <c r="AB21" s="82">
        <v>122</v>
      </c>
      <c r="AC21" s="82">
        <v>502.2</v>
      </c>
      <c r="AD21" s="83">
        <v>851.5</v>
      </c>
    </row>
    <row r="22" spans="1:30" x14ac:dyDescent="0.3">
      <c r="A22" s="1"/>
      <c r="B22" s="81" t="s">
        <v>755</v>
      </c>
      <c r="C22" s="82">
        <v>148.19999999999999</v>
      </c>
      <c r="D22" s="82">
        <v>63.9</v>
      </c>
      <c r="E22" s="82">
        <v>0</v>
      </c>
      <c r="F22" s="82">
        <v>41.8</v>
      </c>
      <c r="G22" s="82">
        <v>2263.3000000000002</v>
      </c>
      <c r="H22" s="82">
        <v>3142.4</v>
      </c>
      <c r="I22" s="82">
        <v>0</v>
      </c>
      <c r="J22" s="82">
        <v>501.6</v>
      </c>
      <c r="K22" s="82">
        <v>394</v>
      </c>
      <c r="L22" s="82">
        <v>0</v>
      </c>
      <c r="M22" s="82">
        <v>327</v>
      </c>
      <c r="N22" s="82">
        <v>0</v>
      </c>
      <c r="O22" s="82">
        <v>253.9</v>
      </c>
      <c r="P22" s="82">
        <v>5907.3</v>
      </c>
      <c r="Q22" s="82">
        <v>721</v>
      </c>
      <c r="R22" s="83">
        <v>6882.2</v>
      </c>
      <c r="S22" s="81" t="s">
        <v>755</v>
      </c>
      <c r="T22" s="82">
        <v>2805.5</v>
      </c>
      <c r="U22" s="82">
        <v>3206.3</v>
      </c>
      <c r="V22" s="82">
        <v>327</v>
      </c>
      <c r="W22" s="82">
        <v>543.4</v>
      </c>
      <c r="X22" s="83">
        <v>6882.2</v>
      </c>
      <c r="Y22" s="81" t="s">
        <v>755</v>
      </c>
      <c r="Z22" s="82">
        <v>188.2</v>
      </c>
      <c r="AA22" s="82">
        <v>34.6</v>
      </c>
      <c r="AB22" s="82">
        <v>327</v>
      </c>
      <c r="AC22" s="82">
        <v>543.4</v>
      </c>
      <c r="AD22" s="83">
        <v>1093.2</v>
      </c>
    </row>
    <row r="23" spans="1:30" x14ac:dyDescent="0.3">
      <c r="A23" s="1"/>
      <c r="B23" s="81" t="s">
        <v>756</v>
      </c>
      <c r="C23" s="82">
        <v>149.80000000000001</v>
      </c>
      <c r="D23" s="82">
        <v>65.2</v>
      </c>
      <c r="E23" s="82">
        <v>0</v>
      </c>
      <c r="F23" s="82">
        <v>40.4</v>
      </c>
      <c r="G23" s="82">
        <v>2176.5</v>
      </c>
      <c r="H23" s="82">
        <v>3116.9</v>
      </c>
      <c r="I23" s="82">
        <v>0.1</v>
      </c>
      <c r="J23" s="82">
        <v>525.1</v>
      </c>
      <c r="K23" s="82">
        <v>400.2</v>
      </c>
      <c r="L23" s="82">
        <v>0</v>
      </c>
      <c r="M23" s="82">
        <v>508.6</v>
      </c>
      <c r="N23" s="82">
        <v>0</v>
      </c>
      <c r="O23" s="82">
        <v>255.4</v>
      </c>
      <c r="P23" s="82">
        <v>5818.6</v>
      </c>
      <c r="Q23" s="82">
        <v>908.8</v>
      </c>
      <c r="R23" s="83">
        <v>6982.8</v>
      </c>
      <c r="S23" s="81" t="s">
        <v>756</v>
      </c>
      <c r="T23" s="82">
        <v>2726.5</v>
      </c>
      <c r="U23" s="82">
        <v>3182.1</v>
      </c>
      <c r="V23" s="82">
        <v>508.7</v>
      </c>
      <c r="W23" s="82">
        <v>565.5</v>
      </c>
      <c r="X23" s="83">
        <v>6982.8</v>
      </c>
      <c r="Y23" s="81" t="s">
        <v>756</v>
      </c>
      <c r="Z23" s="82">
        <v>188.6</v>
      </c>
      <c r="AA23" s="82">
        <v>29</v>
      </c>
      <c r="AB23" s="82">
        <v>508.7</v>
      </c>
      <c r="AC23" s="82">
        <v>565.5</v>
      </c>
      <c r="AD23" s="83">
        <v>1291.8</v>
      </c>
    </row>
    <row r="24" spans="1:30" x14ac:dyDescent="0.3">
      <c r="A24" s="1"/>
      <c r="B24" s="81" t="s">
        <v>757</v>
      </c>
      <c r="C24" s="82">
        <v>145.5</v>
      </c>
      <c r="D24" s="82">
        <v>63.1</v>
      </c>
      <c r="E24" s="82">
        <v>0.1</v>
      </c>
      <c r="F24" s="82">
        <v>39</v>
      </c>
      <c r="G24" s="82">
        <v>2141.4</v>
      </c>
      <c r="H24" s="82">
        <v>3223.2</v>
      </c>
      <c r="I24" s="82">
        <v>0.6</v>
      </c>
      <c r="J24" s="82">
        <v>595.1</v>
      </c>
      <c r="K24" s="82">
        <v>395.7</v>
      </c>
      <c r="L24" s="82">
        <v>0</v>
      </c>
      <c r="M24" s="82">
        <v>548.1</v>
      </c>
      <c r="N24" s="82">
        <v>0</v>
      </c>
      <c r="O24" s="82">
        <v>247.7</v>
      </c>
      <c r="P24" s="82">
        <v>5960.3</v>
      </c>
      <c r="Q24" s="82">
        <v>943.8</v>
      </c>
      <c r="R24" s="83">
        <v>7151.8</v>
      </c>
      <c r="S24" s="81" t="s">
        <v>757</v>
      </c>
      <c r="T24" s="82">
        <v>2682.6</v>
      </c>
      <c r="U24" s="82">
        <v>3286.3</v>
      </c>
      <c r="V24" s="82">
        <v>548.79999999999995</v>
      </c>
      <c r="W24" s="82">
        <v>634.1</v>
      </c>
      <c r="X24" s="83">
        <v>7151.8</v>
      </c>
      <c r="Y24" s="81" t="s">
        <v>757</v>
      </c>
      <c r="Z24" s="82">
        <v>188.9</v>
      </c>
      <c r="AA24" s="82">
        <v>27.1</v>
      </c>
      <c r="AB24" s="82">
        <v>548.79999999999995</v>
      </c>
      <c r="AC24" s="82">
        <v>634.1</v>
      </c>
      <c r="AD24" s="83">
        <v>1398.9</v>
      </c>
    </row>
    <row r="25" spans="1:30" x14ac:dyDescent="0.3">
      <c r="A25" s="1"/>
      <c r="B25" s="81" t="s">
        <v>758</v>
      </c>
      <c r="C25" s="82">
        <v>196.8</v>
      </c>
      <c r="D25" s="82">
        <v>63.3</v>
      </c>
      <c r="E25" s="82">
        <v>0.1</v>
      </c>
      <c r="F25" s="82">
        <v>36.9</v>
      </c>
      <c r="G25" s="82">
        <v>2257.5</v>
      </c>
      <c r="H25" s="82">
        <v>3158.6</v>
      </c>
      <c r="I25" s="82">
        <v>0.8</v>
      </c>
      <c r="J25" s="82">
        <v>649.6</v>
      </c>
      <c r="K25" s="82">
        <v>399.4</v>
      </c>
      <c r="L25" s="82">
        <v>0</v>
      </c>
      <c r="M25" s="82">
        <v>569.20000000000005</v>
      </c>
      <c r="N25" s="82">
        <v>0</v>
      </c>
      <c r="O25" s="82">
        <v>297.10000000000002</v>
      </c>
      <c r="P25" s="82">
        <v>6066.5</v>
      </c>
      <c r="Q25" s="82">
        <v>968.6</v>
      </c>
      <c r="R25" s="83">
        <v>7332.2</v>
      </c>
      <c r="S25" s="81" t="s">
        <v>758</v>
      </c>
      <c r="T25" s="82">
        <v>2853.7</v>
      </c>
      <c r="U25" s="82">
        <v>3221.9</v>
      </c>
      <c r="V25" s="82">
        <v>570.1</v>
      </c>
      <c r="W25" s="82">
        <v>686.5</v>
      </c>
      <c r="X25" s="83">
        <v>7332.2</v>
      </c>
      <c r="Y25" s="81" t="s">
        <v>758</v>
      </c>
      <c r="Z25" s="82">
        <v>192.9</v>
      </c>
      <c r="AA25" s="82">
        <v>27.5</v>
      </c>
      <c r="AB25" s="82">
        <v>570.1</v>
      </c>
      <c r="AC25" s="82">
        <v>686.5</v>
      </c>
      <c r="AD25" s="83">
        <v>1477</v>
      </c>
    </row>
    <row r="26" spans="1:30" x14ac:dyDescent="0.3">
      <c r="A26" s="1"/>
      <c r="B26" s="81" t="s">
        <v>759</v>
      </c>
      <c r="C26" s="82">
        <v>201.2</v>
      </c>
      <c r="D26" s="82">
        <v>62.6</v>
      </c>
      <c r="E26" s="82">
        <v>0.2</v>
      </c>
      <c r="F26" s="82">
        <v>36.700000000000003</v>
      </c>
      <c r="G26" s="82">
        <v>2275.1</v>
      </c>
      <c r="H26" s="82">
        <v>3201.9</v>
      </c>
      <c r="I26" s="82">
        <v>0.9</v>
      </c>
      <c r="J26" s="82">
        <v>643.20000000000005</v>
      </c>
      <c r="K26" s="82">
        <v>400.1</v>
      </c>
      <c r="L26" s="82">
        <v>0</v>
      </c>
      <c r="M26" s="82">
        <v>579.79999999999995</v>
      </c>
      <c r="N26" s="82">
        <v>0</v>
      </c>
      <c r="O26" s="82">
        <v>300.7</v>
      </c>
      <c r="P26" s="82">
        <v>6121.1</v>
      </c>
      <c r="Q26" s="82">
        <v>979.9</v>
      </c>
      <c r="R26" s="83">
        <v>7401.7</v>
      </c>
      <c r="S26" s="81" t="s">
        <v>759</v>
      </c>
      <c r="T26" s="82">
        <v>2876.4</v>
      </c>
      <c r="U26" s="82">
        <v>3264.5</v>
      </c>
      <c r="V26" s="82">
        <v>580.9</v>
      </c>
      <c r="W26" s="82">
        <v>679.9</v>
      </c>
      <c r="X26" s="83">
        <v>7401.7</v>
      </c>
      <c r="Y26" s="81" t="s">
        <v>759</v>
      </c>
      <c r="Z26" s="82">
        <v>203</v>
      </c>
      <c r="AA26" s="82">
        <v>26.1</v>
      </c>
      <c r="AB26" s="82">
        <v>580.9</v>
      </c>
      <c r="AC26" s="82">
        <v>679.9</v>
      </c>
      <c r="AD26" s="83">
        <v>1489.9</v>
      </c>
    </row>
    <row r="27" spans="1:30" x14ac:dyDescent="0.3">
      <c r="A27" s="1"/>
      <c r="B27" s="81" t="s">
        <v>760</v>
      </c>
      <c r="C27" s="82">
        <v>200.3</v>
      </c>
      <c r="D27" s="82">
        <v>62.3</v>
      </c>
      <c r="E27" s="82">
        <v>0.4</v>
      </c>
      <c r="F27" s="82">
        <v>34.799999999999997</v>
      </c>
      <c r="G27" s="82">
        <v>2325.4</v>
      </c>
      <c r="H27" s="82">
        <v>3205.1</v>
      </c>
      <c r="I27" s="82">
        <v>1</v>
      </c>
      <c r="J27" s="82">
        <v>666.7</v>
      </c>
      <c r="K27" s="82">
        <v>394.5</v>
      </c>
      <c r="L27" s="82">
        <v>0</v>
      </c>
      <c r="M27" s="82">
        <v>581.1</v>
      </c>
      <c r="N27" s="82">
        <v>0</v>
      </c>
      <c r="O27" s="82">
        <v>297.8</v>
      </c>
      <c r="P27" s="82">
        <v>6198.2</v>
      </c>
      <c r="Q27" s="82">
        <v>975.6</v>
      </c>
      <c r="R27" s="83">
        <v>7471.6</v>
      </c>
      <c r="S27" s="81" t="s">
        <v>760</v>
      </c>
      <c r="T27" s="82">
        <v>2920.2</v>
      </c>
      <c r="U27" s="82">
        <v>3267.4</v>
      </c>
      <c r="V27" s="82">
        <v>582.5</v>
      </c>
      <c r="W27" s="82">
        <v>701.5</v>
      </c>
      <c r="X27" s="83">
        <v>7471.6</v>
      </c>
      <c r="Y27" s="81" t="s">
        <v>760</v>
      </c>
      <c r="Z27" s="82">
        <v>201.6</v>
      </c>
      <c r="AA27" s="82">
        <v>25.6</v>
      </c>
      <c r="AB27" s="82">
        <v>582.5</v>
      </c>
      <c r="AC27" s="82">
        <v>701.5</v>
      </c>
      <c r="AD27" s="83">
        <v>1511.2</v>
      </c>
    </row>
    <row r="28" spans="1:30" x14ac:dyDescent="0.3">
      <c r="A28" s="1"/>
      <c r="B28" s="81" t="s">
        <v>761</v>
      </c>
      <c r="C28" s="82">
        <v>198.4</v>
      </c>
      <c r="D28" s="82">
        <v>61.9</v>
      </c>
      <c r="E28" s="82">
        <v>0.4</v>
      </c>
      <c r="F28" s="82">
        <v>36.200000000000003</v>
      </c>
      <c r="G28" s="82">
        <v>2380.4</v>
      </c>
      <c r="H28" s="82">
        <v>3138.4</v>
      </c>
      <c r="I28" s="82">
        <v>1.1000000000000001</v>
      </c>
      <c r="J28" s="82">
        <v>652.29999999999995</v>
      </c>
      <c r="K28" s="82">
        <v>399.6</v>
      </c>
      <c r="L28" s="82">
        <v>0</v>
      </c>
      <c r="M28" s="82">
        <v>587.1</v>
      </c>
      <c r="N28" s="82">
        <v>0</v>
      </c>
      <c r="O28" s="82">
        <v>296.89999999999998</v>
      </c>
      <c r="P28" s="82">
        <v>6172.2</v>
      </c>
      <c r="Q28" s="82">
        <v>986.7</v>
      </c>
      <c r="R28" s="83">
        <v>7455.8</v>
      </c>
      <c r="S28" s="81" t="s">
        <v>761</v>
      </c>
      <c r="T28" s="82">
        <v>2978.4</v>
      </c>
      <c r="U28" s="82">
        <v>3200.3</v>
      </c>
      <c r="V28" s="82">
        <v>588.6</v>
      </c>
      <c r="W28" s="82">
        <v>688.5</v>
      </c>
      <c r="X28" s="83">
        <v>7455.8</v>
      </c>
      <c r="Y28" s="81" t="s">
        <v>761</v>
      </c>
      <c r="Z28" s="82">
        <v>197.6</v>
      </c>
      <c r="AA28" s="82">
        <v>25.4</v>
      </c>
      <c r="AB28" s="82">
        <v>588.6</v>
      </c>
      <c r="AC28" s="82">
        <v>688.5</v>
      </c>
      <c r="AD28" s="83">
        <v>1500.1</v>
      </c>
    </row>
    <row r="29" spans="1:30" x14ac:dyDescent="0.3">
      <c r="A29" s="1"/>
      <c r="B29" s="81" t="s">
        <v>762</v>
      </c>
      <c r="C29" s="82">
        <v>208.1</v>
      </c>
      <c r="D29" s="82">
        <v>61.4</v>
      </c>
      <c r="E29" s="82">
        <v>0.4</v>
      </c>
      <c r="F29" s="82">
        <v>39.299999999999997</v>
      </c>
      <c r="G29" s="82">
        <v>2411.6</v>
      </c>
      <c r="H29" s="82">
        <v>3252</v>
      </c>
      <c r="I29" s="82">
        <v>1.2</v>
      </c>
      <c r="J29" s="82">
        <v>642.79999999999995</v>
      </c>
      <c r="K29" s="82">
        <v>402.2</v>
      </c>
      <c r="L29" s="82">
        <v>0</v>
      </c>
      <c r="M29" s="82">
        <v>588.20000000000005</v>
      </c>
      <c r="N29" s="82">
        <v>0</v>
      </c>
      <c r="O29" s="82">
        <v>309.2</v>
      </c>
      <c r="P29" s="82">
        <v>6307.6</v>
      </c>
      <c r="Q29" s="82">
        <v>990.4</v>
      </c>
      <c r="R29" s="83">
        <v>7607.2</v>
      </c>
      <c r="S29" s="81" t="s">
        <v>762</v>
      </c>
      <c r="T29" s="82">
        <v>3021.9</v>
      </c>
      <c r="U29" s="82">
        <v>3313.4</v>
      </c>
      <c r="V29" s="82">
        <v>589.79999999999995</v>
      </c>
      <c r="W29" s="82">
        <v>682.1</v>
      </c>
      <c r="X29" s="83">
        <v>7607.2</v>
      </c>
      <c r="Y29" s="81" t="s">
        <v>762</v>
      </c>
      <c r="Z29" s="82">
        <v>197.4</v>
      </c>
      <c r="AA29" s="82">
        <v>25.5</v>
      </c>
      <c r="AB29" s="82">
        <v>589.79999999999995</v>
      </c>
      <c r="AC29" s="82">
        <v>682.1</v>
      </c>
      <c r="AD29" s="83">
        <v>1494.8</v>
      </c>
    </row>
    <row r="30" spans="1:30" x14ac:dyDescent="0.3">
      <c r="A30" s="1"/>
      <c r="B30" s="81" t="s">
        <v>763</v>
      </c>
      <c r="C30" s="82">
        <v>209.7</v>
      </c>
      <c r="D30" s="82">
        <v>62.8</v>
      </c>
      <c r="E30" s="82">
        <v>0.4</v>
      </c>
      <c r="F30" s="82">
        <v>43</v>
      </c>
      <c r="G30" s="82">
        <v>2377.9</v>
      </c>
      <c r="H30" s="82">
        <v>3260.6</v>
      </c>
      <c r="I30" s="82">
        <v>1.3</v>
      </c>
      <c r="J30" s="82">
        <v>662.8</v>
      </c>
      <c r="K30" s="82">
        <v>400.9</v>
      </c>
      <c r="L30" s="82">
        <v>0</v>
      </c>
      <c r="M30" s="82">
        <v>590.70000000000005</v>
      </c>
      <c r="N30" s="82">
        <v>0</v>
      </c>
      <c r="O30" s="82">
        <v>315.89999999999998</v>
      </c>
      <c r="P30" s="82">
        <v>6302.6</v>
      </c>
      <c r="Q30" s="82">
        <v>991.6</v>
      </c>
      <c r="R30" s="83">
        <v>7610.1</v>
      </c>
      <c r="S30" s="81" t="s">
        <v>763</v>
      </c>
      <c r="T30" s="82">
        <v>2988.5</v>
      </c>
      <c r="U30" s="82">
        <v>3323.4</v>
      </c>
      <c r="V30" s="82">
        <v>592.4</v>
      </c>
      <c r="W30" s="82">
        <v>705.8</v>
      </c>
      <c r="X30" s="83">
        <v>7610.1</v>
      </c>
      <c r="Y30" s="81" t="s">
        <v>763</v>
      </c>
      <c r="Z30" s="82">
        <v>197.1</v>
      </c>
      <c r="AA30" s="82">
        <v>27.3</v>
      </c>
      <c r="AB30" s="82">
        <v>592.4</v>
      </c>
      <c r="AC30" s="82">
        <v>705.8</v>
      </c>
      <c r="AD30" s="83">
        <v>1522.6</v>
      </c>
    </row>
    <row r="31" spans="1:30" x14ac:dyDescent="0.3">
      <c r="A31" s="1"/>
      <c r="B31" s="81" t="s">
        <v>764</v>
      </c>
      <c r="C31" s="82">
        <v>208.6</v>
      </c>
      <c r="D31" s="82">
        <v>62.1</v>
      </c>
      <c r="E31" s="82">
        <v>0.4</v>
      </c>
      <c r="F31" s="82">
        <v>45.7</v>
      </c>
      <c r="G31" s="82">
        <v>2381</v>
      </c>
      <c r="H31" s="82">
        <v>3188.2</v>
      </c>
      <c r="I31" s="82">
        <v>1.3</v>
      </c>
      <c r="J31" s="82">
        <v>644.9</v>
      </c>
      <c r="K31" s="82">
        <v>398.5</v>
      </c>
      <c r="L31" s="82">
        <v>0</v>
      </c>
      <c r="M31" s="82">
        <v>593.1</v>
      </c>
      <c r="N31" s="82">
        <v>0</v>
      </c>
      <c r="O31" s="82">
        <v>316.8</v>
      </c>
      <c r="P31" s="82">
        <v>6215.4</v>
      </c>
      <c r="Q31" s="82">
        <v>991.6</v>
      </c>
      <c r="R31" s="83">
        <v>7523.8</v>
      </c>
      <c r="S31" s="81" t="s">
        <v>764</v>
      </c>
      <c r="T31" s="82">
        <v>2988.1</v>
      </c>
      <c r="U31" s="82">
        <v>3250.3</v>
      </c>
      <c r="V31" s="82">
        <v>594.79999999999995</v>
      </c>
      <c r="W31" s="82">
        <v>690.6</v>
      </c>
      <c r="X31" s="83">
        <v>7523.8</v>
      </c>
      <c r="Y31" s="81" t="s">
        <v>764</v>
      </c>
      <c r="Z31" s="82">
        <v>196.2</v>
      </c>
      <c r="AA31" s="82">
        <v>25.9</v>
      </c>
      <c r="AB31" s="82">
        <v>594.79999999999995</v>
      </c>
      <c r="AC31" s="82">
        <v>690.6</v>
      </c>
      <c r="AD31" s="83">
        <v>1507.5</v>
      </c>
    </row>
    <row r="32" spans="1:30" x14ac:dyDescent="0.3">
      <c r="A32" s="1"/>
      <c r="B32" s="81" t="s">
        <v>765</v>
      </c>
      <c r="C32" s="82">
        <v>212.8</v>
      </c>
      <c r="D32" s="82">
        <v>60.6</v>
      </c>
      <c r="E32" s="82">
        <v>0.4</v>
      </c>
      <c r="F32" s="82">
        <v>50.5</v>
      </c>
      <c r="G32" s="82">
        <v>2094.6999999999998</v>
      </c>
      <c r="H32" s="82">
        <v>3153.2</v>
      </c>
      <c r="I32" s="82">
        <v>1.3</v>
      </c>
      <c r="J32" s="82">
        <v>607.6</v>
      </c>
      <c r="K32" s="82">
        <v>440</v>
      </c>
      <c r="L32" s="82">
        <v>0</v>
      </c>
      <c r="M32" s="82">
        <v>595.6</v>
      </c>
      <c r="N32" s="82">
        <v>0</v>
      </c>
      <c r="O32" s="82">
        <v>324.3</v>
      </c>
      <c r="P32" s="82">
        <v>5856.8</v>
      </c>
      <c r="Q32" s="82">
        <v>1035.5999999999999</v>
      </c>
      <c r="R32" s="83">
        <v>7216.7</v>
      </c>
      <c r="S32" s="81" t="s">
        <v>765</v>
      </c>
      <c r="T32" s="82">
        <v>2747.5</v>
      </c>
      <c r="U32" s="82">
        <v>3213.8</v>
      </c>
      <c r="V32" s="82">
        <v>597.29999999999995</v>
      </c>
      <c r="W32" s="82">
        <v>658.1</v>
      </c>
      <c r="X32" s="83">
        <v>7216.7</v>
      </c>
      <c r="Y32" s="81" t="s">
        <v>765</v>
      </c>
      <c r="Z32" s="82">
        <v>201</v>
      </c>
      <c r="AA32" s="82">
        <v>24.8</v>
      </c>
      <c r="AB32" s="82">
        <v>597.29999999999995</v>
      </c>
      <c r="AC32" s="82">
        <v>658.1</v>
      </c>
      <c r="AD32" s="83">
        <v>1481.2</v>
      </c>
    </row>
    <row r="33" spans="1:30" x14ac:dyDescent="0.3">
      <c r="A33" s="1"/>
      <c r="B33" s="81" t="s">
        <v>766</v>
      </c>
      <c r="C33" s="82">
        <v>213.3</v>
      </c>
      <c r="D33" s="82">
        <v>62</v>
      </c>
      <c r="E33" s="82">
        <v>0.4</v>
      </c>
      <c r="F33" s="82">
        <v>58.5</v>
      </c>
      <c r="G33" s="82">
        <v>2069.6999999999998</v>
      </c>
      <c r="H33" s="82">
        <v>3263.5</v>
      </c>
      <c r="I33" s="82">
        <v>1.2</v>
      </c>
      <c r="J33" s="82">
        <v>556.5</v>
      </c>
      <c r="K33" s="82">
        <v>477.6</v>
      </c>
      <c r="L33" s="82">
        <v>0</v>
      </c>
      <c r="M33" s="82">
        <v>596.9</v>
      </c>
      <c r="N33" s="82">
        <v>0</v>
      </c>
      <c r="O33" s="82">
        <v>334.2</v>
      </c>
      <c r="P33" s="82">
        <v>5890.9</v>
      </c>
      <c r="Q33" s="82">
        <v>1074.5</v>
      </c>
      <c r="R33" s="83">
        <v>7299.6</v>
      </c>
      <c r="S33" s="81" t="s">
        <v>766</v>
      </c>
      <c r="T33" s="82">
        <v>2760.6</v>
      </c>
      <c r="U33" s="82">
        <v>3325.5</v>
      </c>
      <c r="V33" s="82">
        <v>598.5</v>
      </c>
      <c r="W33" s="82">
        <v>615</v>
      </c>
      <c r="X33" s="83">
        <v>7299.6</v>
      </c>
      <c r="Y33" s="81" t="s">
        <v>766</v>
      </c>
      <c r="Z33" s="82">
        <v>203.3</v>
      </c>
      <c r="AA33" s="82">
        <v>26</v>
      </c>
      <c r="AB33" s="82">
        <v>598.5</v>
      </c>
      <c r="AC33" s="82">
        <v>615</v>
      </c>
      <c r="AD33" s="83">
        <v>1442.8</v>
      </c>
    </row>
    <row r="34" spans="1:30" x14ac:dyDescent="0.3">
      <c r="A34" s="1"/>
      <c r="B34" s="81" t="s">
        <v>767</v>
      </c>
      <c r="C34" s="82">
        <v>216.2</v>
      </c>
      <c r="D34" s="82">
        <v>63.6</v>
      </c>
      <c r="E34" s="82">
        <v>0.4</v>
      </c>
      <c r="F34" s="82">
        <v>57</v>
      </c>
      <c r="G34" s="82">
        <v>2147.5</v>
      </c>
      <c r="H34" s="82">
        <v>3249.2</v>
      </c>
      <c r="I34" s="82">
        <v>1.2</v>
      </c>
      <c r="J34" s="82">
        <v>501.7</v>
      </c>
      <c r="K34" s="82">
        <v>479</v>
      </c>
      <c r="L34" s="82">
        <v>0</v>
      </c>
      <c r="M34" s="82">
        <v>598.5</v>
      </c>
      <c r="N34" s="82">
        <v>0</v>
      </c>
      <c r="O34" s="82">
        <v>337.2</v>
      </c>
      <c r="P34" s="82">
        <v>5899.6</v>
      </c>
      <c r="Q34" s="82">
        <v>1077.5</v>
      </c>
      <c r="R34" s="83">
        <v>7314.3</v>
      </c>
      <c r="S34" s="81" t="s">
        <v>767</v>
      </c>
      <c r="T34" s="82">
        <v>2842.7</v>
      </c>
      <c r="U34" s="82">
        <v>3312.8</v>
      </c>
      <c r="V34" s="82">
        <v>600.1</v>
      </c>
      <c r="W34" s="82">
        <v>558.70000000000005</v>
      </c>
      <c r="X34" s="83">
        <v>7314.3</v>
      </c>
      <c r="Y34" s="81" t="s">
        <v>767</v>
      </c>
      <c r="Z34" s="82">
        <v>204.5</v>
      </c>
      <c r="AA34" s="82">
        <v>27.8</v>
      </c>
      <c r="AB34" s="82">
        <v>600.1</v>
      </c>
      <c r="AC34" s="82">
        <v>558.70000000000005</v>
      </c>
      <c r="AD34" s="83">
        <v>1391.1</v>
      </c>
    </row>
    <row r="35" spans="1:30" x14ac:dyDescent="0.3">
      <c r="A35" s="1"/>
      <c r="B35" s="81" t="s">
        <v>768</v>
      </c>
      <c r="C35" s="82">
        <v>216.5</v>
      </c>
      <c r="D35" s="82">
        <v>64.3</v>
      </c>
      <c r="E35" s="82">
        <v>0.4</v>
      </c>
      <c r="F35" s="82">
        <v>56.7</v>
      </c>
      <c r="G35" s="82">
        <v>2120.6</v>
      </c>
      <c r="H35" s="82">
        <v>3288.2</v>
      </c>
      <c r="I35" s="82">
        <v>1.1000000000000001</v>
      </c>
      <c r="J35" s="82">
        <v>522.9</v>
      </c>
      <c r="K35" s="82">
        <v>487.3</v>
      </c>
      <c r="L35" s="82">
        <v>0</v>
      </c>
      <c r="M35" s="82">
        <v>600.1</v>
      </c>
      <c r="N35" s="82">
        <v>0</v>
      </c>
      <c r="O35" s="82">
        <v>337.9</v>
      </c>
      <c r="P35" s="82">
        <v>5932.8</v>
      </c>
      <c r="Q35" s="82">
        <v>1087.4000000000001</v>
      </c>
      <c r="R35" s="83">
        <v>7358.1</v>
      </c>
      <c r="S35" s="81" t="s">
        <v>768</v>
      </c>
      <c r="T35" s="82">
        <v>2824.4</v>
      </c>
      <c r="U35" s="82">
        <v>3352.5</v>
      </c>
      <c r="V35" s="82">
        <v>601.6</v>
      </c>
      <c r="W35" s="82">
        <v>579.6</v>
      </c>
      <c r="X35" s="83">
        <v>7358.1</v>
      </c>
      <c r="Y35" s="81" t="s">
        <v>768</v>
      </c>
      <c r="Z35" s="82">
        <v>204.5</v>
      </c>
      <c r="AA35" s="82">
        <v>27.2</v>
      </c>
      <c r="AB35" s="82">
        <v>601.6</v>
      </c>
      <c r="AC35" s="82">
        <v>579.6</v>
      </c>
      <c r="AD35" s="83">
        <v>1412.9</v>
      </c>
    </row>
    <row r="36" spans="1:30" x14ac:dyDescent="0.3">
      <c r="A36" s="1"/>
      <c r="B36" s="81" t="s">
        <v>769</v>
      </c>
      <c r="C36" s="82">
        <v>214.1</v>
      </c>
      <c r="D36" s="82">
        <v>68.099999999999994</v>
      </c>
      <c r="E36" s="82">
        <v>0.3</v>
      </c>
      <c r="F36" s="82">
        <v>59.1</v>
      </c>
      <c r="G36" s="82">
        <v>2207.8000000000002</v>
      </c>
      <c r="H36" s="82">
        <v>3356.1</v>
      </c>
      <c r="I36" s="82">
        <v>1</v>
      </c>
      <c r="J36" s="82">
        <v>512.79999999999995</v>
      </c>
      <c r="K36" s="82">
        <v>478.6</v>
      </c>
      <c r="L36" s="82">
        <v>0</v>
      </c>
      <c r="M36" s="82">
        <v>593.79999999999995</v>
      </c>
      <c r="N36" s="82">
        <v>0</v>
      </c>
      <c r="O36" s="82">
        <v>341.6</v>
      </c>
      <c r="P36" s="82">
        <v>6077.7</v>
      </c>
      <c r="Q36" s="82">
        <v>1072.4000000000001</v>
      </c>
      <c r="R36" s="83">
        <v>7491.7</v>
      </c>
      <c r="S36" s="81" t="s">
        <v>769</v>
      </c>
      <c r="T36" s="82">
        <v>2900.5</v>
      </c>
      <c r="U36" s="82">
        <v>3424.2</v>
      </c>
      <c r="V36" s="82">
        <v>595.1</v>
      </c>
      <c r="W36" s="82">
        <v>571.9</v>
      </c>
      <c r="X36" s="83">
        <v>7491.7</v>
      </c>
      <c r="Y36" s="81" t="s">
        <v>769</v>
      </c>
      <c r="Z36" s="82">
        <v>203.1</v>
      </c>
      <c r="AA36" s="82">
        <v>28.5</v>
      </c>
      <c r="AB36" s="82">
        <v>595.1</v>
      </c>
      <c r="AC36" s="82">
        <v>571.9</v>
      </c>
      <c r="AD36" s="83">
        <v>1398.6</v>
      </c>
    </row>
    <row r="37" spans="1:30" x14ac:dyDescent="0.3">
      <c r="A37" s="1"/>
      <c r="B37" s="81" t="s">
        <v>770</v>
      </c>
      <c r="C37" s="82">
        <v>158.1</v>
      </c>
      <c r="D37" s="82">
        <v>62.9</v>
      </c>
      <c r="E37" s="82">
        <v>0.3</v>
      </c>
      <c r="F37" s="82">
        <v>64.599999999999994</v>
      </c>
      <c r="G37" s="82">
        <v>2310.1</v>
      </c>
      <c r="H37" s="82">
        <v>3262.3</v>
      </c>
      <c r="I37" s="82">
        <v>0.9</v>
      </c>
      <c r="J37" s="82">
        <v>539.29999999999995</v>
      </c>
      <c r="K37" s="82">
        <v>457.3</v>
      </c>
      <c r="L37" s="82">
        <v>0</v>
      </c>
      <c r="M37" s="82">
        <v>580.9</v>
      </c>
      <c r="N37" s="82">
        <v>0</v>
      </c>
      <c r="O37" s="82">
        <v>285.89999999999998</v>
      </c>
      <c r="P37" s="82">
        <v>6112.6</v>
      </c>
      <c r="Q37" s="82">
        <v>1038.2</v>
      </c>
      <c r="R37" s="83">
        <v>7436.7</v>
      </c>
      <c r="S37" s="81" t="s">
        <v>770</v>
      </c>
      <c r="T37" s="82">
        <v>2925.5</v>
      </c>
      <c r="U37" s="82">
        <v>3325.2</v>
      </c>
      <c r="V37" s="82">
        <v>582.1</v>
      </c>
      <c r="W37" s="82">
        <v>603.9</v>
      </c>
      <c r="X37" s="83">
        <v>7436.7</v>
      </c>
      <c r="Y37" s="81" t="s">
        <v>770</v>
      </c>
      <c r="Z37" s="82">
        <v>199.5</v>
      </c>
      <c r="AA37" s="82">
        <v>27.4</v>
      </c>
      <c r="AB37" s="82">
        <v>582.1</v>
      </c>
      <c r="AC37" s="82">
        <v>603.9</v>
      </c>
      <c r="AD37" s="83">
        <v>1412.9</v>
      </c>
    </row>
    <row r="38" spans="1:30" x14ac:dyDescent="0.3">
      <c r="A38" s="1"/>
      <c r="B38" s="81" t="s">
        <v>771</v>
      </c>
      <c r="C38" s="82">
        <v>148.6</v>
      </c>
      <c r="D38" s="82">
        <v>65</v>
      </c>
      <c r="E38" s="82">
        <v>0.3</v>
      </c>
      <c r="F38" s="82">
        <v>62.8</v>
      </c>
      <c r="G38" s="82">
        <v>2282.3000000000002</v>
      </c>
      <c r="H38" s="82">
        <v>3337.3</v>
      </c>
      <c r="I38" s="82">
        <v>0.8</v>
      </c>
      <c r="J38" s="82">
        <v>575.4</v>
      </c>
      <c r="K38" s="82">
        <v>475.1</v>
      </c>
      <c r="L38" s="82">
        <v>0</v>
      </c>
      <c r="M38" s="82">
        <v>555.79999999999995</v>
      </c>
      <c r="N38" s="82">
        <v>0</v>
      </c>
      <c r="O38" s="82">
        <v>276.7</v>
      </c>
      <c r="P38" s="82">
        <v>6195.8</v>
      </c>
      <c r="Q38" s="82">
        <v>1030.9000000000001</v>
      </c>
      <c r="R38" s="83">
        <v>7503.4</v>
      </c>
      <c r="S38" s="81" t="s">
        <v>771</v>
      </c>
      <c r="T38" s="82">
        <v>2906</v>
      </c>
      <c r="U38" s="82">
        <v>3402.3</v>
      </c>
      <c r="V38" s="82">
        <v>556.9</v>
      </c>
      <c r="W38" s="82">
        <v>638.20000000000005</v>
      </c>
      <c r="X38" s="83">
        <v>7503.4</v>
      </c>
      <c r="Y38" s="81" t="s">
        <v>771</v>
      </c>
      <c r="Z38" s="82">
        <v>199.7</v>
      </c>
      <c r="AA38" s="82">
        <v>28</v>
      </c>
      <c r="AB38" s="82">
        <v>556.9</v>
      </c>
      <c r="AC38" s="82">
        <v>638.20000000000005</v>
      </c>
      <c r="AD38" s="83">
        <v>1422.8</v>
      </c>
    </row>
    <row r="39" spans="1:30" x14ac:dyDescent="0.3">
      <c r="A39" s="1"/>
      <c r="B39" s="81" t="s">
        <v>772</v>
      </c>
      <c r="C39" s="82">
        <v>163</v>
      </c>
      <c r="D39" s="82">
        <v>65.099999999999994</v>
      </c>
      <c r="E39" s="82">
        <v>0.2</v>
      </c>
      <c r="F39" s="82">
        <v>62.2</v>
      </c>
      <c r="G39" s="82">
        <v>2325</v>
      </c>
      <c r="H39" s="82">
        <v>3349.5</v>
      </c>
      <c r="I39" s="82">
        <v>0.6</v>
      </c>
      <c r="J39" s="82">
        <v>620.70000000000005</v>
      </c>
      <c r="K39" s="82">
        <v>411.6</v>
      </c>
      <c r="L39" s="82">
        <v>0</v>
      </c>
      <c r="M39" s="82">
        <v>466</v>
      </c>
      <c r="N39" s="82">
        <v>0</v>
      </c>
      <c r="O39" s="82">
        <v>290.5</v>
      </c>
      <c r="P39" s="82">
        <v>6295.8</v>
      </c>
      <c r="Q39" s="82">
        <v>877.6</v>
      </c>
      <c r="R39" s="83">
        <v>7463.9</v>
      </c>
      <c r="S39" s="81" t="s">
        <v>772</v>
      </c>
      <c r="T39" s="82">
        <v>2899.6</v>
      </c>
      <c r="U39" s="82">
        <v>3414.6</v>
      </c>
      <c r="V39" s="82">
        <v>466.8</v>
      </c>
      <c r="W39" s="82">
        <v>682.9</v>
      </c>
      <c r="X39" s="83">
        <v>7463.9</v>
      </c>
      <c r="Y39" s="81" t="s">
        <v>772</v>
      </c>
      <c r="Z39" s="82">
        <v>196.3</v>
      </c>
      <c r="AA39" s="82">
        <v>27.8</v>
      </c>
      <c r="AB39" s="82">
        <v>466.8</v>
      </c>
      <c r="AC39" s="82">
        <v>682.9</v>
      </c>
      <c r="AD39" s="83">
        <v>1373.8</v>
      </c>
    </row>
    <row r="40" spans="1:30" x14ac:dyDescent="0.3">
      <c r="A40" s="1"/>
      <c r="B40" s="81" t="s">
        <v>773</v>
      </c>
      <c r="C40" s="82">
        <v>152.30000000000001</v>
      </c>
      <c r="D40" s="82">
        <v>63.7</v>
      </c>
      <c r="E40" s="82">
        <v>0.2</v>
      </c>
      <c r="F40" s="82">
        <v>70</v>
      </c>
      <c r="G40" s="82">
        <v>2555.6999999999998</v>
      </c>
      <c r="H40" s="82">
        <v>3356.3</v>
      </c>
      <c r="I40" s="82">
        <v>0.3</v>
      </c>
      <c r="J40" s="82">
        <v>651.29999999999995</v>
      </c>
      <c r="K40" s="82">
        <v>406.8</v>
      </c>
      <c r="L40" s="82">
        <v>0</v>
      </c>
      <c r="M40" s="82">
        <v>261.5</v>
      </c>
      <c r="N40" s="82">
        <v>0</v>
      </c>
      <c r="O40" s="82">
        <v>286.2</v>
      </c>
      <c r="P40" s="82">
        <v>6563.6</v>
      </c>
      <c r="Q40" s="82">
        <v>668.3</v>
      </c>
      <c r="R40" s="83">
        <v>7518.1</v>
      </c>
      <c r="S40" s="81" t="s">
        <v>773</v>
      </c>
      <c r="T40" s="82">
        <v>3114.8</v>
      </c>
      <c r="U40" s="82">
        <v>3420</v>
      </c>
      <c r="V40" s="82">
        <v>262</v>
      </c>
      <c r="W40" s="82">
        <v>721.3</v>
      </c>
      <c r="X40" s="83">
        <v>7518.1</v>
      </c>
      <c r="Y40" s="81" t="s">
        <v>773</v>
      </c>
      <c r="Z40" s="82">
        <v>186</v>
      </c>
      <c r="AA40" s="82">
        <v>26.9</v>
      </c>
      <c r="AB40" s="82">
        <v>262</v>
      </c>
      <c r="AC40" s="82">
        <v>721.3</v>
      </c>
      <c r="AD40" s="83">
        <v>1196.2</v>
      </c>
    </row>
    <row r="41" spans="1:30" x14ac:dyDescent="0.3">
      <c r="A41" s="1"/>
      <c r="B41" s="81" t="s">
        <v>774</v>
      </c>
      <c r="C41" s="82">
        <v>147.1</v>
      </c>
      <c r="D41" s="82">
        <v>64.099999999999994</v>
      </c>
      <c r="E41" s="82">
        <v>0.1</v>
      </c>
      <c r="F41" s="82">
        <v>74.7</v>
      </c>
      <c r="G41" s="82">
        <v>2544.1999999999998</v>
      </c>
      <c r="H41" s="82">
        <v>3361.1</v>
      </c>
      <c r="I41" s="82">
        <v>0</v>
      </c>
      <c r="J41" s="82">
        <v>641.6</v>
      </c>
      <c r="K41" s="82">
        <v>498.1</v>
      </c>
      <c r="L41" s="82">
        <v>0</v>
      </c>
      <c r="M41" s="82">
        <v>66.400000000000006</v>
      </c>
      <c r="N41" s="82">
        <v>0</v>
      </c>
      <c r="O41" s="82">
        <v>286</v>
      </c>
      <c r="P41" s="82">
        <v>6546.9</v>
      </c>
      <c r="Q41" s="82">
        <v>564.5</v>
      </c>
      <c r="R41" s="83">
        <v>7397.4</v>
      </c>
      <c r="S41" s="81" t="s">
        <v>774</v>
      </c>
      <c r="T41" s="82">
        <v>3189.4</v>
      </c>
      <c r="U41" s="82">
        <v>3425.2</v>
      </c>
      <c r="V41" s="82">
        <v>66.5</v>
      </c>
      <c r="W41" s="82">
        <v>716.3</v>
      </c>
      <c r="X41" s="83">
        <v>7397.4</v>
      </c>
      <c r="Y41" s="81" t="s">
        <v>774</v>
      </c>
      <c r="Z41" s="82">
        <v>182.1</v>
      </c>
      <c r="AA41" s="82">
        <v>32.200000000000003</v>
      </c>
      <c r="AB41" s="82">
        <v>66.5</v>
      </c>
      <c r="AC41" s="82">
        <v>716.3</v>
      </c>
      <c r="AD41" s="83">
        <v>997.1</v>
      </c>
    </row>
    <row r="42" spans="1:30" x14ac:dyDescent="0.3">
      <c r="A42" s="1"/>
      <c r="B42" s="81" t="s">
        <v>775</v>
      </c>
      <c r="C42" s="82">
        <v>155.9</v>
      </c>
      <c r="D42" s="82">
        <v>64.3</v>
      </c>
      <c r="E42" s="82">
        <v>0.1</v>
      </c>
      <c r="F42" s="82">
        <v>72.400000000000006</v>
      </c>
      <c r="G42" s="82">
        <v>2578.4</v>
      </c>
      <c r="H42" s="82">
        <v>3319.3</v>
      </c>
      <c r="I42" s="82">
        <v>0</v>
      </c>
      <c r="J42" s="82">
        <v>656.4</v>
      </c>
      <c r="K42" s="82">
        <v>509.6</v>
      </c>
      <c r="L42" s="82">
        <v>0</v>
      </c>
      <c r="M42" s="82">
        <v>0.6</v>
      </c>
      <c r="N42" s="82">
        <v>0</v>
      </c>
      <c r="O42" s="82">
        <v>292.7</v>
      </c>
      <c r="P42" s="82">
        <v>6554.1</v>
      </c>
      <c r="Q42" s="82">
        <v>510.2</v>
      </c>
      <c r="R42" s="83">
        <v>7357</v>
      </c>
      <c r="S42" s="81" t="s">
        <v>775</v>
      </c>
      <c r="T42" s="82">
        <v>3243.9</v>
      </c>
      <c r="U42" s="82">
        <v>3383.6</v>
      </c>
      <c r="V42" s="82">
        <v>0.7</v>
      </c>
      <c r="W42" s="82">
        <v>728.8</v>
      </c>
      <c r="X42" s="83">
        <v>7357</v>
      </c>
      <c r="Y42" s="81" t="s">
        <v>775</v>
      </c>
      <c r="Z42" s="82">
        <v>190</v>
      </c>
      <c r="AA42" s="82">
        <v>43.9</v>
      </c>
      <c r="AB42" s="82">
        <v>0.7</v>
      </c>
      <c r="AC42" s="82">
        <v>728.8</v>
      </c>
      <c r="AD42" s="83">
        <v>963.4</v>
      </c>
    </row>
    <row r="43" spans="1:30" x14ac:dyDescent="0.3">
      <c r="A43" s="1"/>
      <c r="B43" s="81" t="s">
        <v>776</v>
      </c>
      <c r="C43" s="82">
        <v>158.5</v>
      </c>
      <c r="D43" s="82">
        <v>64.400000000000006</v>
      </c>
      <c r="E43" s="82">
        <v>0</v>
      </c>
      <c r="F43" s="82">
        <v>67.400000000000006</v>
      </c>
      <c r="G43" s="82">
        <v>2547.1999999999998</v>
      </c>
      <c r="H43" s="82">
        <v>3288.8</v>
      </c>
      <c r="I43" s="82">
        <v>0</v>
      </c>
      <c r="J43" s="82">
        <v>681.1</v>
      </c>
      <c r="K43" s="82">
        <v>517.1</v>
      </c>
      <c r="L43" s="82">
        <v>0</v>
      </c>
      <c r="M43" s="82">
        <v>0</v>
      </c>
      <c r="N43" s="82">
        <v>0</v>
      </c>
      <c r="O43" s="82">
        <v>290.3</v>
      </c>
      <c r="P43" s="82">
        <v>6517.1</v>
      </c>
      <c r="Q43" s="82">
        <v>517.1</v>
      </c>
      <c r="R43" s="83">
        <v>7324.5</v>
      </c>
      <c r="S43" s="81" t="s">
        <v>776</v>
      </c>
      <c r="T43" s="82">
        <v>3222.8</v>
      </c>
      <c r="U43" s="82">
        <v>3353.2</v>
      </c>
      <c r="V43" s="82">
        <v>0</v>
      </c>
      <c r="W43" s="82">
        <v>748.5</v>
      </c>
      <c r="X43" s="83">
        <v>7324.5</v>
      </c>
      <c r="Y43" s="81" t="s">
        <v>776</v>
      </c>
      <c r="Z43" s="82">
        <v>192.8</v>
      </c>
      <c r="AA43" s="82">
        <v>44.4</v>
      </c>
      <c r="AB43" s="82">
        <v>0</v>
      </c>
      <c r="AC43" s="82">
        <v>748.5</v>
      </c>
      <c r="AD43" s="83">
        <v>985.7</v>
      </c>
    </row>
    <row r="44" spans="1:30" x14ac:dyDescent="0.3">
      <c r="A44" s="1"/>
      <c r="B44" s="81" t="s">
        <v>777</v>
      </c>
      <c r="C44" s="82">
        <v>173.3</v>
      </c>
      <c r="D44" s="82">
        <v>64.8</v>
      </c>
      <c r="E44" s="82">
        <v>0</v>
      </c>
      <c r="F44" s="82">
        <v>67.599999999999994</v>
      </c>
      <c r="G44" s="82">
        <v>2593.1999999999998</v>
      </c>
      <c r="H44" s="82">
        <v>3383.4</v>
      </c>
      <c r="I44" s="82">
        <v>0</v>
      </c>
      <c r="J44" s="82">
        <v>684</v>
      </c>
      <c r="K44" s="82">
        <v>507</v>
      </c>
      <c r="L44" s="82">
        <v>0</v>
      </c>
      <c r="M44" s="82">
        <v>0</v>
      </c>
      <c r="N44" s="82">
        <v>0</v>
      </c>
      <c r="O44" s="82">
        <v>305.7</v>
      </c>
      <c r="P44" s="82">
        <v>6660.6</v>
      </c>
      <c r="Q44" s="82">
        <v>507</v>
      </c>
      <c r="R44" s="83">
        <v>7473.3</v>
      </c>
      <c r="S44" s="81" t="s">
        <v>777</v>
      </c>
      <c r="T44" s="82">
        <v>3273.5</v>
      </c>
      <c r="U44" s="82">
        <v>3448.2</v>
      </c>
      <c r="V44" s="82">
        <v>0</v>
      </c>
      <c r="W44" s="82">
        <v>751.6</v>
      </c>
      <c r="X44" s="83">
        <v>7473.3</v>
      </c>
      <c r="Y44" s="81" t="s">
        <v>777</v>
      </c>
      <c r="Z44" s="82">
        <v>197.5</v>
      </c>
      <c r="AA44" s="82">
        <v>44.6</v>
      </c>
      <c r="AB44" s="82">
        <v>0</v>
      </c>
      <c r="AC44" s="82">
        <v>751.6</v>
      </c>
      <c r="AD44" s="83">
        <v>993.7</v>
      </c>
    </row>
    <row r="45" spans="1:30" x14ac:dyDescent="0.3">
      <c r="A45" s="1"/>
      <c r="B45" s="81" t="s">
        <v>778</v>
      </c>
      <c r="C45" s="82">
        <v>164.9</v>
      </c>
      <c r="D45" s="82">
        <v>64.900000000000006</v>
      </c>
      <c r="E45" s="82">
        <v>0</v>
      </c>
      <c r="F45" s="82">
        <v>72.8</v>
      </c>
      <c r="G45" s="82">
        <v>2486.6</v>
      </c>
      <c r="H45" s="82">
        <v>3382.3</v>
      </c>
      <c r="I45" s="82">
        <v>0</v>
      </c>
      <c r="J45" s="82">
        <v>687.4</v>
      </c>
      <c r="K45" s="82">
        <v>585.20000000000005</v>
      </c>
      <c r="L45" s="82">
        <v>0</v>
      </c>
      <c r="M45" s="82">
        <v>0</v>
      </c>
      <c r="N45" s="82">
        <v>0</v>
      </c>
      <c r="O45" s="82">
        <v>302.60000000000002</v>
      </c>
      <c r="P45" s="82">
        <v>6556.3</v>
      </c>
      <c r="Q45" s="82">
        <v>585.20000000000005</v>
      </c>
      <c r="R45" s="83">
        <v>7444.1</v>
      </c>
      <c r="S45" s="81" t="s">
        <v>778</v>
      </c>
      <c r="T45" s="82">
        <v>3236.7</v>
      </c>
      <c r="U45" s="82">
        <v>3447.2</v>
      </c>
      <c r="V45" s="82">
        <v>0</v>
      </c>
      <c r="W45" s="82">
        <v>760.2</v>
      </c>
      <c r="X45" s="83">
        <v>7444.1</v>
      </c>
      <c r="Y45" s="81" t="s">
        <v>778</v>
      </c>
      <c r="Z45" s="82">
        <v>191.9</v>
      </c>
      <c r="AA45" s="82">
        <v>44.6</v>
      </c>
      <c r="AB45" s="82">
        <v>0</v>
      </c>
      <c r="AC45" s="82">
        <v>760.2</v>
      </c>
      <c r="AD45" s="83">
        <v>996.7</v>
      </c>
    </row>
    <row r="46" spans="1:30" x14ac:dyDescent="0.3">
      <c r="A46" s="1"/>
      <c r="B46" s="81" t="s">
        <v>779</v>
      </c>
      <c r="C46" s="82">
        <v>179.2</v>
      </c>
      <c r="D46" s="82">
        <v>65.099999999999994</v>
      </c>
      <c r="E46" s="82">
        <v>0</v>
      </c>
      <c r="F46" s="82">
        <v>70.8</v>
      </c>
      <c r="G46" s="82">
        <v>2508.6999999999998</v>
      </c>
      <c r="H46" s="82">
        <v>3395.4</v>
      </c>
      <c r="I46" s="82">
        <v>0</v>
      </c>
      <c r="J46" s="82">
        <v>674.6</v>
      </c>
      <c r="K46" s="82">
        <v>580.5</v>
      </c>
      <c r="L46" s="82">
        <v>0</v>
      </c>
      <c r="M46" s="82">
        <v>0</v>
      </c>
      <c r="N46" s="82">
        <v>0</v>
      </c>
      <c r="O46" s="82">
        <v>315.10000000000002</v>
      </c>
      <c r="P46" s="82">
        <v>6578.7</v>
      </c>
      <c r="Q46" s="82">
        <v>580.5</v>
      </c>
      <c r="R46" s="83">
        <v>7474.3</v>
      </c>
      <c r="S46" s="81" t="s">
        <v>779</v>
      </c>
      <c r="T46" s="82">
        <v>3268.4</v>
      </c>
      <c r="U46" s="82">
        <v>3460.5</v>
      </c>
      <c r="V46" s="82">
        <v>0</v>
      </c>
      <c r="W46" s="82">
        <v>745.4</v>
      </c>
      <c r="X46" s="83">
        <v>7474.3</v>
      </c>
      <c r="Y46" s="81" t="s">
        <v>779</v>
      </c>
      <c r="Z46" s="82">
        <v>192.6</v>
      </c>
      <c r="AA46" s="82">
        <v>44.6</v>
      </c>
      <c r="AB46" s="82">
        <v>0</v>
      </c>
      <c r="AC46" s="82">
        <v>745.4</v>
      </c>
      <c r="AD46" s="83">
        <v>982.6</v>
      </c>
    </row>
    <row r="47" spans="1:30" x14ac:dyDescent="0.3">
      <c r="A47" s="1"/>
      <c r="B47" s="81" t="s">
        <v>780</v>
      </c>
      <c r="C47" s="82">
        <v>177.2</v>
      </c>
      <c r="D47" s="82">
        <v>65.7</v>
      </c>
      <c r="E47" s="82">
        <v>0</v>
      </c>
      <c r="F47" s="82">
        <v>57.4</v>
      </c>
      <c r="G47" s="82">
        <v>2540.6999999999998</v>
      </c>
      <c r="H47" s="82">
        <v>3396.4</v>
      </c>
      <c r="I47" s="82">
        <v>0</v>
      </c>
      <c r="J47" s="82">
        <v>652.9</v>
      </c>
      <c r="K47" s="82">
        <v>583</v>
      </c>
      <c r="L47" s="82">
        <v>0</v>
      </c>
      <c r="M47" s="82">
        <v>0</v>
      </c>
      <c r="N47" s="82">
        <v>0</v>
      </c>
      <c r="O47" s="82">
        <v>300.3</v>
      </c>
      <c r="P47" s="82">
        <v>6590</v>
      </c>
      <c r="Q47" s="82">
        <v>583</v>
      </c>
      <c r="R47" s="83">
        <v>7473.3</v>
      </c>
      <c r="S47" s="81" t="s">
        <v>780</v>
      </c>
      <c r="T47" s="82">
        <v>3300.9</v>
      </c>
      <c r="U47" s="82">
        <v>3462.1</v>
      </c>
      <c r="V47" s="82">
        <v>0</v>
      </c>
      <c r="W47" s="82">
        <v>710.3</v>
      </c>
      <c r="X47" s="83">
        <v>7473.3</v>
      </c>
      <c r="Y47" s="81" t="s">
        <v>780</v>
      </c>
      <c r="Z47" s="82">
        <v>192.9</v>
      </c>
      <c r="AA47" s="82">
        <v>44.7</v>
      </c>
      <c r="AB47" s="82">
        <v>0</v>
      </c>
      <c r="AC47" s="82">
        <v>710.3</v>
      </c>
      <c r="AD47" s="83">
        <v>947.9</v>
      </c>
    </row>
    <row r="48" spans="1:30" x14ac:dyDescent="0.3">
      <c r="A48" s="1"/>
      <c r="B48" s="81" t="s">
        <v>781</v>
      </c>
      <c r="C48" s="82">
        <v>175.1</v>
      </c>
      <c r="D48" s="82">
        <v>65.599999999999994</v>
      </c>
      <c r="E48" s="82">
        <v>0</v>
      </c>
      <c r="F48" s="82">
        <v>54.9</v>
      </c>
      <c r="G48" s="82">
        <v>2572.9</v>
      </c>
      <c r="H48" s="82">
        <v>3325.5</v>
      </c>
      <c r="I48" s="82">
        <v>0</v>
      </c>
      <c r="J48" s="82">
        <v>671.1</v>
      </c>
      <c r="K48" s="82">
        <v>579.1</v>
      </c>
      <c r="L48" s="82">
        <v>0</v>
      </c>
      <c r="M48" s="82">
        <v>0</v>
      </c>
      <c r="N48" s="82">
        <v>0</v>
      </c>
      <c r="O48" s="82">
        <v>295.60000000000002</v>
      </c>
      <c r="P48" s="82">
        <v>6569.5</v>
      </c>
      <c r="Q48" s="82">
        <v>579.1</v>
      </c>
      <c r="R48" s="83">
        <v>7444.2</v>
      </c>
      <c r="S48" s="81" t="s">
        <v>781</v>
      </c>
      <c r="T48" s="82">
        <v>3327.1</v>
      </c>
      <c r="U48" s="82">
        <v>3391.1</v>
      </c>
      <c r="V48" s="82">
        <v>0</v>
      </c>
      <c r="W48" s="82">
        <v>726</v>
      </c>
      <c r="X48" s="83">
        <v>7444.2</v>
      </c>
      <c r="Y48" s="81" t="s">
        <v>781</v>
      </c>
      <c r="Z48" s="82">
        <v>193.1</v>
      </c>
      <c r="AA48" s="82">
        <v>44.7</v>
      </c>
      <c r="AB48" s="82">
        <v>0</v>
      </c>
      <c r="AC48" s="82">
        <v>726</v>
      </c>
      <c r="AD48" s="83">
        <v>963.8</v>
      </c>
    </row>
    <row r="49" spans="1:30" x14ac:dyDescent="0.3">
      <c r="A49" s="1"/>
      <c r="B49" s="81" t="s">
        <v>782</v>
      </c>
      <c r="C49" s="82">
        <v>176.4</v>
      </c>
      <c r="D49" s="82">
        <v>64.8</v>
      </c>
      <c r="E49" s="82">
        <v>0</v>
      </c>
      <c r="F49" s="82">
        <v>55.2</v>
      </c>
      <c r="G49" s="82">
        <v>2599.9</v>
      </c>
      <c r="H49" s="82">
        <v>3286.3</v>
      </c>
      <c r="I49" s="82">
        <v>0</v>
      </c>
      <c r="J49" s="82">
        <v>655.8</v>
      </c>
      <c r="K49" s="82">
        <v>584</v>
      </c>
      <c r="L49" s="82">
        <v>0</v>
      </c>
      <c r="M49" s="82">
        <v>0</v>
      </c>
      <c r="N49" s="82">
        <v>0</v>
      </c>
      <c r="O49" s="82">
        <v>296.39999999999998</v>
      </c>
      <c r="P49" s="82">
        <v>6542</v>
      </c>
      <c r="Q49" s="82">
        <v>584</v>
      </c>
      <c r="R49" s="83">
        <v>7422.4</v>
      </c>
      <c r="S49" s="81" t="s">
        <v>782</v>
      </c>
      <c r="T49" s="82">
        <v>3360.3</v>
      </c>
      <c r="U49" s="82">
        <v>3351.1</v>
      </c>
      <c r="V49" s="82">
        <v>0</v>
      </c>
      <c r="W49" s="82">
        <v>711</v>
      </c>
      <c r="X49" s="83">
        <v>7422.4</v>
      </c>
      <c r="Y49" s="81" t="s">
        <v>782</v>
      </c>
      <c r="Z49" s="82">
        <v>192.5</v>
      </c>
      <c r="AA49" s="82">
        <v>44.3</v>
      </c>
      <c r="AB49" s="82">
        <v>0</v>
      </c>
      <c r="AC49" s="82">
        <v>711</v>
      </c>
      <c r="AD49" s="83">
        <v>947.8</v>
      </c>
    </row>
    <row r="50" spans="1:30" x14ac:dyDescent="0.3">
      <c r="A50" s="1"/>
      <c r="B50" s="81" t="s">
        <v>783</v>
      </c>
      <c r="C50" s="82">
        <v>174.5</v>
      </c>
      <c r="D50" s="82">
        <v>64.099999999999994</v>
      </c>
      <c r="E50" s="82">
        <v>0</v>
      </c>
      <c r="F50" s="82">
        <v>54.3</v>
      </c>
      <c r="G50" s="82">
        <v>2476.8000000000002</v>
      </c>
      <c r="H50" s="82">
        <v>3335.4</v>
      </c>
      <c r="I50" s="82">
        <v>0</v>
      </c>
      <c r="J50" s="82">
        <v>628.70000000000005</v>
      </c>
      <c r="K50" s="82">
        <v>575.29999999999995</v>
      </c>
      <c r="L50" s="82">
        <v>0</v>
      </c>
      <c r="M50" s="82">
        <v>0</v>
      </c>
      <c r="N50" s="82">
        <v>0</v>
      </c>
      <c r="O50" s="82">
        <v>292.89999999999998</v>
      </c>
      <c r="P50" s="82">
        <v>6440.9</v>
      </c>
      <c r="Q50" s="82">
        <v>575.29999999999995</v>
      </c>
      <c r="R50" s="83">
        <v>7309.1</v>
      </c>
      <c r="S50" s="81" t="s">
        <v>783</v>
      </c>
      <c r="T50" s="82">
        <v>3226.6</v>
      </c>
      <c r="U50" s="82">
        <v>3399.5</v>
      </c>
      <c r="V50" s="82">
        <v>0</v>
      </c>
      <c r="W50" s="82">
        <v>683</v>
      </c>
      <c r="X50" s="83">
        <v>7309.1</v>
      </c>
      <c r="Y50" s="81" t="s">
        <v>783</v>
      </c>
      <c r="Z50" s="82">
        <v>193</v>
      </c>
      <c r="AA50" s="82">
        <v>43.1</v>
      </c>
      <c r="AB50" s="82">
        <v>0</v>
      </c>
      <c r="AC50" s="82">
        <v>683</v>
      </c>
      <c r="AD50" s="83">
        <v>919.1</v>
      </c>
    </row>
    <row r="51" spans="1:30" x14ac:dyDescent="0.3">
      <c r="A51" s="1"/>
      <c r="B51" s="81" t="s">
        <v>784</v>
      </c>
      <c r="C51" s="82">
        <v>161.19999999999999</v>
      </c>
      <c r="D51" s="82">
        <v>65.400000000000006</v>
      </c>
      <c r="E51" s="82">
        <v>0</v>
      </c>
      <c r="F51" s="82">
        <v>56.2</v>
      </c>
      <c r="G51" s="82">
        <v>2422</v>
      </c>
      <c r="H51" s="82">
        <v>3380.7</v>
      </c>
      <c r="I51" s="82">
        <v>0</v>
      </c>
      <c r="J51" s="82">
        <v>586.6</v>
      </c>
      <c r="K51" s="82">
        <v>579.70000000000005</v>
      </c>
      <c r="L51" s="82">
        <v>0</v>
      </c>
      <c r="M51" s="82">
        <v>0</v>
      </c>
      <c r="N51" s="82">
        <v>0</v>
      </c>
      <c r="O51" s="82">
        <v>282.8</v>
      </c>
      <c r="P51" s="82">
        <v>6389.3</v>
      </c>
      <c r="Q51" s="82">
        <v>579.70000000000005</v>
      </c>
      <c r="R51" s="83">
        <v>7251.8</v>
      </c>
      <c r="S51" s="81" t="s">
        <v>784</v>
      </c>
      <c r="T51" s="82">
        <v>3162.9</v>
      </c>
      <c r="U51" s="82">
        <v>3446.1</v>
      </c>
      <c r="V51" s="82">
        <v>0</v>
      </c>
      <c r="W51" s="82">
        <v>642.79999999999995</v>
      </c>
      <c r="X51" s="83">
        <v>7251.8</v>
      </c>
      <c r="Y51" s="81" t="s">
        <v>784</v>
      </c>
      <c r="Z51" s="82">
        <v>191.4</v>
      </c>
      <c r="AA51" s="82">
        <v>44.6</v>
      </c>
      <c r="AB51" s="82">
        <v>0</v>
      </c>
      <c r="AC51" s="82">
        <v>642.79999999999995</v>
      </c>
      <c r="AD51" s="83">
        <v>878.8</v>
      </c>
    </row>
    <row r="52" spans="1:30" x14ac:dyDescent="0.3">
      <c r="A52" s="1"/>
      <c r="B52" s="81" t="s">
        <v>785</v>
      </c>
      <c r="C52" s="82">
        <v>155.69999999999999</v>
      </c>
      <c r="D52" s="82">
        <v>65</v>
      </c>
      <c r="E52" s="82">
        <v>0</v>
      </c>
      <c r="F52" s="82">
        <v>64.900000000000006</v>
      </c>
      <c r="G52" s="82">
        <v>2427.4</v>
      </c>
      <c r="H52" s="82">
        <v>3374.3</v>
      </c>
      <c r="I52" s="82">
        <v>0</v>
      </c>
      <c r="J52" s="82">
        <v>562.29999999999995</v>
      </c>
      <c r="K52" s="82">
        <v>579.6</v>
      </c>
      <c r="L52" s="82">
        <v>0</v>
      </c>
      <c r="M52" s="82">
        <v>0</v>
      </c>
      <c r="N52" s="82">
        <v>0</v>
      </c>
      <c r="O52" s="82">
        <v>285.60000000000002</v>
      </c>
      <c r="P52" s="82">
        <v>6364</v>
      </c>
      <c r="Q52" s="82">
        <v>579.6</v>
      </c>
      <c r="R52" s="83">
        <v>7229.2</v>
      </c>
      <c r="S52" s="81" t="s">
        <v>785</v>
      </c>
      <c r="T52" s="82">
        <v>3162.7</v>
      </c>
      <c r="U52" s="82">
        <v>3439.3</v>
      </c>
      <c r="V52" s="82">
        <v>0</v>
      </c>
      <c r="W52" s="82">
        <v>627.20000000000005</v>
      </c>
      <c r="X52" s="83">
        <v>7229.2</v>
      </c>
      <c r="Y52" s="81" t="s">
        <v>785</v>
      </c>
      <c r="Z52" s="82">
        <v>187.8</v>
      </c>
      <c r="AA52" s="82">
        <v>42</v>
      </c>
      <c r="AB52" s="82">
        <v>0</v>
      </c>
      <c r="AC52" s="82">
        <v>627.20000000000005</v>
      </c>
      <c r="AD52" s="83">
        <v>857</v>
      </c>
    </row>
    <row r="53" spans="1:30" x14ac:dyDescent="0.3">
      <c r="A53" s="1"/>
      <c r="B53" s="81" t="s">
        <v>786</v>
      </c>
      <c r="C53" s="82">
        <v>156.6</v>
      </c>
      <c r="D53" s="82">
        <v>65.099999999999994</v>
      </c>
      <c r="E53" s="82">
        <v>0</v>
      </c>
      <c r="F53" s="82">
        <v>71.599999999999994</v>
      </c>
      <c r="G53" s="82">
        <v>2321.8000000000002</v>
      </c>
      <c r="H53" s="82">
        <v>3370.7</v>
      </c>
      <c r="I53" s="82">
        <v>0</v>
      </c>
      <c r="J53" s="82">
        <v>487.7</v>
      </c>
      <c r="K53" s="82">
        <v>519.6</v>
      </c>
      <c r="L53" s="82">
        <v>0</v>
      </c>
      <c r="M53" s="82">
        <v>0</v>
      </c>
      <c r="N53" s="82">
        <v>0</v>
      </c>
      <c r="O53" s="82">
        <v>293.3</v>
      </c>
      <c r="P53" s="82">
        <v>6180.2</v>
      </c>
      <c r="Q53" s="82">
        <v>519.6</v>
      </c>
      <c r="R53" s="83">
        <v>6993.1</v>
      </c>
      <c r="S53" s="81" t="s">
        <v>786</v>
      </c>
      <c r="T53" s="82">
        <v>2998</v>
      </c>
      <c r="U53" s="82">
        <v>3435.8</v>
      </c>
      <c r="V53" s="82">
        <v>0</v>
      </c>
      <c r="W53" s="82">
        <v>559.29999999999995</v>
      </c>
      <c r="X53" s="83">
        <v>6993.1</v>
      </c>
      <c r="Y53" s="81" t="s">
        <v>786</v>
      </c>
      <c r="Z53" s="82">
        <v>189</v>
      </c>
      <c r="AA53" s="82">
        <v>43</v>
      </c>
      <c r="AB53" s="82">
        <v>0</v>
      </c>
      <c r="AC53" s="82">
        <v>559.29999999999995</v>
      </c>
      <c r="AD53" s="83">
        <v>791.3</v>
      </c>
    </row>
    <row r="54" spans="1:30" x14ac:dyDescent="0.3">
      <c r="A54" s="1"/>
      <c r="B54" s="81" t="s">
        <v>787</v>
      </c>
      <c r="C54" s="82">
        <v>147.6</v>
      </c>
      <c r="D54" s="82">
        <v>65.3</v>
      </c>
      <c r="E54" s="82">
        <v>0</v>
      </c>
      <c r="F54" s="82">
        <v>77.8</v>
      </c>
      <c r="G54" s="82">
        <v>2193.6</v>
      </c>
      <c r="H54" s="82">
        <v>3365.7</v>
      </c>
      <c r="I54" s="82">
        <v>0</v>
      </c>
      <c r="J54" s="82">
        <v>470.2</v>
      </c>
      <c r="K54" s="82">
        <v>455.2</v>
      </c>
      <c r="L54" s="82">
        <v>0</v>
      </c>
      <c r="M54" s="82">
        <v>0</v>
      </c>
      <c r="N54" s="82">
        <v>0</v>
      </c>
      <c r="O54" s="82">
        <v>290.7</v>
      </c>
      <c r="P54" s="82">
        <v>6029.5</v>
      </c>
      <c r="Q54" s="82">
        <v>455.2</v>
      </c>
      <c r="R54" s="83">
        <v>6775.4</v>
      </c>
      <c r="S54" s="81" t="s">
        <v>787</v>
      </c>
      <c r="T54" s="82">
        <v>2796.4</v>
      </c>
      <c r="U54" s="82">
        <v>3431</v>
      </c>
      <c r="V54" s="82">
        <v>0</v>
      </c>
      <c r="W54" s="82">
        <v>548</v>
      </c>
      <c r="X54" s="83">
        <v>6775.4</v>
      </c>
      <c r="Y54" s="81" t="s">
        <v>787</v>
      </c>
      <c r="Z54" s="82">
        <v>193.8</v>
      </c>
      <c r="AA54" s="82">
        <v>43.7</v>
      </c>
      <c r="AB54" s="82">
        <v>0</v>
      </c>
      <c r="AC54" s="82">
        <v>548</v>
      </c>
      <c r="AD54" s="83">
        <v>785.5</v>
      </c>
    </row>
    <row r="55" spans="1:30" x14ac:dyDescent="0.3">
      <c r="A55" s="1"/>
      <c r="B55" s="81" t="s">
        <v>66</v>
      </c>
      <c r="C55" s="82">
        <v>130.9</v>
      </c>
      <c r="D55" s="82">
        <v>57.2</v>
      </c>
      <c r="E55" s="82">
        <v>0</v>
      </c>
      <c r="F55" s="82">
        <v>80.3</v>
      </c>
      <c r="G55" s="82">
        <v>2188.6</v>
      </c>
      <c r="H55" s="82">
        <v>3312.4</v>
      </c>
      <c r="I55" s="82">
        <v>0</v>
      </c>
      <c r="J55" s="82">
        <v>485</v>
      </c>
      <c r="K55" s="82">
        <v>468.7</v>
      </c>
      <c r="L55" s="82">
        <v>0</v>
      </c>
      <c r="M55" s="82">
        <v>0</v>
      </c>
      <c r="N55" s="82">
        <v>0</v>
      </c>
      <c r="O55" s="82">
        <v>268.39999999999998</v>
      </c>
      <c r="P55" s="82">
        <v>5986</v>
      </c>
      <c r="Q55" s="82">
        <v>468.7</v>
      </c>
      <c r="R55" s="83">
        <v>6723.1</v>
      </c>
      <c r="S55" s="81" t="s">
        <v>66</v>
      </c>
      <c r="T55" s="82">
        <v>2788.2</v>
      </c>
      <c r="U55" s="82">
        <v>3369.6</v>
      </c>
      <c r="V55" s="82">
        <v>0</v>
      </c>
      <c r="W55" s="82">
        <v>565.29999999999995</v>
      </c>
      <c r="X55" s="83">
        <v>6723.1</v>
      </c>
      <c r="Y55" s="81" t="s">
        <v>66</v>
      </c>
      <c r="Z55" s="82">
        <v>184.8</v>
      </c>
      <c r="AA55" s="82">
        <v>42.7</v>
      </c>
      <c r="AB55" s="82">
        <v>0</v>
      </c>
      <c r="AC55" s="82">
        <v>565.29999999999995</v>
      </c>
      <c r="AD55" s="83">
        <v>792.8</v>
      </c>
    </row>
    <row r="56" spans="1:30" x14ac:dyDescent="0.3">
      <c r="A56" s="1"/>
      <c r="B56" s="84" t="s">
        <v>946</v>
      </c>
      <c r="C56" s="85">
        <v>4237.7</v>
      </c>
      <c r="D56" s="85">
        <v>1368.6</v>
      </c>
      <c r="E56" s="85">
        <v>2.75</v>
      </c>
      <c r="F56" s="85">
        <v>1352.65</v>
      </c>
      <c r="G56" s="85">
        <v>54916.4</v>
      </c>
      <c r="H56" s="85">
        <v>78121.5</v>
      </c>
      <c r="I56" s="85">
        <v>8.35</v>
      </c>
      <c r="J56" s="85">
        <v>13168.75</v>
      </c>
      <c r="K56" s="85">
        <v>10995.1</v>
      </c>
      <c r="L56" s="85">
        <v>0</v>
      </c>
      <c r="M56" s="85">
        <v>5259.05</v>
      </c>
      <c r="N56" s="85">
        <v>0</v>
      </c>
      <c r="O56" s="85">
        <v>6961.7</v>
      </c>
      <c r="P56" s="85">
        <v>146215</v>
      </c>
      <c r="Q56" s="85">
        <v>16254.15</v>
      </c>
      <c r="R56" s="85">
        <v>169430.85</v>
      </c>
      <c r="S56" s="84" t="s">
        <v>946</v>
      </c>
      <c r="T56" s="85">
        <v>70149.2</v>
      </c>
      <c r="U56" s="85">
        <v>79490.100000000006</v>
      </c>
      <c r="V56" s="85">
        <v>5270.15</v>
      </c>
      <c r="W56" s="85">
        <v>14521.4</v>
      </c>
      <c r="X56" s="85">
        <v>169430.85</v>
      </c>
      <c r="Y56" s="84" t="s">
        <v>946</v>
      </c>
      <c r="Z56" s="85">
        <v>4637.1499999999996</v>
      </c>
      <c r="AA56" s="85">
        <v>877.55</v>
      </c>
      <c r="AB56" s="85">
        <v>5270.15</v>
      </c>
      <c r="AC56" s="85">
        <v>14521.4</v>
      </c>
      <c r="AD56" s="85">
        <v>25306.25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1152</v>
      </c>
      <c r="C5" s="1"/>
      <c r="D5" s="1"/>
      <c r="E5" s="1"/>
      <c r="F5" s="1"/>
      <c r="G5" s="1"/>
      <c r="H5" s="1"/>
      <c r="I5" s="1"/>
      <c r="J5" s="1"/>
      <c r="K5" s="1"/>
      <c r="L5" s="1"/>
      <c r="M5" s="1"/>
      <c r="N5" s="1"/>
      <c r="O5" s="1"/>
      <c r="P5" s="1"/>
    </row>
    <row r="6" spans="1:16" ht="27.6" x14ac:dyDescent="0.3">
      <c r="A6" s="1"/>
      <c r="B6" s="3" t="s">
        <v>142</v>
      </c>
      <c r="C6" s="3" t="s">
        <v>1153</v>
      </c>
      <c r="D6" s="3" t="s">
        <v>1154</v>
      </c>
      <c r="E6" s="3" t="s">
        <v>1155</v>
      </c>
      <c r="F6" s="3" t="s">
        <v>145</v>
      </c>
      <c r="G6" s="3" t="s">
        <v>146</v>
      </c>
      <c r="H6" s="3" t="s">
        <v>1156</v>
      </c>
      <c r="I6" s="3" t="s">
        <v>1157</v>
      </c>
      <c r="J6" s="3" t="s">
        <v>1158</v>
      </c>
      <c r="K6" s="3" t="s">
        <v>1159</v>
      </c>
      <c r="L6" s="3" t="s">
        <v>1160</v>
      </c>
      <c r="M6" s="3" t="s">
        <v>1161</v>
      </c>
      <c r="N6" s="3" t="s">
        <v>1162</v>
      </c>
      <c r="O6" s="3" t="s">
        <v>1163</v>
      </c>
      <c r="P6" s="3" t="s">
        <v>1164</v>
      </c>
    </row>
    <row r="7" spans="1:16" x14ac:dyDescent="0.3">
      <c r="A7" s="1"/>
      <c r="B7" s="6" t="s">
        <v>571</v>
      </c>
      <c r="C7" s="6" t="s">
        <v>971</v>
      </c>
      <c r="D7" s="86" t="s">
        <v>80</v>
      </c>
      <c r="E7" s="6" t="s">
        <v>1165</v>
      </c>
      <c r="F7" s="86" t="s">
        <v>18</v>
      </c>
      <c r="G7" s="86" t="s">
        <v>1166</v>
      </c>
      <c r="H7" s="86" t="s">
        <v>898</v>
      </c>
      <c r="I7" s="86" t="s">
        <v>1167</v>
      </c>
      <c r="J7" s="86" t="s">
        <v>1168</v>
      </c>
      <c r="K7" s="86" t="s">
        <v>898</v>
      </c>
      <c r="L7" s="86" t="s">
        <v>898</v>
      </c>
      <c r="M7" s="86" t="s">
        <v>898</v>
      </c>
      <c r="N7" s="86" t="s">
        <v>898</v>
      </c>
      <c r="O7" s="6" t="s">
        <v>1169</v>
      </c>
      <c r="P7" s="6"/>
    </row>
    <row r="8" spans="1:16" x14ac:dyDescent="0.3">
      <c r="A8" s="1"/>
      <c r="B8" s="6" t="s">
        <v>571</v>
      </c>
      <c r="C8" s="6" t="s">
        <v>971</v>
      </c>
      <c r="D8" s="86" t="s">
        <v>80</v>
      </c>
      <c r="E8" s="6" t="s">
        <v>1165</v>
      </c>
      <c r="F8" s="86" t="s">
        <v>1170</v>
      </c>
      <c r="G8" s="86" t="s">
        <v>19</v>
      </c>
      <c r="H8" s="86" t="s">
        <v>1171</v>
      </c>
      <c r="I8" s="86" t="s">
        <v>898</v>
      </c>
      <c r="J8" s="86" t="s">
        <v>1168</v>
      </c>
      <c r="K8" s="86" t="s">
        <v>898</v>
      </c>
      <c r="L8" s="86" t="s">
        <v>898</v>
      </c>
      <c r="M8" s="86" t="s">
        <v>898</v>
      </c>
      <c r="N8" s="86" t="s">
        <v>898</v>
      </c>
      <c r="O8" s="6" t="s">
        <v>1169</v>
      </c>
      <c r="P8" s="6"/>
    </row>
    <row r="9" spans="1:16" x14ac:dyDescent="0.3">
      <c r="A9" s="1"/>
      <c r="B9" s="6" t="s">
        <v>572</v>
      </c>
      <c r="C9" s="6" t="s">
        <v>1030</v>
      </c>
      <c r="D9" s="86" t="s">
        <v>80</v>
      </c>
      <c r="E9" s="6" t="s">
        <v>1172</v>
      </c>
      <c r="F9" s="86" t="s">
        <v>18</v>
      </c>
      <c r="G9" s="86" t="s">
        <v>19</v>
      </c>
      <c r="H9" s="86" t="s">
        <v>898</v>
      </c>
      <c r="I9" s="86" t="s">
        <v>898</v>
      </c>
      <c r="J9" s="86" t="s">
        <v>1168</v>
      </c>
      <c r="K9" s="86" t="s">
        <v>898</v>
      </c>
      <c r="L9" s="86" t="s">
        <v>898</v>
      </c>
      <c r="M9" s="86" t="s">
        <v>898</v>
      </c>
      <c r="N9" s="86" t="s">
        <v>898</v>
      </c>
      <c r="O9" s="6" t="s">
        <v>1169</v>
      </c>
      <c r="P9" s="6"/>
    </row>
    <row r="10" spans="1:16" x14ac:dyDescent="0.3">
      <c r="A10" s="1"/>
      <c r="B10" s="6" t="s">
        <v>569</v>
      </c>
      <c r="C10" s="6" t="s">
        <v>976</v>
      </c>
      <c r="D10" s="86" t="s">
        <v>1173</v>
      </c>
      <c r="E10" s="6" t="s">
        <v>1174</v>
      </c>
      <c r="F10" s="86" t="s">
        <v>18</v>
      </c>
      <c r="G10" s="86" t="s">
        <v>1175</v>
      </c>
      <c r="H10" s="86" t="s">
        <v>898</v>
      </c>
      <c r="I10" s="86" t="s">
        <v>898</v>
      </c>
      <c r="J10" s="86" t="s">
        <v>1168</v>
      </c>
      <c r="K10" s="86" t="s">
        <v>898</v>
      </c>
      <c r="L10" s="86" t="s">
        <v>898</v>
      </c>
      <c r="M10" s="86" t="s">
        <v>898</v>
      </c>
      <c r="N10" s="86" t="s">
        <v>898</v>
      </c>
      <c r="O10" s="6" t="s">
        <v>1169</v>
      </c>
      <c r="P10" s="6"/>
    </row>
    <row r="11" spans="1:16" x14ac:dyDescent="0.3">
      <c r="A11" s="1"/>
      <c r="B11" s="6" t="s">
        <v>569</v>
      </c>
      <c r="C11" s="6" t="s">
        <v>976</v>
      </c>
      <c r="D11" s="86" t="s">
        <v>80</v>
      </c>
      <c r="E11" s="6" t="s">
        <v>1176</v>
      </c>
      <c r="F11" s="86" t="s">
        <v>1175</v>
      </c>
      <c r="G11" s="86" t="s">
        <v>1177</v>
      </c>
      <c r="H11" s="86" t="s">
        <v>898</v>
      </c>
      <c r="I11" s="86" t="s">
        <v>898</v>
      </c>
      <c r="J11" s="86" t="s">
        <v>1168</v>
      </c>
      <c r="K11" s="86" t="s">
        <v>898</v>
      </c>
      <c r="L11" s="86" t="s">
        <v>898</v>
      </c>
      <c r="M11" s="86" t="s">
        <v>898</v>
      </c>
      <c r="N11" s="86" t="s">
        <v>898</v>
      </c>
      <c r="O11" s="6" t="s">
        <v>1169</v>
      </c>
      <c r="P11" s="6"/>
    </row>
    <row r="12" spans="1:16" x14ac:dyDescent="0.3">
      <c r="A12" s="1"/>
      <c r="B12" s="6" t="s">
        <v>569</v>
      </c>
      <c r="C12" s="6" t="s">
        <v>976</v>
      </c>
      <c r="D12" s="86" t="s">
        <v>1173</v>
      </c>
      <c r="E12" s="6" t="s">
        <v>1174</v>
      </c>
      <c r="F12" s="86" t="s">
        <v>1177</v>
      </c>
      <c r="G12" s="86" t="s">
        <v>19</v>
      </c>
      <c r="H12" s="86" t="s">
        <v>898</v>
      </c>
      <c r="I12" s="86" t="s">
        <v>898</v>
      </c>
      <c r="J12" s="86" t="s">
        <v>1168</v>
      </c>
      <c r="K12" s="86" t="s">
        <v>898</v>
      </c>
      <c r="L12" s="86" t="s">
        <v>898</v>
      </c>
      <c r="M12" s="86" t="s">
        <v>898</v>
      </c>
      <c r="N12" s="86" t="s">
        <v>898</v>
      </c>
      <c r="O12" s="6" t="s">
        <v>1169</v>
      </c>
      <c r="P12" s="6"/>
    </row>
    <row r="13" spans="1:16" x14ac:dyDescent="0.3">
      <c r="A13" s="1"/>
      <c r="B13" s="6" t="s">
        <v>77</v>
      </c>
      <c r="C13" s="6" t="s">
        <v>1044</v>
      </c>
      <c r="D13" s="86" t="s">
        <v>80</v>
      </c>
      <c r="E13" s="6" t="s">
        <v>1178</v>
      </c>
      <c r="F13" s="86" t="s">
        <v>18</v>
      </c>
      <c r="G13" s="86" t="s">
        <v>1179</v>
      </c>
      <c r="H13" s="86" t="s">
        <v>898</v>
      </c>
      <c r="I13" s="86" t="s">
        <v>898</v>
      </c>
      <c r="J13" s="86" t="s">
        <v>1180</v>
      </c>
      <c r="K13" s="86" t="s">
        <v>898</v>
      </c>
      <c r="L13" s="86" t="s">
        <v>898</v>
      </c>
      <c r="M13" s="86" t="s">
        <v>898</v>
      </c>
      <c r="N13" s="86" t="s">
        <v>898</v>
      </c>
      <c r="O13" s="6" t="s">
        <v>1169</v>
      </c>
      <c r="P13" s="6"/>
    </row>
    <row r="14" spans="1:16" x14ac:dyDescent="0.3">
      <c r="A14" s="1"/>
      <c r="B14" s="6" t="s">
        <v>77</v>
      </c>
      <c r="C14" s="6" t="s">
        <v>1044</v>
      </c>
      <c r="D14" s="86" t="s">
        <v>80</v>
      </c>
      <c r="E14" s="6" t="s">
        <v>1178</v>
      </c>
      <c r="F14" s="86" t="s">
        <v>1181</v>
      </c>
      <c r="G14" s="86" t="s">
        <v>19</v>
      </c>
      <c r="H14" s="86" t="s">
        <v>1182</v>
      </c>
      <c r="I14" s="86" t="s">
        <v>898</v>
      </c>
      <c r="J14" s="86" t="s">
        <v>1180</v>
      </c>
      <c r="K14" s="86" t="s">
        <v>898</v>
      </c>
      <c r="L14" s="86" t="s">
        <v>898</v>
      </c>
      <c r="M14" s="86" t="s">
        <v>898</v>
      </c>
      <c r="N14" s="86" t="s">
        <v>898</v>
      </c>
      <c r="O14" s="6" t="s">
        <v>1169</v>
      </c>
      <c r="P14" s="6"/>
    </row>
    <row r="15" spans="1:16" x14ac:dyDescent="0.3">
      <c r="A15" s="1"/>
      <c r="B15" s="6" t="s">
        <v>77</v>
      </c>
      <c r="C15" s="6" t="s">
        <v>1045</v>
      </c>
      <c r="D15" s="86" t="s">
        <v>80</v>
      </c>
      <c r="E15" s="6" t="s">
        <v>1183</v>
      </c>
      <c r="F15" s="86" t="s">
        <v>18</v>
      </c>
      <c r="G15" s="86" t="s">
        <v>1184</v>
      </c>
      <c r="H15" s="86" t="s">
        <v>898</v>
      </c>
      <c r="I15" s="86" t="s">
        <v>898</v>
      </c>
      <c r="J15" s="86" t="s">
        <v>1185</v>
      </c>
      <c r="K15" s="86" t="s">
        <v>898</v>
      </c>
      <c r="L15" s="86" t="s">
        <v>898</v>
      </c>
      <c r="M15" s="86" t="s">
        <v>898</v>
      </c>
      <c r="N15" s="86" t="s">
        <v>898</v>
      </c>
      <c r="O15" s="6" t="s">
        <v>1169</v>
      </c>
      <c r="P15" s="6"/>
    </row>
    <row r="16" spans="1:16" x14ac:dyDescent="0.3">
      <c r="A16" s="1"/>
      <c r="B16" s="6" t="s">
        <v>77</v>
      </c>
      <c r="C16" s="6" t="s">
        <v>1045</v>
      </c>
      <c r="D16" s="86" t="s">
        <v>80</v>
      </c>
      <c r="E16" s="6" t="s">
        <v>1183</v>
      </c>
      <c r="F16" s="86" t="s">
        <v>1186</v>
      </c>
      <c r="G16" s="86" t="s">
        <v>19</v>
      </c>
      <c r="H16" s="86" t="s">
        <v>1187</v>
      </c>
      <c r="I16" s="86" t="s">
        <v>898</v>
      </c>
      <c r="J16" s="86" t="s">
        <v>1185</v>
      </c>
      <c r="K16" s="86" t="s">
        <v>898</v>
      </c>
      <c r="L16" s="86" t="s">
        <v>898</v>
      </c>
      <c r="M16" s="86" t="s">
        <v>898</v>
      </c>
      <c r="N16" s="86" t="s">
        <v>898</v>
      </c>
      <c r="O16" s="6" t="s">
        <v>1169</v>
      </c>
      <c r="P16" s="6"/>
    </row>
    <row r="17" spans="1:16" x14ac:dyDescent="0.3">
      <c r="A17" s="1"/>
      <c r="B17" s="6" t="s">
        <v>85</v>
      </c>
      <c r="C17" s="6" t="s">
        <v>92</v>
      </c>
      <c r="D17" s="86" t="s">
        <v>80</v>
      </c>
      <c r="E17" s="6" t="s">
        <v>1188</v>
      </c>
      <c r="F17" s="86" t="s">
        <v>18</v>
      </c>
      <c r="G17" s="86" t="s">
        <v>19</v>
      </c>
      <c r="H17" s="86" t="s">
        <v>898</v>
      </c>
      <c r="I17" s="86" t="s">
        <v>898</v>
      </c>
      <c r="J17" s="86" t="s">
        <v>1180</v>
      </c>
      <c r="K17" s="86" t="s">
        <v>898</v>
      </c>
      <c r="L17" s="86" t="s">
        <v>898</v>
      </c>
      <c r="M17" s="86" t="s">
        <v>898</v>
      </c>
      <c r="N17" s="86" t="s">
        <v>898</v>
      </c>
      <c r="O17" s="6" t="s">
        <v>1169</v>
      </c>
      <c r="P17" s="6"/>
    </row>
    <row r="18" spans="1:16" x14ac:dyDescent="0.3">
      <c r="A18" s="1"/>
      <c r="B18" s="6" t="s">
        <v>97</v>
      </c>
      <c r="C18" s="6" t="s">
        <v>98</v>
      </c>
      <c r="D18" s="86" t="s">
        <v>80</v>
      </c>
      <c r="E18" s="6" t="s">
        <v>1189</v>
      </c>
      <c r="F18" s="86" t="s">
        <v>18</v>
      </c>
      <c r="G18" s="86" t="s">
        <v>1190</v>
      </c>
      <c r="H18" s="86" t="s">
        <v>898</v>
      </c>
      <c r="I18" s="86" t="s">
        <v>898</v>
      </c>
      <c r="J18" s="86" t="s">
        <v>1180</v>
      </c>
      <c r="K18" s="86" t="s">
        <v>898</v>
      </c>
      <c r="L18" s="86" t="s">
        <v>898</v>
      </c>
      <c r="M18" s="86" t="s">
        <v>898</v>
      </c>
      <c r="N18" s="86" t="s">
        <v>898</v>
      </c>
      <c r="O18" s="6" t="s">
        <v>1169</v>
      </c>
      <c r="P18" s="6"/>
    </row>
    <row r="19" spans="1:16" x14ac:dyDescent="0.3">
      <c r="A19" s="1"/>
      <c r="B19" s="6" t="s">
        <v>97</v>
      </c>
      <c r="C19" s="6" t="s">
        <v>98</v>
      </c>
      <c r="D19" s="86" t="s">
        <v>80</v>
      </c>
      <c r="E19" s="6" t="s">
        <v>1189</v>
      </c>
      <c r="F19" s="86" t="s">
        <v>1190</v>
      </c>
      <c r="G19" s="86" t="s">
        <v>1191</v>
      </c>
      <c r="H19" s="86" t="s">
        <v>898</v>
      </c>
      <c r="I19" s="86" t="s">
        <v>898</v>
      </c>
      <c r="J19" s="86" t="s">
        <v>1185</v>
      </c>
      <c r="K19" s="86" t="s">
        <v>898</v>
      </c>
      <c r="L19" s="86" t="s">
        <v>898</v>
      </c>
      <c r="M19" s="86" t="s">
        <v>898</v>
      </c>
      <c r="N19" s="86" t="s">
        <v>898</v>
      </c>
      <c r="O19" s="6" t="s">
        <v>1169</v>
      </c>
      <c r="P19" s="6" t="s">
        <v>1192</v>
      </c>
    </row>
    <row r="20" spans="1:16" x14ac:dyDescent="0.3">
      <c r="A20" s="1"/>
      <c r="B20" s="6" t="s">
        <v>97</v>
      </c>
      <c r="C20" s="6" t="s">
        <v>98</v>
      </c>
      <c r="D20" s="86" t="s">
        <v>80</v>
      </c>
      <c r="E20" s="6" t="s">
        <v>1189</v>
      </c>
      <c r="F20" s="86" t="s">
        <v>1191</v>
      </c>
      <c r="G20" s="86" t="s">
        <v>19</v>
      </c>
      <c r="H20" s="86" t="s">
        <v>898</v>
      </c>
      <c r="I20" s="86" t="s">
        <v>898</v>
      </c>
      <c r="J20" s="86" t="s">
        <v>1180</v>
      </c>
      <c r="K20" s="86" t="s">
        <v>898</v>
      </c>
      <c r="L20" s="86" t="s">
        <v>898</v>
      </c>
      <c r="M20" s="86" t="s">
        <v>898</v>
      </c>
      <c r="N20" s="86" t="s">
        <v>898</v>
      </c>
      <c r="O20" s="6" t="s">
        <v>1169</v>
      </c>
      <c r="P20" s="6"/>
    </row>
    <row r="21" spans="1:16" x14ac:dyDescent="0.3">
      <c r="A21" s="1"/>
      <c r="B21" s="6" t="s">
        <v>101</v>
      </c>
      <c r="C21" s="6" t="s">
        <v>105</v>
      </c>
      <c r="D21" s="86" t="s">
        <v>80</v>
      </c>
      <c r="E21" s="6" t="s">
        <v>1193</v>
      </c>
      <c r="F21" s="86" t="s">
        <v>18</v>
      </c>
      <c r="G21" s="86" t="s">
        <v>19</v>
      </c>
      <c r="H21" s="86" t="s">
        <v>898</v>
      </c>
      <c r="I21" s="86" t="s">
        <v>898</v>
      </c>
      <c r="J21" s="86" t="s">
        <v>1180</v>
      </c>
      <c r="K21" s="86" t="s">
        <v>898</v>
      </c>
      <c r="L21" s="86" t="s">
        <v>898</v>
      </c>
      <c r="M21" s="86" t="s">
        <v>898</v>
      </c>
      <c r="N21" s="86" t="s">
        <v>898</v>
      </c>
      <c r="O21" s="6" t="s">
        <v>1169</v>
      </c>
      <c r="P21" s="6"/>
    </row>
    <row r="22" spans="1:16" x14ac:dyDescent="0.3">
      <c r="A22" s="1"/>
      <c r="B22" s="6" t="s">
        <v>101</v>
      </c>
      <c r="C22" s="6" t="s">
        <v>108</v>
      </c>
      <c r="D22" s="86" t="s">
        <v>80</v>
      </c>
      <c r="E22" s="6" t="s">
        <v>1194</v>
      </c>
      <c r="F22" s="86" t="s">
        <v>18</v>
      </c>
      <c r="G22" s="86" t="s">
        <v>19</v>
      </c>
      <c r="H22" s="86" t="s">
        <v>898</v>
      </c>
      <c r="I22" s="86" t="s">
        <v>898</v>
      </c>
      <c r="J22" s="86" t="s">
        <v>1180</v>
      </c>
      <c r="K22" s="86" t="s">
        <v>898</v>
      </c>
      <c r="L22" s="86" t="s">
        <v>898</v>
      </c>
      <c r="M22" s="86" t="s">
        <v>898</v>
      </c>
      <c r="N22" s="86" t="s">
        <v>898</v>
      </c>
      <c r="O22" s="6" t="s">
        <v>1169</v>
      </c>
      <c r="P22" s="6"/>
    </row>
    <row r="23" spans="1:16" x14ac:dyDescent="0.3">
      <c r="A23" s="1"/>
      <c r="B23" s="6" t="s">
        <v>117</v>
      </c>
      <c r="C23" s="6" t="s">
        <v>122</v>
      </c>
      <c r="D23" s="86" t="s">
        <v>80</v>
      </c>
      <c r="E23" s="6" t="s">
        <v>1195</v>
      </c>
      <c r="F23" s="86" t="s">
        <v>18</v>
      </c>
      <c r="G23" s="86" t="s">
        <v>19</v>
      </c>
      <c r="H23" s="86" t="s">
        <v>898</v>
      </c>
      <c r="I23" s="86" t="s">
        <v>898</v>
      </c>
      <c r="J23" s="86" t="s">
        <v>1180</v>
      </c>
      <c r="K23" s="86" t="s">
        <v>898</v>
      </c>
      <c r="L23" s="86" t="s">
        <v>898</v>
      </c>
      <c r="M23" s="86" t="s">
        <v>898</v>
      </c>
      <c r="N23" s="86" t="s">
        <v>898</v>
      </c>
      <c r="O23" s="6" t="s">
        <v>1169</v>
      </c>
      <c r="P23" s="6"/>
    </row>
    <row r="24" spans="1:16" x14ac:dyDescent="0.3">
      <c r="A24" s="1"/>
      <c r="B24" s="6" t="s">
        <v>554</v>
      </c>
      <c r="C24" s="6" t="s">
        <v>987</v>
      </c>
      <c r="D24" s="86" t="s">
        <v>80</v>
      </c>
      <c r="E24" s="6" t="s">
        <v>1196</v>
      </c>
      <c r="F24" s="86" t="s">
        <v>18</v>
      </c>
      <c r="G24" s="86" t="s">
        <v>19</v>
      </c>
      <c r="H24" s="86" t="s">
        <v>898</v>
      </c>
      <c r="I24" s="86" t="s">
        <v>898</v>
      </c>
      <c r="J24" s="86" t="s">
        <v>1180</v>
      </c>
      <c r="K24" s="86" t="s">
        <v>898</v>
      </c>
      <c r="L24" s="86" t="s">
        <v>898</v>
      </c>
      <c r="M24" s="86" t="s">
        <v>898</v>
      </c>
      <c r="N24" s="86" t="s">
        <v>898</v>
      </c>
      <c r="O24" s="6" t="s">
        <v>1169</v>
      </c>
      <c r="P24" s="6"/>
    </row>
    <row r="25" spans="1:16" x14ac:dyDescent="0.3">
      <c r="A25" s="1"/>
      <c r="B25" s="6" t="s">
        <v>554</v>
      </c>
      <c r="C25" s="6" t="s">
        <v>1100</v>
      </c>
      <c r="D25" s="86" t="s">
        <v>80</v>
      </c>
      <c r="E25" s="6" t="s">
        <v>1197</v>
      </c>
      <c r="F25" s="86" t="s">
        <v>18</v>
      </c>
      <c r="G25" s="86" t="s">
        <v>19</v>
      </c>
      <c r="H25" s="86" t="s">
        <v>898</v>
      </c>
      <c r="I25" s="86" t="s">
        <v>898</v>
      </c>
      <c r="J25" s="86" t="s">
        <v>1180</v>
      </c>
      <c r="K25" s="86" t="s">
        <v>898</v>
      </c>
      <c r="L25" s="86" t="s">
        <v>898</v>
      </c>
      <c r="M25" s="86" t="s">
        <v>898</v>
      </c>
      <c r="N25" s="86" t="s">
        <v>898</v>
      </c>
      <c r="O25" s="6" t="s">
        <v>1169</v>
      </c>
      <c r="P25" s="6"/>
    </row>
    <row r="26" spans="1:16" x14ac:dyDescent="0.3">
      <c r="A26" s="1"/>
      <c r="B26" s="6" t="s">
        <v>554</v>
      </c>
      <c r="C26" s="6" t="s">
        <v>1101</v>
      </c>
      <c r="D26" s="86" t="s">
        <v>218</v>
      </c>
      <c r="E26" s="6" t="s">
        <v>1198</v>
      </c>
      <c r="F26" s="86" t="s">
        <v>18</v>
      </c>
      <c r="G26" s="86" t="s">
        <v>19</v>
      </c>
      <c r="H26" s="86" t="s">
        <v>898</v>
      </c>
      <c r="I26" s="86" t="s">
        <v>898</v>
      </c>
      <c r="J26" s="86" t="s">
        <v>1180</v>
      </c>
      <c r="K26" s="86" t="s">
        <v>898</v>
      </c>
      <c r="L26" s="86" t="s">
        <v>898</v>
      </c>
      <c r="M26" s="86" t="s">
        <v>898</v>
      </c>
      <c r="N26" s="86" t="s">
        <v>898</v>
      </c>
      <c r="O26" s="6" t="s">
        <v>1169</v>
      </c>
      <c r="P26" s="6"/>
    </row>
    <row r="27" spans="1:16" x14ac:dyDescent="0.3">
      <c r="A27" s="1"/>
      <c r="B27" s="6" t="s">
        <v>554</v>
      </c>
      <c r="C27" s="6" t="s">
        <v>1102</v>
      </c>
      <c r="D27" s="86" t="s">
        <v>80</v>
      </c>
      <c r="E27" s="6" t="s">
        <v>1199</v>
      </c>
      <c r="F27" s="86" t="s">
        <v>18</v>
      </c>
      <c r="G27" s="86" t="s">
        <v>19</v>
      </c>
      <c r="H27" s="86" t="s">
        <v>898</v>
      </c>
      <c r="I27" s="86" t="s">
        <v>898</v>
      </c>
      <c r="J27" s="86" t="s">
        <v>1180</v>
      </c>
      <c r="K27" s="86" t="s">
        <v>898</v>
      </c>
      <c r="L27" s="86" t="s">
        <v>898</v>
      </c>
      <c r="M27" s="86" t="s">
        <v>898</v>
      </c>
      <c r="N27" s="86" t="s">
        <v>898</v>
      </c>
      <c r="O27" s="6" t="s">
        <v>1169</v>
      </c>
      <c r="P27" s="6"/>
    </row>
    <row r="28" spans="1:16" ht="26.4" x14ac:dyDescent="0.3">
      <c r="A28" s="1"/>
      <c r="B28" s="6" t="s">
        <v>366</v>
      </c>
      <c r="C28" s="6" t="s">
        <v>1103</v>
      </c>
      <c r="D28" s="86" t="s">
        <v>368</v>
      </c>
      <c r="E28" s="6" t="s">
        <v>1200</v>
      </c>
      <c r="F28" s="86" t="s">
        <v>1201</v>
      </c>
      <c r="G28" s="86" t="s">
        <v>1202</v>
      </c>
      <c r="H28" s="86" t="s">
        <v>1203</v>
      </c>
      <c r="I28" s="86" t="s">
        <v>1204</v>
      </c>
      <c r="J28" s="86" t="s">
        <v>1185</v>
      </c>
      <c r="K28" s="86" t="s">
        <v>898</v>
      </c>
      <c r="L28" s="86" t="s">
        <v>898</v>
      </c>
      <c r="M28" s="86" t="s">
        <v>898</v>
      </c>
      <c r="N28" s="86" t="s">
        <v>898</v>
      </c>
      <c r="O28" s="6" t="s">
        <v>1169</v>
      </c>
      <c r="P28" s="6"/>
    </row>
    <row r="29" spans="1:16" x14ac:dyDescent="0.3">
      <c r="A29" s="1"/>
      <c r="B29" s="6" t="s">
        <v>134</v>
      </c>
      <c r="C29" s="6" t="s">
        <v>1113</v>
      </c>
      <c r="D29" s="86" t="s">
        <v>80</v>
      </c>
      <c r="E29" s="6" t="s">
        <v>1205</v>
      </c>
      <c r="F29" s="86" t="s">
        <v>18</v>
      </c>
      <c r="G29" s="86" t="s">
        <v>1206</v>
      </c>
      <c r="H29" s="86" t="s">
        <v>898</v>
      </c>
      <c r="I29" s="86" t="s">
        <v>898</v>
      </c>
      <c r="J29" s="86" t="s">
        <v>1207</v>
      </c>
      <c r="K29" s="86" t="s">
        <v>898</v>
      </c>
      <c r="L29" s="86" t="s">
        <v>898</v>
      </c>
      <c r="M29" s="86" t="s">
        <v>898</v>
      </c>
      <c r="N29" s="86" t="s">
        <v>898</v>
      </c>
      <c r="O29" s="6" t="s">
        <v>1169</v>
      </c>
      <c r="P29" s="6"/>
    </row>
    <row r="30" spans="1:16" x14ac:dyDescent="0.3">
      <c r="A30" s="1"/>
      <c r="B30" s="6" t="s">
        <v>134</v>
      </c>
      <c r="C30" s="6" t="s">
        <v>1113</v>
      </c>
      <c r="D30" s="86" t="s">
        <v>80</v>
      </c>
      <c r="E30" s="6" t="s">
        <v>1205</v>
      </c>
      <c r="F30" s="86" t="s">
        <v>1206</v>
      </c>
      <c r="G30" s="86" t="s">
        <v>19</v>
      </c>
      <c r="H30" s="86" t="s">
        <v>898</v>
      </c>
      <c r="I30" s="86" t="s">
        <v>898</v>
      </c>
      <c r="J30" s="86" t="s">
        <v>1180</v>
      </c>
      <c r="K30" s="86" t="s">
        <v>898</v>
      </c>
      <c r="L30" s="86" t="s">
        <v>898</v>
      </c>
      <c r="M30" s="86" t="s">
        <v>898</v>
      </c>
      <c r="N30" s="86" t="s">
        <v>898</v>
      </c>
      <c r="O30" s="6" t="s">
        <v>1169</v>
      </c>
      <c r="P3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1208</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6.4" x14ac:dyDescent="0.3">
      <c r="A7" s="1"/>
      <c r="B7" s="5" t="s">
        <v>155</v>
      </c>
      <c r="C7" s="5" t="s">
        <v>156</v>
      </c>
      <c r="D7" s="5" t="s">
        <v>80</v>
      </c>
      <c r="E7" s="4" t="s">
        <v>157</v>
      </c>
      <c r="F7" s="4" t="s">
        <v>158</v>
      </c>
      <c r="G7" s="6" t="s">
        <v>1209</v>
      </c>
      <c r="H7" s="8">
        <v>16</v>
      </c>
      <c r="I7" s="5" t="s">
        <v>160</v>
      </c>
      <c r="J7" s="5" t="s">
        <v>161</v>
      </c>
      <c r="K7" s="5" t="s">
        <v>162</v>
      </c>
      <c r="L7" s="5" t="s">
        <v>163</v>
      </c>
      <c r="M7" s="8">
        <v>13417</v>
      </c>
      <c r="N7" s="5" t="s">
        <v>164</v>
      </c>
    </row>
    <row r="8" spans="1:14" x14ac:dyDescent="0.3">
      <c r="A8" s="1"/>
      <c r="B8" s="5" t="s">
        <v>216</v>
      </c>
      <c r="C8" s="5" t="s">
        <v>217</v>
      </c>
      <c r="D8" s="5" t="s">
        <v>218</v>
      </c>
      <c r="E8" s="4" t="s">
        <v>219</v>
      </c>
      <c r="F8" s="4" t="s">
        <v>158</v>
      </c>
      <c r="G8" s="6" t="s">
        <v>220</v>
      </c>
      <c r="H8" s="8">
        <v>113.5</v>
      </c>
      <c r="I8" s="5" t="s">
        <v>160</v>
      </c>
      <c r="J8" s="5" t="s">
        <v>161</v>
      </c>
      <c r="K8" s="5" t="s">
        <v>162</v>
      </c>
      <c r="L8" s="5" t="s">
        <v>199</v>
      </c>
      <c r="M8" s="8">
        <v>12601</v>
      </c>
      <c r="N8" s="5" t="s">
        <v>164</v>
      </c>
    </row>
    <row r="9" spans="1:14" x14ac:dyDescent="0.3">
      <c r="A9" s="1"/>
      <c r="B9" s="5" t="s">
        <v>68</v>
      </c>
      <c r="C9" s="5" t="s">
        <v>247</v>
      </c>
      <c r="D9" s="5" t="s">
        <v>218</v>
      </c>
      <c r="E9" s="4" t="s">
        <v>248</v>
      </c>
      <c r="F9" s="4" t="s">
        <v>249</v>
      </c>
      <c r="G9" s="6" t="s">
        <v>1210</v>
      </c>
      <c r="H9" s="8">
        <v>48.5</v>
      </c>
      <c r="I9" s="5" t="s">
        <v>160</v>
      </c>
      <c r="J9" s="5" t="s">
        <v>161</v>
      </c>
      <c r="K9" s="5" t="s">
        <v>162</v>
      </c>
      <c r="L9" s="5" t="s">
        <v>199</v>
      </c>
      <c r="M9" s="8">
        <v>121</v>
      </c>
      <c r="N9" s="5" t="s">
        <v>164</v>
      </c>
    </row>
    <row r="10" spans="1:14" x14ac:dyDescent="0.3">
      <c r="A10" s="1"/>
      <c r="B10" s="5" t="s">
        <v>68</v>
      </c>
      <c r="C10" s="5" t="s">
        <v>251</v>
      </c>
      <c r="D10" s="5" t="s">
        <v>218</v>
      </c>
      <c r="E10" s="4" t="s">
        <v>157</v>
      </c>
      <c r="F10" s="4" t="s">
        <v>158</v>
      </c>
      <c r="G10" s="6" t="s">
        <v>252</v>
      </c>
      <c r="H10" s="8">
        <v>8.9</v>
      </c>
      <c r="I10" s="5" t="s">
        <v>160</v>
      </c>
      <c r="J10" s="5" t="s">
        <v>161</v>
      </c>
      <c r="K10" s="5" t="s">
        <v>162</v>
      </c>
      <c r="L10" s="5" t="s">
        <v>199</v>
      </c>
      <c r="M10" s="8">
        <v>188</v>
      </c>
      <c r="N10" s="5" t="s">
        <v>164</v>
      </c>
    </row>
    <row r="11" spans="1:14" x14ac:dyDescent="0.3">
      <c r="A11" s="1"/>
      <c r="B11" s="5" t="s">
        <v>68</v>
      </c>
      <c r="C11" s="5" t="s">
        <v>253</v>
      </c>
      <c r="D11" s="5" t="s">
        <v>254</v>
      </c>
      <c r="E11" s="4" t="s">
        <v>255</v>
      </c>
      <c r="F11" s="4" t="s">
        <v>256</v>
      </c>
      <c r="G11" s="6" t="s">
        <v>257</v>
      </c>
      <c r="H11" s="8">
        <v>8.4</v>
      </c>
      <c r="I11" s="5" t="s">
        <v>160</v>
      </c>
      <c r="J11" s="5" t="s">
        <v>161</v>
      </c>
      <c r="K11" s="5" t="s">
        <v>162</v>
      </c>
      <c r="L11" s="5" t="s">
        <v>199</v>
      </c>
      <c r="M11" s="8">
        <v>178</v>
      </c>
      <c r="N11" s="5" t="s">
        <v>164</v>
      </c>
    </row>
    <row r="12" spans="1:14" x14ac:dyDescent="0.3">
      <c r="A12" s="1"/>
      <c r="B12" s="5" t="s">
        <v>77</v>
      </c>
      <c r="C12" s="5" t="s">
        <v>270</v>
      </c>
      <c r="D12" s="5" t="s">
        <v>271</v>
      </c>
      <c r="E12" s="4" t="s">
        <v>157</v>
      </c>
      <c r="F12" s="4" t="s">
        <v>272</v>
      </c>
      <c r="G12" s="6" t="s">
        <v>273</v>
      </c>
      <c r="H12" s="8">
        <v>0</v>
      </c>
      <c r="I12" s="5" t="s">
        <v>160</v>
      </c>
      <c r="J12" s="5" t="s">
        <v>161</v>
      </c>
      <c r="K12" s="5" t="s">
        <v>162</v>
      </c>
      <c r="L12" s="5" t="s">
        <v>163</v>
      </c>
      <c r="M12" s="8">
        <v>16925</v>
      </c>
      <c r="N12" s="5" t="s">
        <v>164</v>
      </c>
    </row>
    <row r="13" spans="1:14" ht="52.8" x14ac:dyDescent="0.3">
      <c r="A13" s="1"/>
      <c r="B13" s="5" t="s">
        <v>85</v>
      </c>
      <c r="C13" s="5" t="s">
        <v>1211</v>
      </c>
      <c r="D13" s="5" t="s">
        <v>90</v>
      </c>
      <c r="E13" s="4" t="s">
        <v>157</v>
      </c>
      <c r="F13" s="4" t="s">
        <v>158</v>
      </c>
      <c r="G13" s="6" t="s">
        <v>1212</v>
      </c>
      <c r="H13" s="8">
        <v>45.5</v>
      </c>
      <c r="I13" s="5" t="s">
        <v>160</v>
      </c>
      <c r="J13" s="5" t="s">
        <v>161</v>
      </c>
      <c r="K13" s="5" t="s">
        <v>162</v>
      </c>
      <c r="L13" s="5" t="s">
        <v>199</v>
      </c>
      <c r="M13" s="8">
        <v>201</v>
      </c>
      <c r="N13" s="5" t="s">
        <v>164</v>
      </c>
    </row>
    <row r="14" spans="1:14" x14ac:dyDescent="0.3">
      <c r="A14" s="1"/>
      <c r="B14" s="5" t="s">
        <v>303</v>
      </c>
      <c r="C14" s="5" t="s">
        <v>304</v>
      </c>
      <c r="D14" s="5" t="s">
        <v>305</v>
      </c>
      <c r="E14" s="4" t="s">
        <v>157</v>
      </c>
      <c r="F14" s="4" t="s">
        <v>158</v>
      </c>
      <c r="G14" s="6" t="s">
        <v>1213</v>
      </c>
      <c r="H14" s="8">
        <v>1.49</v>
      </c>
      <c r="I14" s="5" t="s">
        <v>160</v>
      </c>
      <c r="J14" s="5" t="s">
        <v>161</v>
      </c>
      <c r="K14" s="5" t="s">
        <v>162</v>
      </c>
      <c r="L14" s="5" t="s">
        <v>265</v>
      </c>
      <c r="M14" s="8">
        <v>989</v>
      </c>
      <c r="N14" s="5" t="s">
        <v>164</v>
      </c>
    </row>
    <row r="15" spans="1:14" ht="26.4" x14ac:dyDescent="0.3">
      <c r="A15" s="1"/>
      <c r="B15" s="5" t="s">
        <v>326</v>
      </c>
      <c r="C15" s="5" t="s">
        <v>326</v>
      </c>
      <c r="D15" s="5" t="s">
        <v>327</v>
      </c>
      <c r="E15" s="4" t="s">
        <v>157</v>
      </c>
      <c r="F15" s="4" t="s">
        <v>294</v>
      </c>
      <c r="G15" s="6" t="s">
        <v>329</v>
      </c>
      <c r="H15" s="8">
        <v>27.927</v>
      </c>
      <c r="I15" s="5" t="s">
        <v>160</v>
      </c>
      <c r="J15" s="5" t="s">
        <v>161</v>
      </c>
      <c r="K15" s="5" t="s">
        <v>162</v>
      </c>
      <c r="L15" s="5" t="s">
        <v>199</v>
      </c>
      <c r="M15" s="8">
        <v>18187</v>
      </c>
      <c r="N15" s="5" t="s">
        <v>164</v>
      </c>
    </row>
    <row r="16" spans="1:14" ht="26.4" x14ac:dyDescent="0.3">
      <c r="A16" s="1"/>
      <c r="B16" s="5" t="s">
        <v>326</v>
      </c>
      <c r="C16" s="5" t="s">
        <v>326</v>
      </c>
      <c r="D16" s="5" t="s">
        <v>327</v>
      </c>
      <c r="E16" s="4" t="s">
        <v>157</v>
      </c>
      <c r="F16" s="4" t="s">
        <v>294</v>
      </c>
      <c r="G16" s="6" t="s">
        <v>330</v>
      </c>
      <c r="H16" s="8">
        <v>27.927</v>
      </c>
      <c r="I16" s="5" t="s">
        <v>160</v>
      </c>
      <c r="J16" s="5" t="s">
        <v>161</v>
      </c>
      <c r="K16" s="5" t="s">
        <v>162</v>
      </c>
      <c r="L16" s="5" t="s">
        <v>199</v>
      </c>
      <c r="M16" s="8">
        <v>18187</v>
      </c>
      <c r="N16" s="5" t="s">
        <v>164</v>
      </c>
    </row>
    <row r="17" spans="1:14" ht="26.4" x14ac:dyDescent="0.3">
      <c r="A17" s="1"/>
      <c r="B17" s="5" t="s">
        <v>326</v>
      </c>
      <c r="C17" s="5" t="s">
        <v>326</v>
      </c>
      <c r="D17" s="5" t="s">
        <v>327</v>
      </c>
      <c r="E17" s="4" t="s">
        <v>157</v>
      </c>
      <c r="F17" s="4" t="s">
        <v>294</v>
      </c>
      <c r="G17" s="6" t="s">
        <v>328</v>
      </c>
      <c r="H17" s="8">
        <v>27.927</v>
      </c>
      <c r="I17" s="5" t="s">
        <v>160</v>
      </c>
      <c r="J17" s="5" t="s">
        <v>161</v>
      </c>
      <c r="K17" s="5" t="s">
        <v>162</v>
      </c>
      <c r="L17" s="5" t="s">
        <v>199</v>
      </c>
      <c r="M17" s="8">
        <v>18187</v>
      </c>
      <c r="N17" s="5" t="s">
        <v>164</v>
      </c>
    </row>
    <row r="18" spans="1:14" ht="26.4" x14ac:dyDescent="0.3">
      <c r="A18" s="1"/>
      <c r="B18" s="5" t="s">
        <v>111</v>
      </c>
      <c r="C18" s="5" t="s">
        <v>1214</v>
      </c>
      <c r="D18" s="5" t="s">
        <v>355</v>
      </c>
      <c r="E18" s="4" t="s">
        <v>356</v>
      </c>
      <c r="F18" s="4" t="s">
        <v>158</v>
      </c>
      <c r="G18" s="6" t="s">
        <v>1215</v>
      </c>
      <c r="H18" s="8">
        <v>44.36</v>
      </c>
      <c r="I18" s="5" t="s">
        <v>160</v>
      </c>
      <c r="J18" s="5" t="s">
        <v>161</v>
      </c>
      <c r="K18" s="5" t="s">
        <v>162</v>
      </c>
      <c r="L18" s="5" t="s">
        <v>199</v>
      </c>
      <c r="M18" s="8">
        <v>76</v>
      </c>
      <c r="N18" s="5" t="s">
        <v>164</v>
      </c>
    </row>
    <row r="19" spans="1:14" x14ac:dyDescent="0.3">
      <c r="A19" s="1"/>
      <c r="B19" s="5" t="s">
        <v>117</v>
      </c>
      <c r="C19" s="5" t="s">
        <v>358</v>
      </c>
      <c r="D19" s="5" t="s">
        <v>359</v>
      </c>
      <c r="E19" s="4" t="s">
        <v>360</v>
      </c>
      <c r="F19" s="4" t="s">
        <v>361</v>
      </c>
      <c r="G19" s="6" t="s">
        <v>362</v>
      </c>
      <c r="H19" s="8">
        <v>0</v>
      </c>
      <c r="I19" s="5" t="s">
        <v>160</v>
      </c>
      <c r="J19" s="5" t="s">
        <v>161</v>
      </c>
      <c r="K19" s="5" t="s">
        <v>162</v>
      </c>
      <c r="L19" s="5" t="s">
        <v>199</v>
      </c>
      <c r="M19" s="8">
        <v>18082</v>
      </c>
      <c r="N19" s="5" t="s">
        <v>164</v>
      </c>
    </row>
    <row r="20" spans="1:14" x14ac:dyDescent="0.3">
      <c r="A20" s="1"/>
      <c r="B20" s="5" t="s">
        <v>363</v>
      </c>
      <c r="C20" s="5" t="s">
        <v>1216</v>
      </c>
      <c r="D20" s="5" t="s">
        <v>71</v>
      </c>
      <c r="E20" s="4" t="s">
        <v>157</v>
      </c>
      <c r="F20" s="4" t="s">
        <v>158</v>
      </c>
      <c r="G20" s="6" t="s">
        <v>365</v>
      </c>
      <c r="H20" s="8">
        <v>1.2</v>
      </c>
      <c r="I20" s="5" t="s">
        <v>160</v>
      </c>
      <c r="J20" s="5" t="s">
        <v>161</v>
      </c>
      <c r="K20" s="5" t="s">
        <v>162</v>
      </c>
      <c r="L20" s="5" t="s">
        <v>199</v>
      </c>
      <c r="M20" s="8">
        <v>18814</v>
      </c>
      <c r="N20" s="5" t="s">
        <v>164</v>
      </c>
    </row>
    <row r="21" spans="1:14" x14ac:dyDescent="0.3">
      <c r="A21" s="1"/>
      <c r="B21" s="5" t="s">
        <v>436</v>
      </c>
      <c r="C21" s="5" t="s">
        <v>1217</v>
      </c>
      <c r="D21" s="5" t="s">
        <v>218</v>
      </c>
      <c r="E21" s="4" t="s">
        <v>157</v>
      </c>
      <c r="F21" s="4" t="s">
        <v>158</v>
      </c>
      <c r="G21" s="6" t="s">
        <v>443</v>
      </c>
      <c r="H21" s="8">
        <v>55</v>
      </c>
      <c r="I21" s="5" t="s">
        <v>160</v>
      </c>
      <c r="J21" s="5" t="s">
        <v>161</v>
      </c>
      <c r="K21" s="5" t="s">
        <v>162</v>
      </c>
      <c r="L21" s="5" t="s">
        <v>199</v>
      </c>
      <c r="M21" s="8">
        <v>190</v>
      </c>
      <c r="N21" s="5" t="s">
        <v>164</v>
      </c>
    </row>
    <row r="22" spans="1:14" x14ac:dyDescent="0.3">
      <c r="A22" s="1"/>
      <c r="B22" s="5" t="s">
        <v>44</v>
      </c>
      <c r="C22" s="5" t="s">
        <v>444</v>
      </c>
      <c r="D22" s="5" t="s">
        <v>218</v>
      </c>
      <c r="E22" s="4" t="s">
        <v>157</v>
      </c>
      <c r="F22" s="4" t="s">
        <v>158</v>
      </c>
      <c r="G22" s="6" t="s">
        <v>1218</v>
      </c>
      <c r="H22" s="8">
        <v>17.5</v>
      </c>
      <c r="I22" s="5" t="s">
        <v>160</v>
      </c>
      <c r="J22" s="5" t="s">
        <v>161</v>
      </c>
      <c r="K22" s="5" t="s">
        <v>162</v>
      </c>
      <c r="L22" s="5" t="s">
        <v>199</v>
      </c>
      <c r="M22" s="8">
        <v>100</v>
      </c>
      <c r="N22" s="5" t="s">
        <v>164</v>
      </c>
    </row>
    <row r="23" spans="1:14" ht="26.4" x14ac:dyDescent="0.3">
      <c r="A23" s="1"/>
      <c r="B23" s="5" t="s">
        <v>44</v>
      </c>
      <c r="C23" s="5" t="s">
        <v>446</v>
      </c>
      <c r="D23" s="5" t="s">
        <v>71</v>
      </c>
      <c r="E23" s="4" t="s">
        <v>157</v>
      </c>
      <c r="F23" s="4" t="s">
        <v>158</v>
      </c>
      <c r="G23" s="6" t="s">
        <v>1219</v>
      </c>
      <c r="H23" s="8">
        <v>12.92</v>
      </c>
      <c r="I23" s="5" t="s">
        <v>160</v>
      </c>
      <c r="J23" s="5" t="s">
        <v>161</v>
      </c>
      <c r="K23" s="5" t="s">
        <v>162</v>
      </c>
      <c r="L23" s="5" t="s">
        <v>199</v>
      </c>
      <c r="M23" s="8">
        <v>40</v>
      </c>
      <c r="N23" s="5" t="s">
        <v>164</v>
      </c>
    </row>
    <row r="24" spans="1:14" ht="26.4" x14ac:dyDescent="0.3">
      <c r="A24" s="1"/>
      <c r="B24" s="5" t="s">
        <v>44</v>
      </c>
      <c r="C24" s="5" t="s">
        <v>454</v>
      </c>
      <c r="D24" s="5" t="s">
        <v>71</v>
      </c>
      <c r="E24" s="4" t="s">
        <v>157</v>
      </c>
      <c r="F24" s="4" t="s">
        <v>158</v>
      </c>
      <c r="G24" s="6" t="s">
        <v>1220</v>
      </c>
      <c r="H24" s="8">
        <v>23.23</v>
      </c>
      <c r="I24" s="5" t="s">
        <v>160</v>
      </c>
      <c r="J24" s="5" t="s">
        <v>161</v>
      </c>
      <c r="K24" s="5" t="s">
        <v>162</v>
      </c>
      <c r="L24" s="5" t="s">
        <v>199</v>
      </c>
      <c r="M24" s="8">
        <v>51</v>
      </c>
      <c r="N24" s="5" t="s">
        <v>164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8" t="s">
        <v>65</v>
      </c>
      <c r="C3" s="194"/>
      <c r="D3" s="194"/>
      <c r="E3" s="219" t="s">
        <v>1221</v>
      </c>
      <c r="F3" s="219"/>
      <c r="G3" s="219"/>
      <c r="H3" s="2"/>
      <c r="I3" s="2"/>
      <c r="J3" s="2"/>
      <c r="K3" s="2"/>
      <c r="L3" s="2" t="s">
        <v>1222</v>
      </c>
      <c r="M3" s="2"/>
      <c r="N3" s="2"/>
      <c r="O3" s="2"/>
      <c r="P3" s="2"/>
      <c r="Q3" s="2"/>
      <c r="R3" s="2"/>
      <c r="S3" s="2"/>
      <c r="T3" s="2"/>
      <c r="U3" s="2"/>
      <c r="V3" s="2" t="s">
        <v>1221</v>
      </c>
      <c r="W3" s="2"/>
      <c r="X3" s="2"/>
      <c r="Y3" s="2"/>
      <c r="Z3" s="2"/>
      <c r="AA3" s="2"/>
      <c r="AB3" s="2"/>
      <c r="AC3" s="2" t="s">
        <v>1222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1223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1224</v>
      </c>
      <c r="GQ3" s="1"/>
      <c r="GR3" s="1"/>
      <c r="GS3" s="1"/>
      <c r="GT3" s="1"/>
      <c r="GU3" s="1"/>
      <c r="GV3" s="1"/>
      <c r="GW3" s="1"/>
      <c r="GX3" s="1"/>
      <c r="GY3" s="87" t="s">
        <v>1225</v>
      </c>
      <c r="GZ3" s="1"/>
      <c r="HA3" s="1"/>
      <c r="HB3" s="1"/>
      <c r="HC3" s="1"/>
      <c r="HD3" s="1"/>
      <c r="HE3" s="1"/>
      <c r="HF3" s="1"/>
      <c r="HG3" s="1"/>
      <c r="HH3" s="87" t="s">
        <v>898</v>
      </c>
      <c r="HI3" s="1"/>
      <c r="HJ3" s="1"/>
    </row>
    <row r="4" spans="1:218" ht="0" hidden="1" customHeight="1" x14ac:dyDescent="0.3">
      <c r="A4" s="1"/>
      <c r="B4" s="88" t="s">
        <v>1226</v>
      </c>
      <c r="C4" s="220" t="s">
        <v>1227</v>
      </c>
      <c r="D4" s="221" t="s">
        <v>526</v>
      </c>
      <c r="E4" s="222"/>
      <c r="F4" s="222"/>
      <c r="G4" s="223"/>
      <c r="H4" s="221" t="s">
        <v>1228</v>
      </c>
      <c r="I4" s="223"/>
      <c r="J4" s="221" t="s">
        <v>1229</v>
      </c>
      <c r="K4" s="223"/>
      <c r="L4" s="221" t="s">
        <v>101</v>
      </c>
      <c r="M4" s="222"/>
      <c r="N4" s="222"/>
      <c r="O4" s="222"/>
      <c r="P4" s="222"/>
      <c r="Q4" s="222"/>
      <c r="R4" s="222"/>
      <c r="S4" s="223"/>
      <c r="T4" s="221" t="s">
        <v>527</v>
      </c>
      <c r="U4" s="222"/>
      <c r="V4" s="222"/>
      <c r="W4" s="223"/>
      <c r="X4" s="220" t="s">
        <v>1230</v>
      </c>
      <c r="Y4" s="221" t="s">
        <v>261</v>
      </c>
      <c r="Z4" s="222"/>
      <c r="AA4" s="223"/>
      <c r="AB4" s="221" t="s">
        <v>68</v>
      </c>
      <c r="AC4" s="222"/>
      <c r="AD4" s="222"/>
      <c r="AE4" s="222"/>
      <c r="AF4" s="222"/>
      <c r="AG4" s="222"/>
      <c r="AH4" s="223"/>
      <c r="AI4" s="220" t="s">
        <v>1231</v>
      </c>
      <c r="AJ4" s="220" t="s">
        <v>1232</v>
      </c>
      <c r="AK4" s="220" t="s">
        <v>1233</v>
      </c>
      <c r="AL4" s="221" t="s">
        <v>1234</v>
      </c>
      <c r="AM4" s="223"/>
      <c r="AN4" s="221" t="s">
        <v>1235</v>
      </c>
      <c r="AO4" s="223"/>
      <c r="AP4" s="220" t="s">
        <v>1236</v>
      </c>
      <c r="AQ4" s="221" t="s">
        <v>1237</v>
      </c>
      <c r="AR4" s="223"/>
      <c r="AS4" s="220" t="s">
        <v>1238</v>
      </c>
      <c r="AT4" s="220" t="s">
        <v>1239</v>
      </c>
      <c r="AU4" s="220" t="s">
        <v>1240</v>
      </c>
      <c r="AV4" s="221" t="s">
        <v>97</v>
      </c>
      <c r="AW4" s="222"/>
      <c r="AX4" s="223"/>
      <c r="AY4" s="221" t="s">
        <v>44</v>
      </c>
      <c r="AZ4" s="222"/>
      <c r="BA4" s="222"/>
      <c r="BB4" s="222"/>
      <c r="BC4" s="222"/>
      <c r="BD4" s="222"/>
      <c r="BE4" s="222"/>
      <c r="BF4" s="223"/>
      <c r="BG4" s="221" t="s">
        <v>1241</v>
      </c>
      <c r="BH4" s="223"/>
      <c r="BI4" s="220" t="s">
        <v>630</v>
      </c>
      <c r="BJ4" s="221" t="s">
        <v>77</v>
      </c>
      <c r="BK4" s="222"/>
      <c r="BL4" s="223"/>
      <c r="BM4" s="221" t="s">
        <v>85</v>
      </c>
      <c r="BN4" s="222"/>
      <c r="BO4" s="222"/>
      <c r="BP4" s="222"/>
      <c r="BQ4" s="222"/>
      <c r="BR4" s="222"/>
      <c r="BS4" s="222"/>
      <c r="BT4" s="222"/>
      <c r="BU4" s="222"/>
      <c r="BV4" s="222"/>
      <c r="BW4" s="222"/>
      <c r="BX4" s="222"/>
      <c r="BY4" s="222"/>
      <c r="BZ4" s="223"/>
      <c r="CA4" s="221" t="s">
        <v>1242</v>
      </c>
      <c r="CB4" s="223"/>
      <c r="CC4" s="220" t="s">
        <v>1243</v>
      </c>
      <c r="CD4" s="221" t="s">
        <v>117</v>
      </c>
      <c r="CE4" s="222"/>
      <c r="CF4" s="222"/>
      <c r="CG4" s="222"/>
      <c r="CH4" s="222"/>
      <c r="CI4" s="222"/>
      <c r="CJ4" s="222"/>
      <c r="CK4" s="222"/>
      <c r="CL4" s="222"/>
      <c r="CM4" s="222"/>
      <c r="CN4" s="222"/>
      <c r="CO4" s="223"/>
      <c r="CP4" s="221" t="s">
        <v>129</v>
      </c>
      <c r="CQ4" s="222"/>
      <c r="CR4" s="222"/>
      <c r="CS4" s="223"/>
      <c r="CT4" s="221" t="s">
        <v>1244</v>
      </c>
      <c r="CU4" s="223"/>
      <c r="CV4" s="221" t="s">
        <v>1245</v>
      </c>
      <c r="CW4" s="222"/>
      <c r="CX4" s="223"/>
      <c r="CY4" s="221" t="s">
        <v>1246</v>
      </c>
      <c r="CZ4" s="222"/>
      <c r="DA4" s="222"/>
      <c r="DB4" s="223"/>
      <c r="DC4" s="221" t="s">
        <v>1247</v>
      </c>
      <c r="DD4" s="222"/>
      <c r="DE4" s="222"/>
      <c r="DF4" s="222"/>
      <c r="DG4" s="222"/>
      <c r="DH4" s="222"/>
      <c r="DI4" s="222"/>
      <c r="DJ4" s="222"/>
      <c r="DK4" s="222"/>
      <c r="DL4" s="222"/>
      <c r="DM4" s="222"/>
      <c r="DN4" s="223"/>
      <c r="DO4" s="221" t="s">
        <v>1248</v>
      </c>
      <c r="DP4" s="222"/>
      <c r="DQ4" s="222"/>
      <c r="DR4" s="223"/>
      <c r="DS4" s="221" t="s">
        <v>1249</v>
      </c>
      <c r="DT4" s="222"/>
      <c r="DU4" s="222"/>
      <c r="DV4" s="223"/>
      <c r="DW4" s="220"/>
      <c r="DX4" s="221" t="s">
        <v>1250</v>
      </c>
      <c r="DY4" s="222"/>
      <c r="DZ4" s="222"/>
      <c r="EA4" s="222"/>
      <c r="EB4" s="222"/>
      <c r="EC4" s="223"/>
      <c r="ED4" s="1"/>
      <c r="EE4" s="220" t="s">
        <v>1251</v>
      </c>
      <c r="EF4" s="220" t="s">
        <v>1252</v>
      </c>
      <c r="EG4" s="220" t="s">
        <v>1253</v>
      </c>
      <c r="EH4" s="220" t="s">
        <v>1254</v>
      </c>
      <c r="EI4" s="220" t="s">
        <v>1255</v>
      </c>
      <c r="EJ4" s="220" t="s">
        <v>1256</v>
      </c>
      <c r="EK4" s="220" t="s">
        <v>1257</v>
      </c>
      <c r="EL4" s="221" t="s">
        <v>1228</v>
      </c>
      <c r="EM4" s="223"/>
      <c r="EN4" s="220" t="s">
        <v>1231</v>
      </c>
      <c r="EO4" s="220" t="s">
        <v>1258</v>
      </c>
      <c r="EP4" s="220" t="s">
        <v>1259</v>
      </c>
      <c r="EQ4" s="220" t="s">
        <v>1260</v>
      </c>
      <c r="ER4" s="220" t="s">
        <v>1261</v>
      </c>
      <c r="ES4" s="220" t="s">
        <v>1262</v>
      </c>
      <c r="ET4" s="220" t="s">
        <v>1263</v>
      </c>
      <c r="EU4" s="220" t="s">
        <v>1264</v>
      </c>
      <c r="EV4" s="220" t="s">
        <v>1265</v>
      </c>
      <c r="EW4" s="220" t="s">
        <v>1266</v>
      </c>
      <c r="EX4" s="220" t="s">
        <v>1267</v>
      </c>
      <c r="EY4" s="220" t="s">
        <v>1268</v>
      </c>
      <c r="EZ4" s="220" t="s">
        <v>1269</v>
      </c>
      <c r="FA4" s="221" t="s">
        <v>363</v>
      </c>
      <c r="FB4" s="222"/>
      <c r="FC4" s="222"/>
      <c r="FD4" s="223"/>
      <c r="FE4" s="220" t="s">
        <v>1270</v>
      </c>
      <c r="FF4" s="220" t="s">
        <v>1271</v>
      </c>
      <c r="FG4" s="220" t="s">
        <v>1272</v>
      </c>
      <c r="FH4" s="220" t="s">
        <v>1273</v>
      </c>
      <c r="FI4" s="220" t="s">
        <v>1274</v>
      </c>
      <c r="FJ4" s="220" t="s">
        <v>1275</v>
      </c>
      <c r="FK4" s="220" t="s">
        <v>1276</v>
      </c>
      <c r="FL4" s="221" t="s">
        <v>560</v>
      </c>
      <c r="FM4" s="222"/>
      <c r="FN4" s="222"/>
      <c r="FO4" s="223"/>
      <c r="FP4" s="220" t="s">
        <v>1277</v>
      </c>
      <c r="FQ4" s="221" t="s">
        <v>1278</v>
      </c>
      <c r="FR4" s="223"/>
      <c r="FS4" s="221" t="s">
        <v>85</v>
      </c>
      <c r="FT4" s="222"/>
      <c r="FU4" s="222"/>
      <c r="FV4" s="222"/>
      <c r="FW4" s="223"/>
      <c r="FX4" s="221" t="s">
        <v>1279</v>
      </c>
      <c r="FY4" s="223"/>
      <c r="FZ4" s="221" t="s">
        <v>564</v>
      </c>
      <c r="GA4" s="222"/>
      <c r="GB4" s="222"/>
      <c r="GC4" s="223"/>
      <c r="GD4" s="220" t="s">
        <v>1280</v>
      </c>
      <c r="GE4" s="220" t="s">
        <v>1281</v>
      </c>
      <c r="GF4" s="220" t="s">
        <v>1282</v>
      </c>
      <c r="GG4" s="221" t="s">
        <v>117</v>
      </c>
      <c r="GH4" s="222"/>
      <c r="GI4" s="222"/>
      <c r="GJ4" s="222"/>
      <c r="GK4" s="223"/>
      <c r="GL4" s="220" t="s">
        <v>1283</v>
      </c>
      <c r="GM4" s="221" t="s">
        <v>1284</v>
      </c>
      <c r="GN4" s="223"/>
      <c r="GO4" s="1"/>
      <c r="GP4" s="220" t="s">
        <v>1251</v>
      </c>
      <c r="GQ4" s="221" t="s">
        <v>1285</v>
      </c>
      <c r="GR4" s="223"/>
      <c r="GS4" s="220" t="s">
        <v>1258</v>
      </c>
      <c r="GT4" s="220" t="s">
        <v>1272</v>
      </c>
      <c r="GU4" s="220" t="s">
        <v>1273</v>
      </c>
      <c r="GV4" s="221" t="s">
        <v>1286</v>
      </c>
      <c r="GW4" s="223"/>
      <c r="GX4" s="1"/>
      <c r="GY4" s="220" t="s">
        <v>1287</v>
      </c>
      <c r="GZ4" s="220" t="s">
        <v>1288</v>
      </c>
      <c r="HA4" s="220" t="s">
        <v>1289</v>
      </c>
      <c r="HB4" s="220" t="s">
        <v>1290</v>
      </c>
      <c r="HC4" s="220" t="s">
        <v>1291</v>
      </c>
      <c r="HD4" s="220" t="s">
        <v>1292</v>
      </c>
      <c r="HE4" s="221" t="s">
        <v>1284</v>
      </c>
      <c r="HF4" s="223"/>
      <c r="HG4" s="1"/>
      <c r="HH4" s="221" t="s">
        <v>1249</v>
      </c>
      <c r="HI4" s="222"/>
      <c r="HJ4" s="223"/>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1293</v>
      </c>
      <c r="C6" s="93" t="s">
        <v>579</v>
      </c>
      <c r="D6" s="94" t="s">
        <v>580</v>
      </c>
      <c r="E6" s="95" t="s">
        <v>581</v>
      </c>
      <c r="F6" s="95" t="s">
        <v>582</v>
      </c>
      <c r="G6" s="96" t="s">
        <v>583</v>
      </c>
      <c r="H6" s="94" t="s">
        <v>584</v>
      </c>
      <c r="I6" s="96" t="s">
        <v>585</v>
      </c>
      <c r="J6" s="94" t="s">
        <v>586</v>
      </c>
      <c r="K6" s="96" t="s">
        <v>587</v>
      </c>
      <c r="L6" s="94" t="s">
        <v>588</v>
      </c>
      <c r="M6" s="95" t="s">
        <v>589</v>
      </c>
      <c r="N6" s="95" t="s">
        <v>590</v>
      </c>
      <c r="O6" s="95" t="s">
        <v>591</v>
      </c>
      <c r="P6" s="95" t="s">
        <v>592</v>
      </c>
      <c r="Q6" s="95" t="s">
        <v>593</v>
      </c>
      <c r="R6" s="95" t="s">
        <v>594</v>
      </c>
      <c r="S6" s="96" t="s">
        <v>595</v>
      </c>
      <c r="T6" s="94" t="s">
        <v>596</v>
      </c>
      <c r="U6" s="95" t="s">
        <v>597</v>
      </c>
      <c r="V6" s="95" t="s">
        <v>598</v>
      </c>
      <c r="W6" s="96" t="s">
        <v>599</v>
      </c>
      <c r="X6" s="93" t="s">
        <v>600</v>
      </c>
      <c r="Y6" s="94" t="s">
        <v>601</v>
      </c>
      <c r="Z6" s="95" t="s">
        <v>602</v>
      </c>
      <c r="AA6" s="96" t="s">
        <v>262</v>
      </c>
      <c r="AB6" s="94" t="s">
        <v>603</v>
      </c>
      <c r="AC6" s="95" t="s">
        <v>604</v>
      </c>
      <c r="AD6" s="95" t="s">
        <v>247</v>
      </c>
      <c r="AE6" s="95" t="s">
        <v>251</v>
      </c>
      <c r="AF6" s="95" t="s">
        <v>605</v>
      </c>
      <c r="AG6" s="95" t="s">
        <v>606</v>
      </c>
      <c r="AH6" s="96" t="s">
        <v>607</v>
      </c>
      <c r="AI6" s="93" t="s">
        <v>442</v>
      </c>
      <c r="AJ6" s="93" t="s">
        <v>608</v>
      </c>
      <c r="AK6" s="93" t="s">
        <v>609</v>
      </c>
      <c r="AL6" s="94" t="s">
        <v>610</v>
      </c>
      <c r="AM6" s="96" t="s">
        <v>611</v>
      </c>
      <c r="AN6" s="94" t="s">
        <v>612</v>
      </c>
      <c r="AO6" s="96" t="s">
        <v>613</v>
      </c>
      <c r="AP6" s="93" t="s">
        <v>326</v>
      </c>
      <c r="AQ6" s="94" t="s">
        <v>614</v>
      </c>
      <c r="AR6" s="96" t="s">
        <v>615</v>
      </c>
      <c r="AS6" s="93" t="s">
        <v>616</v>
      </c>
      <c r="AT6" s="93" t="s">
        <v>617</v>
      </c>
      <c r="AU6" s="93" t="s">
        <v>618</v>
      </c>
      <c r="AV6" s="94" t="s">
        <v>619</v>
      </c>
      <c r="AW6" s="95" t="s">
        <v>620</v>
      </c>
      <c r="AX6" s="96" t="s">
        <v>621</v>
      </c>
      <c r="AY6" s="94" t="s">
        <v>454</v>
      </c>
      <c r="AZ6" s="95" t="s">
        <v>622</v>
      </c>
      <c r="BA6" s="95" t="s">
        <v>623</v>
      </c>
      <c r="BB6" s="95" t="s">
        <v>446</v>
      </c>
      <c r="BC6" s="95" t="s">
        <v>624</v>
      </c>
      <c r="BD6" s="95" t="s">
        <v>625</v>
      </c>
      <c r="BE6" s="95" t="s">
        <v>626</v>
      </c>
      <c r="BF6" s="96" t="s">
        <v>627</v>
      </c>
      <c r="BG6" s="94" t="s">
        <v>628</v>
      </c>
      <c r="BH6" s="96" t="s">
        <v>629</v>
      </c>
      <c r="BI6" s="93" t="s">
        <v>630</v>
      </c>
      <c r="BJ6" s="94" t="s">
        <v>631</v>
      </c>
      <c r="BK6" s="95" t="s">
        <v>632</v>
      </c>
      <c r="BL6" s="96" t="s">
        <v>633</v>
      </c>
      <c r="BM6" s="94" t="s">
        <v>634</v>
      </c>
      <c r="BN6" s="95" t="s">
        <v>635</v>
      </c>
      <c r="BO6" s="95" t="s">
        <v>636</v>
      </c>
      <c r="BP6" s="95" t="s">
        <v>284</v>
      </c>
      <c r="BQ6" s="95" t="s">
        <v>637</v>
      </c>
      <c r="BR6" s="95" t="s">
        <v>638</v>
      </c>
      <c r="BS6" s="95" t="s">
        <v>639</v>
      </c>
      <c r="BT6" s="95" t="s">
        <v>640</v>
      </c>
      <c r="BU6" s="95" t="s">
        <v>641</v>
      </c>
      <c r="BV6" s="95" t="s">
        <v>642</v>
      </c>
      <c r="BW6" s="95" t="s">
        <v>643</v>
      </c>
      <c r="BX6" s="95" t="s">
        <v>644</v>
      </c>
      <c r="BY6" s="95" t="s">
        <v>645</v>
      </c>
      <c r="BZ6" s="96" t="s">
        <v>646</v>
      </c>
      <c r="CA6" s="94" t="s">
        <v>647</v>
      </c>
      <c r="CB6" s="96" t="s">
        <v>648</v>
      </c>
      <c r="CC6" s="93" t="s">
        <v>304</v>
      </c>
      <c r="CD6" s="94" t="s">
        <v>649</v>
      </c>
      <c r="CE6" s="95" t="s">
        <v>650</v>
      </c>
      <c r="CF6" s="95" t="s">
        <v>651</v>
      </c>
      <c r="CG6" s="95" t="s">
        <v>652</v>
      </c>
      <c r="CH6" s="95" t="s">
        <v>653</v>
      </c>
      <c r="CI6" s="95" t="s">
        <v>654</v>
      </c>
      <c r="CJ6" s="95" t="s">
        <v>655</v>
      </c>
      <c r="CK6" s="95" t="s">
        <v>656</v>
      </c>
      <c r="CL6" s="95" t="s">
        <v>657</v>
      </c>
      <c r="CM6" s="95" t="s">
        <v>658</v>
      </c>
      <c r="CN6" s="95" t="s">
        <v>659</v>
      </c>
      <c r="CO6" s="96" t="s">
        <v>660</v>
      </c>
      <c r="CP6" s="94" t="s">
        <v>661</v>
      </c>
      <c r="CQ6" s="95" t="s">
        <v>662</v>
      </c>
      <c r="CR6" s="95" t="s">
        <v>663</v>
      </c>
      <c r="CS6" s="96" t="s">
        <v>664</v>
      </c>
      <c r="CT6" s="94" t="s">
        <v>665</v>
      </c>
      <c r="CU6" s="96" t="s">
        <v>666</v>
      </c>
      <c r="CV6" s="94" t="s">
        <v>1294</v>
      </c>
      <c r="CW6" s="95" t="s">
        <v>1295</v>
      </c>
      <c r="CX6" s="96" t="s">
        <v>1296</v>
      </c>
      <c r="CY6" s="94" t="s">
        <v>1297</v>
      </c>
      <c r="CZ6" s="95" t="s">
        <v>1298</v>
      </c>
      <c r="DA6" s="95" t="s">
        <v>1299</v>
      </c>
      <c r="DB6" s="96" t="s">
        <v>1300</v>
      </c>
      <c r="DC6" s="94" t="s">
        <v>1301</v>
      </c>
      <c r="DD6" s="95" t="s">
        <v>1302</v>
      </c>
      <c r="DE6" s="95" t="s">
        <v>1303</v>
      </c>
      <c r="DF6" s="95" t="s">
        <v>1304</v>
      </c>
      <c r="DG6" s="95" t="s">
        <v>1305</v>
      </c>
      <c r="DH6" s="95" t="s">
        <v>1306</v>
      </c>
      <c r="DI6" s="95" t="s">
        <v>1307</v>
      </c>
      <c r="DJ6" s="95" t="s">
        <v>1308</v>
      </c>
      <c r="DK6" s="95" t="s">
        <v>1309</v>
      </c>
      <c r="DL6" s="95" t="s">
        <v>1310</v>
      </c>
      <c r="DM6" s="95" t="s">
        <v>1311</v>
      </c>
      <c r="DN6" s="96" t="s">
        <v>1312</v>
      </c>
      <c r="DO6" s="94" t="s">
        <v>1313</v>
      </c>
      <c r="DP6" s="95" t="s">
        <v>1314</v>
      </c>
      <c r="DQ6" s="95" t="s">
        <v>1315</v>
      </c>
      <c r="DR6" s="96" t="s">
        <v>1316</v>
      </c>
      <c r="DS6" s="94" t="s">
        <v>1317</v>
      </c>
      <c r="DT6" s="95" t="s">
        <v>1318</v>
      </c>
      <c r="DU6" s="95" t="s">
        <v>1319</v>
      </c>
      <c r="DV6" s="96" t="s">
        <v>1320</v>
      </c>
      <c r="DW6" s="93" t="s">
        <v>1321</v>
      </c>
      <c r="DX6" s="94" t="s">
        <v>1322</v>
      </c>
      <c r="DY6" s="95" t="s">
        <v>1323</v>
      </c>
      <c r="DZ6" s="95" t="s">
        <v>1324</v>
      </c>
      <c r="EA6" s="95" t="s">
        <v>1325</v>
      </c>
      <c r="EB6" s="95" t="s">
        <v>1326</v>
      </c>
      <c r="EC6" s="96" t="s">
        <v>1327</v>
      </c>
      <c r="ED6" s="1"/>
      <c r="EE6" s="93" t="s">
        <v>724</v>
      </c>
      <c r="EF6" s="93" t="s">
        <v>667</v>
      </c>
      <c r="EG6" s="93" t="s">
        <v>668</v>
      </c>
      <c r="EH6" s="93" t="s">
        <v>669</v>
      </c>
      <c r="EI6" s="93" t="s">
        <v>670</v>
      </c>
      <c r="EJ6" s="93" t="s">
        <v>671</v>
      </c>
      <c r="EK6" s="93" t="s">
        <v>672</v>
      </c>
      <c r="EL6" s="94" t="s">
        <v>673</v>
      </c>
      <c r="EM6" s="96" t="s">
        <v>674</v>
      </c>
      <c r="EN6" s="93" t="s">
        <v>675</v>
      </c>
      <c r="EO6" s="93" t="s">
        <v>727</v>
      </c>
      <c r="EP6" s="93" t="s">
        <v>676</v>
      </c>
      <c r="EQ6" s="93" t="s">
        <v>677</v>
      </c>
      <c r="ER6" s="93" t="s">
        <v>678</v>
      </c>
      <c r="ES6" s="93" t="s">
        <v>679</v>
      </c>
      <c r="ET6" s="93" t="s">
        <v>680</v>
      </c>
      <c r="EU6" s="93" t="s">
        <v>681</v>
      </c>
      <c r="EV6" s="93" t="s">
        <v>682</v>
      </c>
      <c r="EW6" s="93" t="s">
        <v>683</v>
      </c>
      <c r="EX6" s="93" t="s">
        <v>684</v>
      </c>
      <c r="EY6" s="93" t="s">
        <v>685</v>
      </c>
      <c r="EZ6" s="93" t="s">
        <v>686</v>
      </c>
      <c r="FA6" s="94" t="s">
        <v>687</v>
      </c>
      <c r="FB6" s="95" t="s">
        <v>688</v>
      </c>
      <c r="FC6" s="95" t="s">
        <v>689</v>
      </c>
      <c r="FD6" s="96" t="s">
        <v>690</v>
      </c>
      <c r="FE6" s="93" t="s">
        <v>691</v>
      </c>
      <c r="FF6" s="93" t="s">
        <v>692</v>
      </c>
      <c r="FG6" s="93" t="s">
        <v>728</v>
      </c>
      <c r="FH6" s="93" t="s">
        <v>729</v>
      </c>
      <c r="FI6" s="93" t="s">
        <v>693</v>
      </c>
      <c r="FJ6" s="93" t="s">
        <v>694</v>
      </c>
      <c r="FK6" s="93" t="s">
        <v>695</v>
      </c>
      <c r="FL6" s="94" t="s">
        <v>696</v>
      </c>
      <c r="FM6" s="95" t="s">
        <v>697</v>
      </c>
      <c r="FN6" s="95" t="s">
        <v>698</v>
      </c>
      <c r="FO6" s="96" t="s">
        <v>699</v>
      </c>
      <c r="FP6" s="93" t="s">
        <v>700</v>
      </c>
      <c r="FQ6" s="94" t="s">
        <v>701</v>
      </c>
      <c r="FR6" s="96" t="s">
        <v>702</v>
      </c>
      <c r="FS6" s="94" t="s">
        <v>703</v>
      </c>
      <c r="FT6" s="95" t="s">
        <v>704</v>
      </c>
      <c r="FU6" s="95" t="s">
        <v>705</v>
      </c>
      <c r="FV6" s="95" t="s">
        <v>706</v>
      </c>
      <c r="FW6" s="96" t="s">
        <v>707</v>
      </c>
      <c r="FX6" s="94" t="s">
        <v>708</v>
      </c>
      <c r="FY6" s="96" t="s">
        <v>709</v>
      </c>
      <c r="FZ6" s="94" t="s">
        <v>710</v>
      </c>
      <c r="GA6" s="95" t="s">
        <v>711</v>
      </c>
      <c r="GB6" s="95" t="s">
        <v>712</v>
      </c>
      <c r="GC6" s="96" t="s">
        <v>713</v>
      </c>
      <c r="GD6" s="93" t="s">
        <v>714</v>
      </c>
      <c r="GE6" s="93" t="s">
        <v>320</v>
      </c>
      <c r="GF6" s="93" t="s">
        <v>715</v>
      </c>
      <c r="GG6" s="94" t="s">
        <v>716</v>
      </c>
      <c r="GH6" s="95" t="s">
        <v>717</v>
      </c>
      <c r="GI6" s="95" t="s">
        <v>718</v>
      </c>
      <c r="GJ6" s="95" t="s">
        <v>719</v>
      </c>
      <c r="GK6" s="96" t="s">
        <v>720</v>
      </c>
      <c r="GL6" s="93" t="s">
        <v>721</v>
      </c>
      <c r="GM6" s="94" t="s">
        <v>722</v>
      </c>
      <c r="GN6" s="96" t="s">
        <v>723</v>
      </c>
      <c r="GO6" s="1"/>
      <c r="GP6" s="93" t="s">
        <v>724</v>
      </c>
      <c r="GQ6" s="94" t="s">
        <v>725</v>
      </c>
      <c r="GR6" s="96" t="s">
        <v>726</v>
      </c>
      <c r="GS6" s="93" t="s">
        <v>727</v>
      </c>
      <c r="GT6" s="93" t="s">
        <v>728</v>
      </c>
      <c r="GU6" s="93" t="s">
        <v>729</v>
      </c>
      <c r="GV6" s="94" t="s">
        <v>730</v>
      </c>
      <c r="GW6" s="96" t="s">
        <v>731</v>
      </c>
      <c r="GX6" s="1"/>
      <c r="GY6" s="93" t="s">
        <v>733</v>
      </c>
      <c r="GZ6" s="93" t="s">
        <v>734</v>
      </c>
      <c r="HA6" s="93" t="s">
        <v>735</v>
      </c>
      <c r="HB6" s="93" t="s">
        <v>736</v>
      </c>
      <c r="HC6" s="93" t="s">
        <v>737</v>
      </c>
      <c r="HD6" s="93" t="s">
        <v>738</v>
      </c>
      <c r="HE6" s="94" t="s">
        <v>739</v>
      </c>
      <c r="HF6" s="96" t="s">
        <v>740</v>
      </c>
      <c r="HG6" s="1"/>
      <c r="HH6" s="94" t="s">
        <v>1328</v>
      </c>
      <c r="HI6" s="95" t="s">
        <v>1329</v>
      </c>
      <c r="HJ6" s="96" t="s">
        <v>1330</v>
      </c>
    </row>
    <row r="7" spans="1:218" x14ac:dyDescent="0.3">
      <c r="A7" s="1"/>
      <c r="B7" s="97" t="s">
        <v>741</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6712.4017999999996</v>
      </c>
      <c r="DA7" s="100"/>
      <c r="DB7" s="101"/>
      <c r="DC7" s="99"/>
      <c r="DD7" s="100"/>
      <c r="DE7" s="100"/>
      <c r="DF7" s="100"/>
      <c r="DG7" s="100"/>
      <c r="DH7" s="100"/>
      <c r="DI7" s="100"/>
      <c r="DJ7" s="100"/>
      <c r="DK7" s="100"/>
      <c r="DL7" s="100"/>
      <c r="DM7" s="100"/>
      <c r="DN7" s="101"/>
      <c r="DO7" s="103"/>
      <c r="DP7" s="104"/>
      <c r="DQ7" s="104"/>
      <c r="DR7" s="105" t="s">
        <v>1331</v>
      </c>
      <c r="DS7" s="99">
        <v>3152.0951</v>
      </c>
      <c r="DT7" s="100">
        <v>625.61261999999999</v>
      </c>
      <c r="DU7" s="100">
        <v>625.61261999999999</v>
      </c>
      <c r="DV7" s="101"/>
      <c r="DW7" s="98"/>
      <c r="DX7" s="99"/>
      <c r="DY7" s="100"/>
      <c r="DZ7" s="100"/>
      <c r="EA7" s="100"/>
      <c r="EB7" s="100"/>
      <c r="EC7" s="102">
        <v>6616.6</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v>48.848520000000001</v>
      </c>
      <c r="GR7" s="101">
        <v>39.791960000000003</v>
      </c>
      <c r="GS7" s="98"/>
      <c r="GT7" s="98"/>
      <c r="GU7" s="98"/>
      <c r="GV7" s="99"/>
      <c r="GW7" s="101"/>
      <c r="GX7" s="1"/>
      <c r="GY7" s="98"/>
      <c r="GZ7" s="98"/>
      <c r="HA7" s="98"/>
      <c r="HB7" s="98"/>
      <c r="HC7" s="98"/>
      <c r="HD7" s="98"/>
      <c r="HE7" s="99"/>
      <c r="HF7" s="101"/>
      <c r="HG7" s="1"/>
      <c r="HH7" s="99">
        <v>3152.0951</v>
      </c>
      <c r="HI7" s="100">
        <v>3090.33655</v>
      </c>
      <c r="HJ7" s="101">
        <v>71.286789999999996</v>
      </c>
    </row>
    <row r="8" spans="1:218" x14ac:dyDescent="0.3">
      <c r="A8" s="1"/>
      <c r="B8" s="97" t="s">
        <v>742</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6579.2611200000001</v>
      </c>
      <c r="DA8" s="100"/>
      <c r="DB8" s="101"/>
      <c r="DC8" s="99"/>
      <c r="DD8" s="100"/>
      <c r="DE8" s="100"/>
      <c r="DF8" s="100"/>
      <c r="DG8" s="100"/>
      <c r="DH8" s="100"/>
      <c r="DI8" s="100"/>
      <c r="DJ8" s="100"/>
      <c r="DK8" s="100"/>
      <c r="DL8" s="100"/>
      <c r="DM8" s="100"/>
      <c r="DN8" s="101"/>
      <c r="DO8" s="103"/>
      <c r="DP8" s="104"/>
      <c r="DQ8" s="104"/>
      <c r="DR8" s="105" t="s">
        <v>1331</v>
      </c>
      <c r="DS8" s="99">
        <v>3152.0951</v>
      </c>
      <c r="DT8" s="100">
        <v>625.61261999999999</v>
      </c>
      <c r="DU8" s="100">
        <v>625.61261999999999</v>
      </c>
      <c r="DV8" s="101"/>
      <c r="DW8" s="98"/>
      <c r="DX8" s="99"/>
      <c r="DY8" s="100"/>
      <c r="DZ8" s="100"/>
      <c r="EA8" s="100"/>
      <c r="EB8" s="100"/>
      <c r="EC8" s="102">
        <v>6483.3</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v>48.848520000000001</v>
      </c>
      <c r="GR8" s="101">
        <v>39.791960000000003</v>
      </c>
      <c r="GS8" s="98"/>
      <c r="GT8" s="98"/>
      <c r="GU8" s="98"/>
      <c r="GV8" s="99"/>
      <c r="GW8" s="101"/>
      <c r="GX8" s="1"/>
      <c r="GY8" s="98"/>
      <c r="GZ8" s="98"/>
      <c r="HA8" s="98"/>
      <c r="HB8" s="98"/>
      <c r="HC8" s="98"/>
      <c r="HD8" s="98"/>
      <c r="HE8" s="99"/>
      <c r="HF8" s="101"/>
      <c r="HG8" s="1"/>
      <c r="HH8" s="99">
        <v>3152.0951</v>
      </c>
      <c r="HI8" s="100">
        <v>3090.33655</v>
      </c>
      <c r="HJ8" s="101">
        <v>71.286789999999996</v>
      </c>
    </row>
    <row r="9" spans="1:218" x14ac:dyDescent="0.3">
      <c r="A9" s="1"/>
      <c r="B9" s="97" t="s">
        <v>743</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6518.17641</v>
      </c>
      <c r="DA9" s="100"/>
      <c r="DB9" s="101"/>
      <c r="DC9" s="99"/>
      <c r="DD9" s="100"/>
      <c r="DE9" s="100"/>
      <c r="DF9" s="100"/>
      <c r="DG9" s="100"/>
      <c r="DH9" s="100"/>
      <c r="DI9" s="100"/>
      <c r="DJ9" s="100"/>
      <c r="DK9" s="100"/>
      <c r="DL9" s="100"/>
      <c r="DM9" s="100"/>
      <c r="DN9" s="101"/>
      <c r="DO9" s="103"/>
      <c r="DP9" s="104"/>
      <c r="DQ9" s="104"/>
      <c r="DR9" s="105" t="s">
        <v>1331</v>
      </c>
      <c r="DS9" s="99">
        <v>3152.0951</v>
      </c>
      <c r="DT9" s="100">
        <v>625.61261999999999</v>
      </c>
      <c r="DU9" s="100">
        <v>625.61261999999999</v>
      </c>
      <c r="DV9" s="101"/>
      <c r="DW9" s="98"/>
      <c r="DX9" s="99"/>
      <c r="DY9" s="100"/>
      <c r="DZ9" s="100"/>
      <c r="EA9" s="100"/>
      <c r="EB9" s="100"/>
      <c r="EC9" s="102">
        <v>6422.5</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v>48.848520000000001</v>
      </c>
      <c r="GR9" s="101">
        <v>39.791960000000003</v>
      </c>
      <c r="GS9" s="98"/>
      <c r="GT9" s="98"/>
      <c r="GU9" s="98"/>
      <c r="GV9" s="99"/>
      <c r="GW9" s="101"/>
      <c r="GX9" s="1"/>
      <c r="GY9" s="98"/>
      <c r="GZ9" s="98"/>
      <c r="HA9" s="98"/>
      <c r="HB9" s="98"/>
      <c r="HC9" s="98"/>
      <c r="HD9" s="98"/>
      <c r="HE9" s="99"/>
      <c r="HF9" s="101"/>
      <c r="HG9" s="1"/>
      <c r="HH9" s="99">
        <v>3152.0951</v>
      </c>
      <c r="HI9" s="100">
        <v>3090.33655</v>
      </c>
      <c r="HJ9" s="101">
        <v>71.286789999999996</v>
      </c>
    </row>
    <row r="10" spans="1:218" x14ac:dyDescent="0.3">
      <c r="A10" s="1"/>
      <c r="B10" s="97" t="s">
        <v>744</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6339.3555900000001</v>
      </c>
      <c r="DA10" s="100"/>
      <c r="DB10" s="101"/>
      <c r="DC10" s="99"/>
      <c r="DD10" s="100"/>
      <c r="DE10" s="100"/>
      <c r="DF10" s="100"/>
      <c r="DG10" s="100"/>
      <c r="DH10" s="100"/>
      <c r="DI10" s="100"/>
      <c r="DJ10" s="100"/>
      <c r="DK10" s="100"/>
      <c r="DL10" s="100"/>
      <c r="DM10" s="100"/>
      <c r="DN10" s="101"/>
      <c r="DO10" s="103"/>
      <c r="DP10" s="104"/>
      <c r="DQ10" s="104"/>
      <c r="DR10" s="105" t="s">
        <v>1331</v>
      </c>
      <c r="DS10" s="99">
        <v>3152.0951</v>
      </c>
      <c r="DT10" s="100">
        <v>625.61261999999999</v>
      </c>
      <c r="DU10" s="100">
        <v>625.61261999999999</v>
      </c>
      <c r="DV10" s="101"/>
      <c r="DW10" s="98"/>
      <c r="DX10" s="99"/>
      <c r="DY10" s="100"/>
      <c r="DZ10" s="100"/>
      <c r="EA10" s="100"/>
      <c r="EB10" s="100"/>
      <c r="EC10" s="102">
        <v>6243.3</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v>48.848520000000001</v>
      </c>
      <c r="GR10" s="101">
        <v>39.791960000000003</v>
      </c>
      <c r="GS10" s="98"/>
      <c r="GT10" s="98"/>
      <c r="GU10" s="98"/>
      <c r="GV10" s="99"/>
      <c r="GW10" s="101"/>
      <c r="GX10" s="1"/>
      <c r="GY10" s="98"/>
      <c r="GZ10" s="98"/>
      <c r="HA10" s="98"/>
      <c r="HB10" s="98"/>
      <c r="HC10" s="98"/>
      <c r="HD10" s="98"/>
      <c r="HE10" s="99"/>
      <c r="HF10" s="101"/>
      <c r="HG10" s="1"/>
      <c r="HH10" s="99">
        <v>3152.0951</v>
      </c>
      <c r="HI10" s="100">
        <v>3090.33655</v>
      </c>
      <c r="HJ10" s="101">
        <v>71.286789999999996</v>
      </c>
    </row>
    <row r="11" spans="1:218" x14ac:dyDescent="0.3">
      <c r="A11" s="1"/>
      <c r="B11" s="97" t="s">
        <v>745</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6411.7558200000003</v>
      </c>
      <c r="DA11" s="100"/>
      <c r="DB11" s="101"/>
      <c r="DC11" s="99"/>
      <c r="DD11" s="100"/>
      <c r="DE11" s="100"/>
      <c r="DF11" s="100"/>
      <c r="DG11" s="100"/>
      <c r="DH11" s="100"/>
      <c r="DI11" s="100"/>
      <c r="DJ11" s="100"/>
      <c r="DK11" s="100"/>
      <c r="DL11" s="100"/>
      <c r="DM11" s="100"/>
      <c r="DN11" s="101"/>
      <c r="DO11" s="103"/>
      <c r="DP11" s="104"/>
      <c r="DQ11" s="104"/>
      <c r="DR11" s="105" t="s">
        <v>1331</v>
      </c>
      <c r="DS11" s="99">
        <v>3152.0951</v>
      </c>
      <c r="DT11" s="100">
        <v>625.61261999999999</v>
      </c>
      <c r="DU11" s="100">
        <v>625.61261999999999</v>
      </c>
      <c r="DV11" s="101"/>
      <c r="DW11" s="98"/>
      <c r="DX11" s="99"/>
      <c r="DY11" s="100"/>
      <c r="DZ11" s="100"/>
      <c r="EA11" s="100"/>
      <c r="EB11" s="100"/>
      <c r="EC11" s="102">
        <v>6315.1</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v>48.848520000000001</v>
      </c>
      <c r="GR11" s="101">
        <v>39.791960000000003</v>
      </c>
      <c r="GS11" s="98"/>
      <c r="GT11" s="98"/>
      <c r="GU11" s="98"/>
      <c r="GV11" s="99"/>
      <c r="GW11" s="101"/>
      <c r="GX11" s="1"/>
      <c r="GY11" s="98"/>
      <c r="GZ11" s="98"/>
      <c r="HA11" s="98"/>
      <c r="HB11" s="98"/>
      <c r="HC11" s="98"/>
      <c r="HD11" s="98"/>
      <c r="HE11" s="99"/>
      <c r="HF11" s="101"/>
      <c r="HG11" s="1"/>
      <c r="HH11" s="99">
        <v>3152.0951</v>
      </c>
      <c r="HI11" s="100">
        <v>3090.33655</v>
      </c>
      <c r="HJ11" s="101">
        <v>21.6599</v>
      </c>
    </row>
    <row r="12" spans="1:218" x14ac:dyDescent="0.3">
      <c r="A12" s="1"/>
      <c r="B12" s="97" t="s">
        <v>746</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6357.5873700000002</v>
      </c>
      <c r="DA12" s="100"/>
      <c r="DB12" s="101"/>
      <c r="DC12" s="99"/>
      <c r="DD12" s="100"/>
      <c r="DE12" s="100"/>
      <c r="DF12" s="100"/>
      <c r="DG12" s="100"/>
      <c r="DH12" s="100"/>
      <c r="DI12" s="100"/>
      <c r="DJ12" s="100"/>
      <c r="DK12" s="100"/>
      <c r="DL12" s="100"/>
      <c r="DM12" s="100"/>
      <c r="DN12" s="101"/>
      <c r="DO12" s="103"/>
      <c r="DP12" s="104"/>
      <c r="DQ12" s="104"/>
      <c r="DR12" s="105" t="s">
        <v>1331</v>
      </c>
      <c r="DS12" s="99">
        <v>3152.0951</v>
      </c>
      <c r="DT12" s="100">
        <v>625.61261999999999</v>
      </c>
      <c r="DU12" s="100">
        <v>625.61261999999999</v>
      </c>
      <c r="DV12" s="101"/>
      <c r="DW12" s="98"/>
      <c r="DX12" s="99"/>
      <c r="DY12" s="100"/>
      <c r="DZ12" s="100"/>
      <c r="EA12" s="100"/>
      <c r="EB12" s="100"/>
      <c r="EC12" s="102">
        <v>6260.5</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v>48.848520000000001</v>
      </c>
      <c r="GR12" s="101">
        <v>39.791960000000003</v>
      </c>
      <c r="GS12" s="98"/>
      <c r="GT12" s="98"/>
      <c r="GU12" s="98"/>
      <c r="GV12" s="99"/>
      <c r="GW12" s="101"/>
      <c r="GX12" s="1"/>
      <c r="GY12" s="98"/>
      <c r="GZ12" s="98"/>
      <c r="HA12" s="98"/>
      <c r="HB12" s="98"/>
      <c r="HC12" s="98"/>
      <c r="HD12" s="98"/>
      <c r="HE12" s="99"/>
      <c r="HF12" s="101"/>
      <c r="HG12" s="1"/>
      <c r="HH12" s="99">
        <v>3152.0951</v>
      </c>
      <c r="HI12" s="100">
        <v>3090.33655</v>
      </c>
      <c r="HJ12" s="101">
        <v>21.6599</v>
      </c>
    </row>
    <row r="13" spans="1:218" x14ac:dyDescent="0.3">
      <c r="A13" s="1"/>
      <c r="B13" s="97" t="s">
        <v>747</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6247.0630199999996</v>
      </c>
      <c r="DA13" s="100"/>
      <c r="DB13" s="101"/>
      <c r="DC13" s="99"/>
      <c r="DD13" s="100"/>
      <c r="DE13" s="100"/>
      <c r="DF13" s="100"/>
      <c r="DG13" s="100"/>
      <c r="DH13" s="100"/>
      <c r="DI13" s="100"/>
      <c r="DJ13" s="100"/>
      <c r="DK13" s="100"/>
      <c r="DL13" s="100"/>
      <c r="DM13" s="100"/>
      <c r="DN13" s="101"/>
      <c r="DO13" s="103"/>
      <c r="DP13" s="104"/>
      <c r="DQ13" s="104"/>
      <c r="DR13" s="105" t="s">
        <v>1331</v>
      </c>
      <c r="DS13" s="99">
        <v>3152.0951</v>
      </c>
      <c r="DT13" s="100">
        <v>625.61261999999999</v>
      </c>
      <c r="DU13" s="100">
        <v>625.61261999999999</v>
      </c>
      <c r="DV13" s="101"/>
      <c r="DW13" s="98"/>
      <c r="DX13" s="99"/>
      <c r="DY13" s="100"/>
      <c r="DZ13" s="100"/>
      <c r="EA13" s="100"/>
      <c r="EB13" s="100"/>
      <c r="EC13" s="102">
        <v>6150.2</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v>48.848520000000001</v>
      </c>
      <c r="GR13" s="101">
        <v>39.791960000000003</v>
      </c>
      <c r="GS13" s="98"/>
      <c r="GT13" s="98"/>
      <c r="GU13" s="98"/>
      <c r="GV13" s="99"/>
      <c r="GW13" s="101"/>
      <c r="GX13" s="1"/>
      <c r="GY13" s="98"/>
      <c r="GZ13" s="98"/>
      <c r="HA13" s="98"/>
      <c r="HB13" s="98"/>
      <c r="HC13" s="98"/>
      <c r="HD13" s="98"/>
      <c r="HE13" s="99"/>
      <c r="HF13" s="101"/>
      <c r="HG13" s="1"/>
      <c r="HH13" s="99">
        <v>3152.0951</v>
      </c>
      <c r="HI13" s="100">
        <v>3090.33655</v>
      </c>
      <c r="HJ13" s="101">
        <v>21.6599</v>
      </c>
    </row>
    <row r="14" spans="1:218" x14ac:dyDescent="0.3">
      <c r="A14" s="1"/>
      <c r="B14" s="97" t="s">
        <v>748</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6338.4478600000002</v>
      </c>
      <c r="DA14" s="100"/>
      <c r="DB14" s="101"/>
      <c r="DC14" s="99"/>
      <c r="DD14" s="100"/>
      <c r="DE14" s="100"/>
      <c r="DF14" s="100"/>
      <c r="DG14" s="100"/>
      <c r="DH14" s="100"/>
      <c r="DI14" s="100"/>
      <c r="DJ14" s="100"/>
      <c r="DK14" s="100"/>
      <c r="DL14" s="100"/>
      <c r="DM14" s="100"/>
      <c r="DN14" s="101"/>
      <c r="DO14" s="103"/>
      <c r="DP14" s="104"/>
      <c r="DQ14" s="104"/>
      <c r="DR14" s="105" t="s">
        <v>1331</v>
      </c>
      <c r="DS14" s="99">
        <v>3152.0951</v>
      </c>
      <c r="DT14" s="100">
        <v>625.61261999999999</v>
      </c>
      <c r="DU14" s="100">
        <v>625.61261999999999</v>
      </c>
      <c r="DV14" s="101"/>
      <c r="DW14" s="98"/>
      <c r="DX14" s="99"/>
      <c r="DY14" s="100"/>
      <c r="DZ14" s="100"/>
      <c r="EA14" s="100"/>
      <c r="EB14" s="100"/>
      <c r="EC14" s="102">
        <v>6241.8</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v>48.848520000000001</v>
      </c>
      <c r="GR14" s="101">
        <v>39.791960000000003</v>
      </c>
      <c r="GS14" s="98"/>
      <c r="GT14" s="98"/>
      <c r="GU14" s="98"/>
      <c r="GV14" s="99"/>
      <c r="GW14" s="101"/>
      <c r="GX14" s="1"/>
      <c r="GY14" s="98"/>
      <c r="GZ14" s="98"/>
      <c r="HA14" s="98"/>
      <c r="HB14" s="98"/>
      <c r="HC14" s="98"/>
      <c r="HD14" s="98"/>
      <c r="HE14" s="99"/>
      <c r="HF14" s="101"/>
      <c r="HG14" s="1"/>
      <c r="HH14" s="99">
        <v>3152.0951</v>
      </c>
      <c r="HI14" s="100">
        <v>3090.33655</v>
      </c>
      <c r="HJ14" s="101">
        <v>21.6599</v>
      </c>
    </row>
    <row r="15" spans="1:218" x14ac:dyDescent="0.3">
      <c r="A15" s="1"/>
      <c r="B15" s="97" t="s">
        <v>749</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6269.7373600000001</v>
      </c>
      <c r="DA15" s="100"/>
      <c r="DB15" s="101"/>
      <c r="DC15" s="99"/>
      <c r="DD15" s="100"/>
      <c r="DE15" s="100"/>
      <c r="DF15" s="100"/>
      <c r="DG15" s="100"/>
      <c r="DH15" s="100"/>
      <c r="DI15" s="100"/>
      <c r="DJ15" s="100"/>
      <c r="DK15" s="100"/>
      <c r="DL15" s="100"/>
      <c r="DM15" s="100"/>
      <c r="DN15" s="101"/>
      <c r="DO15" s="103"/>
      <c r="DP15" s="104"/>
      <c r="DQ15" s="104"/>
      <c r="DR15" s="105" t="s">
        <v>1331</v>
      </c>
      <c r="DS15" s="99">
        <v>3152.0951</v>
      </c>
      <c r="DT15" s="100">
        <v>625.61261999999999</v>
      </c>
      <c r="DU15" s="100">
        <v>625.61261999999999</v>
      </c>
      <c r="DV15" s="101"/>
      <c r="DW15" s="98"/>
      <c r="DX15" s="99"/>
      <c r="DY15" s="100"/>
      <c r="DZ15" s="100"/>
      <c r="EA15" s="100"/>
      <c r="EB15" s="100"/>
      <c r="EC15" s="102">
        <v>6172.8</v>
      </c>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v>48.848520000000001</v>
      </c>
      <c r="GR15" s="101">
        <v>39.791960000000003</v>
      </c>
      <c r="GS15" s="98"/>
      <c r="GT15" s="98"/>
      <c r="GU15" s="98"/>
      <c r="GV15" s="99"/>
      <c r="GW15" s="101"/>
      <c r="GX15" s="1"/>
      <c r="GY15" s="98"/>
      <c r="GZ15" s="98"/>
      <c r="HA15" s="98"/>
      <c r="HB15" s="98"/>
      <c r="HC15" s="98"/>
      <c r="HD15" s="98"/>
      <c r="HE15" s="99"/>
      <c r="HF15" s="101"/>
      <c r="HG15" s="1"/>
      <c r="HH15" s="99">
        <v>3152.0951</v>
      </c>
      <c r="HI15" s="100">
        <v>3090.33655</v>
      </c>
      <c r="HJ15" s="101">
        <v>21.6599</v>
      </c>
    </row>
    <row r="16" spans="1:218" x14ac:dyDescent="0.3">
      <c r="A16" s="1"/>
      <c r="B16" s="97" t="s">
        <v>750</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6425.4946</v>
      </c>
      <c r="DA16" s="100"/>
      <c r="DB16" s="101"/>
      <c r="DC16" s="99"/>
      <c r="DD16" s="100"/>
      <c r="DE16" s="100"/>
      <c r="DF16" s="100"/>
      <c r="DG16" s="100"/>
      <c r="DH16" s="100"/>
      <c r="DI16" s="100"/>
      <c r="DJ16" s="100"/>
      <c r="DK16" s="100"/>
      <c r="DL16" s="100"/>
      <c r="DM16" s="100"/>
      <c r="DN16" s="101"/>
      <c r="DO16" s="103"/>
      <c r="DP16" s="104"/>
      <c r="DQ16" s="104"/>
      <c r="DR16" s="105" t="s">
        <v>1331</v>
      </c>
      <c r="DS16" s="99">
        <v>3152.0951</v>
      </c>
      <c r="DT16" s="100">
        <v>625.61261999999999</v>
      </c>
      <c r="DU16" s="100">
        <v>625.61261999999999</v>
      </c>
      <c r="DV16" s="101"/>
      <c r="DW16" s="98"/>
      <c r="DX16" s="99"/>
      <c r="DY16" s="100"/>
      <c r="DZ16" s="100"/>
      <c r="EA16" s="100"/>
      <c r="EB16" s="100"/>
      <c r="EC16" s="102">
        <v>6328.6</v>
      </c>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v>48.848520000000001</v>
      </c>
      <c r="GR16" s="101">
        <v>39.791960000000003</v>
      </c>
      <c r="GS16" s="98"/>
      <c r="GT16" s="98"/>
      <c r="GU16" s="98"/>
      <c r="GV16" s="99"/>
      <c r="GW16" s="101"/>
      <c r="GX16" s="1"/>
      <c r="GY16" s="98"/>
      <c r="GZ16" s="98"/>
      <c r="HA16" s="98"/>
      <c r="HB16" s="98"/>
      <c r="HC16" s="98"/>
      <c r="HD16" s="98"/>
      <c r="HE16" s="99"/>
      <c r="HF16" s="101"/>
      <c r="HG16" s="1"/>
      <c r="HH16" s="99">
        <v>3152.0951</v>
      </c>
      <c r="HI16" s="100">
        <v>3090.33655</v>
      </c>
      <c r="HJ16" s="101">
        <v>21.6599</v>
      </c>
    </row>
    <row r="17" spans="1:218" x14ac:dyDescent="0.3">
      <c r="A17" s="1"/>
      <c r="B17" s="97" t="s">
        <v>751</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6492.6131599999999</v>
      </c>
      <c r="DA17" s="100"/>
      <c r="DB17" s="101"/>
      <c r="DC17" s="99"/>
      <c r="DD17" s="100"/>
      <c r="DE17" s="100"/>
      <c r="DF17" s="100"/>
      <c r="DG17" s="100"/>
      <c r="DH17" s="100"/>
      <c r="DI17" s="100"/>
      <c r="DJ17" s="100"/>
      <c r="DK17" s="100"/>
      <c r="DL17" s="100"/>
      <c r="DM17" s="100"/>
      <c r="DN17" s="101"/>
      <c r="DO17" s="103"/>
      <c r="DP17" s="104"/>
      <c r="DQ17" s="104"/>
      <c r="DR17" s="105" t="s">
        <v>1331</v>
      </c>
      <c r="DS17" s="99">
        <v>3154.47993</v>
      </c>
      <c r="DT17" s="100">
        <v>625.61261999999999</v>
      </c>
      <c r="DU17" s="100">
        <v>625.61261999999999</v>
      </c>
      <c r="DV17" s="101"/>
      <c r="DW17" s="98"/>
      <c r="DX17" s="99"/>
      <c r="DY17" s="100"/>
      <c r="DZ17" s="100"/>
      <c r="EA17" s="100"/>
      <c r="EB17" s="100"/>
      <c r="EC17" s="102">
        <v>6395.5</v>
      </c>
      <c r="ED17" s="1"/>
      <c r="EE17" s="98">
        <v>2.38483</v>
      </c>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v>2.38483</v>
      </c>
      <c r="GQ17" s="99">
        <v>48.848520000000001</v>
      </c>
      <c r="GR17" s="101">
        <v>39.791960000000003</v>
      </c>
      <c r="GS17" s="98"/>
      <c r="GT17" s="98"/>
      <c r="GU17" s="98"/>
      <c r="GV17" s="99"/>
      <c r="GW17" s="101"/>
      <c r="GX17" s="1"/>
      <c r="GY17" s="98"/>
      <c r="GZ17" s="98"/>
      <c r="HA17" s="98"/>
      <c r="HB17" s="98"/>
      <c r="HC17" s="98"/>
      <c r="HD17" s="98"/>
      <c r="HE17" s="99"/>
      <c r="HF17" s="101"/>
      <c r="HG17" s="1"/>
      <c r="HH17" s="99">
        <v>3154.47993</v>
      </c>
      <c r="HI17" s="100">
        <v>3092.72138</v>
      </c>
      <c r="HJ17" s="101">
        <v>21.6599</v>
      </c>
    </row>
    <row r="18" spans="1:218" x14ac:dyDescent="0.3">
      <c r="A18" s="1"/>
      <c r="B18" s="97" t="s">
        <v>752</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6687.3757500000002</v>
      </c>
      <c r="DA18" s="100"/>
      <c r="DB18" s="101"/>
      <c r="DC18" s="99"/>
      <c r="DD18" s="100"/>
      <c r="DE18" s="100"/>
      <c r="DF18" s="100"/>
      <c r="DG18" s="100"/>
      <c r="DH18" s="100"/>
      <c r="DI18" s="100"/>
      <c r="DJ18" s="100"/>
      <c r="DK18" s="100"/>
      <c r="DL18" s="100"/>
      <c r="DM18" s="100"/>
      <c r="DN18" s="101"/>
      <c r="DO18" s="103"/>
      <c r="DP18" s="104"/>
      <c r="DQ18" s="104"/>
      <c r="DR18" s="105" t="s">
        <v>1331</v>
      </c>
      <c r="DS18" s="99">
        <v>3154.47993</v>
      </c>
      <c r="DT18" s="100">
        <v>625.61261999999999</v>
      </c>
      <c r="DU18" s="100">
        <v>625.61261999999999</v>
      </c>
      <c r="DV18" s="101"/>
      <c r="DW18" s="98"/>
      <c r="DX18" s="99"/>
      <c r="DY18" s="100"/>
      <c r="DZ18" s="100"/>
      <c r="EA18" s="100"/>
      <c r="EB18" s="100"/>
      <c r="EC18" s="102">
        <v>6590.6</v>
      </c>
      <c r="ED18" s="1"/>
      <c r="EE18" s="98">
        <v>2.38483</v>
      </c>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v>2.38483</v>
      </c>
      <c r="GQ18" s="99">
        <v>48.848520000000001</v>
      </c>
      <c r="GR18" s="101">
        <v>39.791960000000003</v>
      </c>
      <c r="GS18" s="98"/>
      <c r="GT18" s="98"/>
      <c r="GU18" s="98"/>
      <c r="GV18" s="99"/>
      <c r="GW18" s="101"/>
      <c r="GX18" s="1"/>
      <c r="GY18" s="98"/>
      <c r="GZ18" s="98"/>
      <c r="HA18" s="98"/>
      <c r="HB18" s="98"/>
      <c r="HC18" s="98"/>
      <c r="HD18" s="98"/>
      <c r="HE18" s="99"/>
      <c r="HF18" s="101"/>
      <c r="HG18" s="1"/>
      <c r="HH18" s="99">
        <v>3154.47993</v>
      </c>
      <c r="HI18" s="100">
        <v>3092.72138</v>
      </c>
      <c r="HJ18" s="101">
        <v>21.6599</v>
      </c>
    </row>
    <row r="19" spans="1:218" x14ac:dyDescent="0.3">
      <c r="A19" s="1"/>
      <c r="B19" s="97" t="s">
        <v>753</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6826.3296700000001</v>
      </c>
      <c r="DA19" s="100"/>
      <c r="DB19" s="101"/>
      <c r="DC19" s="99"/>
      <c r="DD19" s="100"/>
      <c r="DE19" s="100"/>
      <c r="DF19" s="100"/>
      <c r="DG19" s="100"/>
      <c r="DH19" s="100"/>
      <c r="DI19" s="100"/>
      <c r="DJ19" s="100"/>
      <c r="DK19" s="100"/>
      <c r="DL19" s="100"/>
      <c r="DM19" s="100"/>
      <c r="DN19" s="101"/>
      <c r="DO19" s="103"/>
      <c r="DP19" s="104"/>
      <c r="DQ19" s="104"/>
      <c r="DR19" s="105" t="s">
        <v>1331</v>
      </c>
      <c r="DS19" s="99">
        <v>3154.47993</v>
      </c>
      <c r="DT19" s="100">
        <v>625.61261999999999</v>
      </c>
      <c r="DU19" s="100">
        <v>625.61261999999999</v>
      </c>
      <c r="DV19" s="101"/>
      <c r="DW19" s="98"/>
      <c r="DX19" s="99"/>
      <c r="DY19" s="100"/>
      <c r="DZ19" s="100"/>
      <c r="EA19" s="100"/>
      <c r="EB19" s="100"/>
      <c r="EC19" s="102">
        <v>6729.2</v>
      </c>
      <c r="ED19" s="1"/>
      <c r="EE19" s="98">
        <v>2.38483</v>
      </c>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v>2.38483</v>
      </c>
      <c r="GQ19" s="99">
        <v>48.848520000000001</v>
      </c>
      <c r="GR19" s="101">
        <v>39.791960000000003</v>
      </c>
      <c r="GS19" s="98"/>
      <c r="GT19" s="98"/>
      <c r="GU19" s="98"/>
      <c r="GV19" s="99"/>
      <c r="GW19" s="101"/>
      <c r="GX19" s="1"/>
      <c r="GY19" s="98"/>
      <c r="GZ19" s="98"/>
      <c r="HA19" s="98"/>
      <c r="HB19" s="98"/>
      <c r="HC19" s="98"/>
      <c r="HD19" s="98"/>
      <c r="HE19" s="99"/>
      <c r="HF19" s="101"/>
      <c r="HG19" s="1"/>
      <c r="HH19" s="99">
        <v>3154.47993</v>
      </c>
      <c r="HI19" s="100">
        <v>3092.72138</v>
      </c>
      <c r="HJ19" s="101">
        <v>21.6599</v>
      </c>
    </row>
    <row r="20" spans="1:218" x14ac:dyDescent="0.3">
      <c r="A20" s="1"/>
      <c r="B20" s="97" t="s">
        <v>754</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6895.0629200000003</v>
      </c>
      <c r="DA20" s="100"/>
      <c r="DB20" s="101"/>
      <c r="DC20" s="99"/>
      <c r="DD20" s="100"/>
      <c r="DE20" s="100"/>
      <c r="DF20" s="100"/>
      <c r="DG20" s="100"/>
      <c r="DH20" s="100"/>
      <c r="DI20" s="100"/>
      <c r="DJ20" s="100"/>
      <c r="DK20" s="100"/>
      <c r="DL20" s="100"/>
      <c r="DM20" s="100"/>
      <c r="DN20" s="101"/>
      <c r="DO20" s="103"/>
      <c r="DP20" s="104"/>
      <c r="DQ20" s="104"/>
      <c r="DR20" s="105" t="s">
        <v>1331</v>
      </c>
      <c r="DS20" s="99">
        <v>3154.47993</v>
      </c>
      <c r="DT20" s="100">
        <v>625.61261999999999</v>
      </c>
      <c r="DU20" s="100">
        <v>625.61261999999999</v>
      </c>
      <c r="DV20" s="101"/>
      <c r="DW20" s="98"/>
      <c r="DX20" s="99"/>
      <c r="DY20" s="100"/>
      <c r="DZ20" s="100"/>
      <c r="EA20" s="100"/>
      <c r="EB20" s="100"/>
      <c r="EC20" s="102">
        <v>6797.8</v>
      </c>
      <c r="ED20" s="1"/>
      <c r="EE20" s="98">
        <v>2.38483</v>
      </c>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v>2.38483</v>
      </c>
      <c r="GQ20" s="99">
        <v>48.848520000000001</v>
      </c>
      <c r="GR20" s="101">
        <v>39.791960000000003</v>
      </c>
      <c r="GS20" s="98"/>
      <c r="GT20" s="98"/>
      <c r="GU20" s="98"/>
      <c r="GV20" s="99"/>
      <c r="GW20" s="101"/>
      <c r="GX20" s="1"/>
      <c r="GY20" s="98"/>
      <c r="GZ20" s="98"/>
      <c r="HA20" s="98"/>
      <c r="HB20" s="98"/>
      <c r="HC20" s="98"/>
      <c r="HD20" s="98"/>
      <c r="HE20" s="99"/>
      <c r="HF20" s="101"/>
      <c r="HG20" s="1"/>
      <c r="HH20" s="99">
        <v>3154.47993</v>
      </c>
      <c r="HI20" s="100">
        <v>3092.72138</v>
      </c>
      <c r="HJ20" s="101">
        <v>21.6599</v>
      </c>
    </row>
    <row r="21" spans="1:218" x14ac:dyDescent="0.3">
      <c r="A21" s="1"/>
      <c r="B21" s="97" t="s">
        <v>755</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6979.2427799999996</v>
      </c>
      <c r="DA21" s="100"/>
      <c r="DB21" s="101"/>
      <c r="DC21" s="99"/>
      <c r="DD21" s="100"/>
      <c r="DE21" s="100"/>
      <c r="DF21" s="100"/>
      <c r="DG21" s="100"/>
      <c r="DH21" s="100"/>
      <c r="DI21" s="100"/>
      <c r="DJ21" s="100"/>
      <c r="DK21" s="100"/>
      <c r="DL21" s="100"/>
      <c r="DM21" s="100"/>
      <c r="DN21" s="101"/>
      <c r="DO21" s="103"/>
      <c r="DP21" s="104"/>
      <c r="DQ21" s="104"/>
      <c r="DR21" s="105" t="s">
        <v>1331</v>
      </c>
      <c r="DS21" s="99">
        <v>3154.47993</v>
      </c>
      <c r="DT21" s="100">
        <v>625.61261999999999</v>
      </c>
      <c r="DU21" s="100">
        <v>625.61261999999999</v>
      </c>
      <c r="DV21" s="101"/>
      <c r="DW21" s="98"/>
      <c r="DX21" s="99"/>
      <c r="DY21" s="100"/>
      <c r="DZ21" s="100"/>
      <c r="EA21" s="100"/>
      <c r="EB21" s="100"/>
      <c r="EC21" s="102">
        <v>6882.2</v>
      </c>
      <c r="ED21" s="1"/>
      <c r="EE21" s="98">
        <v>2.38483</v>
      </c>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v>2.38483</v>
      </c>
      <c r="GQ21" s="99">
        <v>48.848520000000001</v>
      </c>
      <c r="GR21" s="101">
        <v>39.791960000000003</v>
      </c>
      <c r="GS21" s="98"/>
      <c r="GT21" s="98"/>
      <c r="GU21" s="98"/>
      <c r="GV21" s="99"/>
      <c r="GW21" s="101"/>
      <c r="GX21" s="1"/>
      <c r="GY21" s="98"/>
      <c r="GZ21" s="98"/>
      <c r="HA21" s="98"/>
      <c r="HB21" s="98"/>
      <c r="HC21" s="98"/>
      <c r="HD21" s="98"/>
      <c r="HE21" s="99"/>
      <c r="HF21" s="101"/>
      <c r="HG21" s="1"/>
      <c r="HH21" s="99">
        <v>3154.47993</v>
      </c>
      <c r="HI21" s="100">
        <v>3092.72138</v>
      </c>
      <c r="HJ21" s="101">
        <v>21.6599</v>
      </c>
    </row>
    <row r="22" spans="1:218" x14ac:dyDescent="0.3">
      <c r="A22" s="1"/>
      <c r="B22" s="97" t="s">
        <v>756</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7079.8878100000002</v>
      </c>
      <c r="DA22" s="100"/>
      <c r="DB22" s="101"/>
      <c r="DC22" s="99"/>
      <c r="DD22" s="100"/>
      <c r="DE22" s="100"/>
      <c r="DF22" s="100"/>
      <c r="DG22" s="100"/>
      <c r="DH22" s="100"/>
      <c r="DI22" s="100"/>
      <c r="DJ22" s="100"/>
      <c r="DK22" s="100"/>
      <c r="DL22" s="100"/>
      <c r="DM22" s="100"/>
      <c r="DN22" s="101"/>
      <c r="DO22" s="103"/>
      <c r="DP22" s="104"/>
      <c r="DQ22" s="104"/>
      <c r="DR22" s="105" t="s">
        <v>1332</v>
      </c>
      <c r="DS22" s="99">
        <v>3154.47993</v>
      </c>
      <c r="DT22" s="100">
        <v>625.61261999999999</v>
      </c>
      <c r="DU22" s="100">
        <v>625.61261999999999</v>
      </c>
      <c r="DV22" s="101"/>
      <c r="DW22" s="98"/>
      <c r="DX22" s="99"/>
      <c r="DY22" s="100"/>
      <c r="DZ22" s="100"/>
      <c r="EA22" s="100"/>
      <c r="EB22" s="100"/>
      <c r="EC22" s="102">
        <v>6982.8</v>
      </c>
      <c r="ED22" s="1"/>
      <c r="EE22" s="98">
        <v>2.38483</v>
      </c>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v>2.38483</v>
      </c>
      <c r="GQ22" s="99">
        <v>48.848520000000001</v>
      </c>
      <c r="GR22" s="101">
        <v>39.791960000000003</v>
      </c>
      <c r="GS22" s="98"/>
      <c r="GT22" s="98"/>
      <c r="GU22" s="98"/>
      <c r="GV22" s="99"/>
      <c r="GW22" s="101"/>
      <c r="GX22" s="1"/>
      <c r="GY22" s="98"/>
      <c r="GZ22" s="98"/>
      <c r="HA22" s="98"/>
      <c r="HB22" s="98"/>
      <c r="HC22" s="98"/>
      <c r="HD22" s="98"/>
      <c r="HE22" s="99"/>
      <c r="HF22" s="101"/>
      <c r="HG22" s="1"/>
      <c r="HH22" s="99">
        <v>3154.47993</v>
      </c>
      <c r="HI22" s="100">
        <v>3092.72138</v>
      </c>
      <c r="HJ22" s="101">
        <v>21.6599</v>
      </c>
    </row>
    <row r="23" spans="1:218" x14ac:dyDescent="0.3">
      <c r="A23" s="1"/>
      <c r="B23" s="97" t="s">
        <v>757</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7245.9985699999997</v>
      </c>
      <c r="DA23" s="100"/>
      <c r="DB23" s="101"/>
      <c r="DC23" s="99"/>
      <c r="DD23" s="100"/>
      <c r="DE23" s="100"/>
      <c r="DF23" s="100"/>
      <c r="DG23" s="100"/>
      <c r="DH23" s="100"/>
      <c r="DI23" s="100"/>
      <c r="DJ23" s="100"/>
      <c r="DK23" s="100"/>
      <c r="DL23" s="100"/>
      <c r="DM23" s="100"/>
      <c r="DN23" s="101"/>
      <c r="DO23" s="103"/>
      <c r="DP23" s="104"/>
      <c r="DQ23" s="104"/>
      <c r="DR23" s="105" t="s">
        <v>1332</v>
      </c>
      <c r="DS23" s="99">
        <v>3154.47993</v>
      </c>
      <c r="DT23" s="100">
        <v>625.61261999999999</v>
      </c>
      <c r="DU23" s="100">
        <v>625.61261999999999</v>
      </c>
      <c r="DV23" s="101"/>
      <c r="DW23" s="98"/>
      <c r="DX23" s="99"/>
      <c r="DY23" s="100"/>
      <c r="DZ23" s="100"/>
      <c r="EA23" s="100"/>
      <c r="EB23" s="100"/>
      <c r="EC23" s="102">
        <v>7151.8</v>
      </c>
      <c r="ED23" s="1"/>
      <c r="EE23" s="98">
        <v>2.38483</v>
      </c>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v>2.38483</v>
      </c>
      <c r="GQ23" s="99">
        <v>48.848520000000001</v>
      </c>
      <c r="GR23" s="101">
        <v>39.791960000000003</v>
      </c>
      <c r="GS23" s="98"/>
      <c r="GT23" s="98"/>
      <c r="GU23" s="98"/>
      <c r="GV23" s="99"/>
      <c r="GW23" s="101"/>
      <c r="GX23" s="1"/>
      <c r="GY23" s="98"/>
      <c r="GZ23" s="98"/>
      <c r="HA23" s="98"/>
      <c r="HB23" s="98"/>
      <c r="HC23" s="98"/>
      <c r="HD23" s="98"/>
      <c r="HE23" s="99"/>
      <c r="HF23" s="101"/>
      <c r="HG23" s="1"/>
      <c r="HH23" s="99">
        <v>3154.47993</v>
      </c>
      <c r="HI23" s="100">
        <v>3092.72138</v>
      </c>
      <c r="HJ23" s="101">
        <v>21.6599</v>
      </c>
    </row>
    <row r="24" spans="1:218" x14ac:dyDescent="0.3">
      <c r="A24" s="1"/>
      <c r="B24" s="97" t="s">
        <v>758</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7420.0136400000001</v>
      </c>
      <c r="DA24" s="100"/>
      <c r="DB24" s="101"/>
      <c r="DC24" s="99"/>
      <c r="DD24" s="100"/>
      <c r="DE24" s="100"/>
      <c r="DF24" s="100"/>
      <c r="DG24" s="100"/>
      <c r="DH24" s="100"/>
      <c r="DI24" s="100"/>
      <c r="DJ24" s="100"/>
      <c r="DK24" s="100"/>
      <c r="DL24" s="100"/>
      <c r="DM24" s="100"/>
      <c r="DN24" s="101"/>
      <c r="DO24" s="103"/>
      <c r="DP24" s="104"/>
      <c r="DQ24" s="104"/>
      <c r="DR24" s="105" t="s">
        <v>1332</v>
      </c>
      <c r="DS24" s="99">
        <v>3154.47993</v>
      </c>
      <c r="DT24" s="100">
        <v>625.61261999999999</v>
      </c>
      <c r="DU24" s="100">
        <v>625.61261999999999</v>
      </c>
      <c r="DV24" s="101"/>
      <c r="DW24" s="98"/>
      <c r="DX24" s="99"/>
      <c r="DY24" s="100"/>
      <c r="DZ24" s="100"/>
      <c r="EA24" s="100"/>
      <c r="EB24" s="100"/>
      <c r="EC24" s="102">
        <v>7332.2</v>
      </c>
      <c r="ED24" s="1"/>
      <c r="EE24" s="98">
        <v>2.38483</v>
      </c>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v>2.38483</v>
      </c>
      <c r="GQ24" s="99">
        <v>48.848520000000001</v>
      </c>
      <c r="GR24" s="101">
        <v>39.791960000000003</v>
      </c>
      <c r="GS24" s="98"/>
      <c r="GT24" s="98"/>
      <c r="GU24" s="98"/>
      <c r="GV24" s="99"/>
      <c r="GW24" s="101"/>
      <c r="GX24" s="1"/>
      <c r="GY24" s="98"/>
      <c r="GZ24" s="98"/>
      <c r="HA24" s="98"/>
      <c r="HB24" s="98"/>
      <c r="HC24" s="98"/>
      <c r="HD24" s="98"/>
      <c r="HE24" s="99"/>
      <c r="HF24" s="101"/>
      <c r="HG24" s="1"/>
      <c r="HH24" s="99">
        <v>3154.47993</v>
      </c>
      <c r="HI24" s="100">
        <v>3092.72138</v>
      </c>
      <c r="HJ24" s="101">
        <v>21.6599</v>
      </c>
    </row>
    <row r="25" spans="1:218" x14ac:dyDescent="0.3">
      <c r="A25" s="1"/>
      <c r="B25" s="97" t="s">
        <v>759</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7479.9654</v>
      </c>
      <c r="DA25" s="100"/>
      <c r="DB25" s="101"/>
      <c r="DC25" s="99"/>
      <c r="DD25" s="100"/>
      <c r="DE25" s="100"/>
      <c r="DF25" s="100"/>
      <c r="DG25" s="100"/>
      <c r="DH25" s="100"/>
      <c r="DI25" s="100"/>
      <c r="DJ25" s="100"/>
      <c r="DK25" s="100"/>
      <c r="DL25" s="100"/>
      <c r="DM25" s="100"/>
      <c r="DN25" s="101"/>
      <c r="DO25" s="103"/>
      <c r="DP25" s="104"/>
      <c r="DQ25" s="104"/>
      <c r="DR25" s="105" t="s">
        <v>1332</v>
      </c>
      <c r="DS25" s="99">
        <v>3154.47993</v>
      </c>
      <c r="DT25" s="100">
        <v>625.61261999999999</v>
      </c>
      <c r="DU25" s="100">
        <v>625.61261999999999</v>
      </c>
      <c r="DV25" s="101"/>
      <c r="DW25" s="98"/>
      <c r="DX25" s="99"/>
      <c r="DY25" s="100"/>
      <c r="DZ25" s="100"/>
      <c r="EA25" s="100"/>
      <c r="EB25" s="100"/>
      <c r="EC25" s="102">
        <v>7401.7</v>
      </c>
      <c r="ED25" s="1"/>
      <c r="EE25" s="98">
        <v>2.38483</v>
      </c>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v>2.38483</v>
      </c>
      <c r="GQ25" s="99">
        <v>48.848520000000001</v>
      </c>
      <c r="GR25" s="101">
        <v>39.791960000000003</v>
      </c>
      <c r="GS25" s="98"/>
      <c r="GT25" s="98"/>
      <c r="GU25" s="98"/>
      <c r="GV25" s="99"/>
      <c r="GW25" s="101"/>
      <c r="GX25" s="1"/>
      <c r="GY25" s="98"/>
      <c r="GZ25" s="98"/>
      <c r="HA25" s="98"/>
      <c r="HB25" s="98"/>
      <c r="HC25" s="98"/>
      <c r="HD25" s="98"/>
      <c r="HE25" s="99"/>
      <c r="HF25" s="101"/>
      <c r="HG25" s="1"/>
      <c r="HH25" s="99">
        <v>3154.47993</v>
      </c>
      <c r="HI25" s="100">
        <v>3092.72138</v>
      </c>
      <c r="HJ25" s="101">
        <v>21.6599</v>
      </c>
    </row>
    <row r="26" spans="1:218" x14ac:dyDescent="0.3">
      <c r="A26" s="1"/>
      <c r="B26" s="97" t="s">
        <v>760</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7558.8918100000001</v>
      </c>
      <c r="DA26" s="100"/>
      <c r="DB26" s="101"/>
      <c r="DC26" s="99"/>
      <c r="DD26" s="100"/>
      <c r="DE26" s="100"/>
      <c r="DF26" s="100"/>
      <c r="DG26" s="100"/>
      <c r="DH26" s="100"/>
      <c r="DI26" s="100"/>
      <c r="DJ26" s="100"/>
      <c r="DK26" s="100"/>
      <c r="DL26" s="100"/>
      <c r="DM26" s="100"/>
      <c r="DN26" s="101"/>
      <c r="DO26" s="103"/>
      <c r="DP26" s="104"/>
      <c r="DQ26" s="104"/>
      <c r="DR26" s="105" t="s">
        <v>1332</v>
      </c>
      <c r="DS26" s="99">
        <v>3154.47993</v>
      </c>
      <c r="DT26" s="100">
        <v>625.61261999999999</v>
      </c>
      <c r="DU26" s="100">
        <v>625.61261999999999</v>
      </c>
      <c r="DV26" s="101"/>
      <c r="DW26" s="98"/>
      <c r="DX26" s="99"/>
      <c r="DY26" s="100"/>
      <c r="DZ26" s="100"/>
      <c r="EA26" s="100"/>
      <c r="EB26" s="100"/>
      <c r="EC26" s="102">
        <v>7471.6</v>
      </c>
      <c r="ED26" s="1"/>
      <c r="EE26" s="98">
        <v>2.38483</v>
      </c>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v>2.38483</v>
      </c>
      <c r="GQ26" s="99">
        <v>48.848520000000001</v>
      </c>
      <c r="GR26" s="101">
        <v>39.791960000000003</v>
      </c>
      <c r="GS26" s="98"/>
      <c r="GT26" s="98"/>
      <c r="GU26" s="98"/>
      <c r="GV26" s="99"/>
      <c r="GW26" s="101"/>
      <c r="GX26" s="1"/>
      <c r="GY26" s="98"/>
      <c r="GZ26" s="98"/>
      <c r="HA26" s="98"/>
      <c r="HB26" s="98"/>
      <c r="HC26" s="98"/>
      <c r="HD26" s="98"/>
      <c r="HE26" s="99"/>
      <c r="HF26" s="101"/>
      <c r="HG26" s="1"/>
      <c r="HH26" s="99">
        <v>3154.47993</v>
      </c>
      <c r="HI26" s="100">
        <v>3092.72138</v>
      </c>
      <c r="HJ26" s="101">
        <v>21.6599</v>
      </c>
    </row>
    <row r="27" spans="1:218" x14ac:dyDescent="0.3">
      <c r="A27" s="1"/>
      <c r="B27" s="97" t="s">
        <v>761</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7542.2304299999996</v>
      </c>
      <c r="DA27" s="100"/>
      <c r="DB27" s="101"/>
      <c r="DC27" s="99"/>
      <c r="DD27" s="100"/>
      <c r="DE27" s="100"/>
      <c r="DF27" s="100"/>
      <c r="DG27" s="100"/>
      <c r="DH27" s="100"/>
      <c r="DI27" s="100"/>
      <c r="DJ27" s="100"/>
      <c r="DK27" s="100"/>
      <c r="DL27" s="100"/>
      <c r="DM27" s="100"/>
      <c r="DN27" s="101"/>
      <c r="DO27" s="103"/>
      <c r="DP27" s="104"/>
      <c r="DQ27" s="104"/>
      <c r="DR27" s="105" t="s">
        <v>1332</v>
      </c>
      <c r="DS27" s="99">
        <v>3154.47993</v>
      </c>
      <c r="DT27" s="100">
        <v>625.61261999999999</v>
      </c>
      <c r="DU27" s="100">
        <v>625.61261999999999</v>
      </c>
      <c r="DV27" s="101"/>
      <c r="DW27" s="98"/>
      <c r="DX27" s="99"/>
      <c r="DY27" s="100"/>
      <c r="DZ27" s="100"/>
      <c r="EA27" s="100"/>
      <c r="EB27" s="100"/>
      <c r="EC27" s="102">
        <v>7455.8</v>
      </c>
      <c r="ED27" s="1"/>
      <c r="EE27" s="98">
        <v>2.38483</v>
      </c>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v>2.38483</v>
      </c>
      <c r="GQ27" s="99">
        <v>48.848520000000001</v>
      </c>
      <c r="GR27" s="101">
        <v>39.791960000000003</v>
      </c>
      <c r="GS27" s="98"/>
      <c r="GT27" s="98"/>
      <c r="GU27" s="98"/>
      <c r="GV27" s="99"/>
      <c r="GW27" s="101"/>
      <c r="GX27" s="1"/>
      <c r="GY27" s="98"/>
      <c r="GZ27" s="98"/>
      <c r="HA27" s="98"/>
      <c r="HB27" s="98"/>
      <c r="HC27" s="98"/>
      <c r="HD27" s="98"/>
      <c r="HE27" s="99"/>
      <c r="HF27" s="101"/>
      <c r="HG27" s="1"/>
      <c r="HH27" s="99">
        <v>3154.47993</v>
      </c>
      <c r="HI27" s="100">
        <v>3092.72138</v>
      </c>
      <c r="HJ27" s="101">
        <v>21.6599</v>
      </c>
    </row>
    <row r="28" spans="1:218" x14ac:dyDescent="0.3">
      <c r="A28" s="1"/>
      <c r="B28" s="97" t="s">
        <v>762</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7693.4183599999997</v>
      </c>
      <c r="DA28" s="100"/>
      <c r="DB28" s="101"/>
      <c r="DC28" s="99"/>
      <c r="DD28" s="100"/>
      <c r="DE28" s="100"/>
      <c r="DF28" s="100"/>
      <c r="DG28" s="100"/>
      <c r="DH28" s="100"/>
      <c r="DI28" s="100"/>
      <c r="DJ28" s="100"/>
      <c r="DK28" s="100"/>
      <c r="DL28" s="100"/>
      <c r="DM28" s="100"/>
      <c r="DN28" s="101"/>
      <c r="DO28" s="103"/>
      <c r="DP28" s="104"/>
      <c r="DQ28" s="104"/>
      <c r="DR28" s="105" t="s">
        <v>1332</v>
      </c>
      <c r="DS28" s="99">
        <v>3154.47993</v>
      </c>
      <c r="DT28" s="100">
        <v>625.61261999999999</v>
      </c>
      <c r="DU28" s="100">
        <v>625.61261999999999</v>
      </c>
      <c r="DV28" s="101"/>
      <c r="DW28" s="98"/>
      <c r="DX28" s="99"/>
      <c r="DY28" s="100"/>
      <c r="DZ28" s="100"/>
      <c r="EA28" s="100"/>
      <c r="EB28" s="100"/>
      <c r="EC28" s="102">
        <v>7607.2</v>
      </c>
      <c r="ED28" s="1"/>
      <c r="EE28" s="98">
        <v>2.38483</v>
      </c>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v>2.38483</v>
      </c>
      <c r="GQ28" s="99">
        <v>48.848520000000001</v>
      </c>
      <c r="GR28" s="101">
        <v>39.791960000000003</v>
      </c>
      <c r="GS28" s="98"/>
      <c r="GT28" s="98"/>
      <c r="GU28" s="98"/>
      <c r="GV28" s="99"/>
      <c r="GW28" s="101"/>
      <c r="GX28" s="1"/>
      <c r="GY28" s="98"/>
      <c r="GZ28" s="98"/>
      <c r="HA28" s="98"/>
      <c r="HB28" s="98"/>
      <c r="HC28" s="98"/>
      <c r="HD28" s="98"/>
      <c r="HE28" s="99"/>
      <c r="HF28" s="101"/>
      <c r="HG28" s="1"/>
      <c r="HH28" s="99">
        <v>3154.47993</v>
      </c>
      <c r="HI28" s="100">
        <v>3092.72138</v>
      </c>
      <c r="HJ28" s="101">
        <v>21.6599</v>
      </c>
    </row>
    <row r="29" spans="1:218" x14ac:dyDescent="0.3">
      <c r="A29" s="1"/>
      <c r="B29" s="97" t="s">
        <v>763</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7697.52592</v>
      </c>
      <c r="DA29" s="100"/>
      <c r="DB29" s="101"/>
      <c r="DC29" s="99"/>
      <c r="DD29" s="100"/>
      <c r="DE29" s="100"/>
      <c r="DF29" s="100"/>
      <c r="DG29" s="100"/>
      <c r="DH29" s="100"/>
      <c r="DI29" s="100"/>
      <c r="DJ29" s="100"/>
      <c r="DK29" s="100"/>
      <c r="DL29" s="100"/>
      <c r="DM29" s="100"/>
      <c r="DN29" s="101"/>
      <c r="DO29" s="103"/>
      <c r="DP29" s="104"/>
      <c r="DQ29" s="104"/>
      <c r="DR29" s="105" t="s">
        <v>1332</v>
      </c>
      <c r="DS29" s="99">
        <v>3154.47993</v>
      </c>
      <c r="DT29" s="100">
        <v>625.61261999999999</v>
      </c>
      <c r="DU29" s="100">
        <v>625.61261999999999</v>
      </c>
      <c r="DV29" s="101"/>
      <c r="DW29" s="98"/>
      <c r="DX29" s="99"/>
      <c r="DY29" s="100"/>
      <c r="DZ29" s="100"/>
      <c r="EA29" s="100"/>
      <c r="EB29" s="100"/>
      <c r="EC29" s="102">
        <v>7610.1</v>
      </c>
      <c r="ED29" s="1"/>
      <c r="EE29" s="98">
        <v>2.38483</v>
      </c>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v>2.38483</v>
      </c>
      <c r="GQ29" s="99">
        <v>48.848520000000001</v>
      </c>
      <c r="GR29" s="101">
        <v>39.791960000000003</v>
      </c>
      <c r="GS29" s="98"/>
      <c r="GT29" s="98"/>
      <c r="GU29" s="98"/>
      <c r="GV29" s="99"/>
      <c r="GW29" s="101"/>
      <c r="GX29" s="1"/>
      <c r="GY29" s="98"/>
      <c r="GZ29" s="98"/>
      <c r="HA29" s="98"/>
      <c r="HB29" s="98"/>
      <c r="HC29" s="98"/>
      <c r="HD29" s="98"/>
      <c r="HE29" s="99"/>
      <c r="HF29" s="101"/>
      <c r="HG29" s="1"/>
      <c r="HH29" s="99">
        <v>3154.47993</v>
      </c>
      <c r="HI29" s="100">
        <v>3092.72138</v>
      </c>
      <c r="HJ29" s="101">
        <v>21.6599</v>
      </c>
    </row>
    <row r="30" spans="1:218" x14ac:dyDescent="0.3">
      <c r="A30" s="1"/>
      <c r="B30" s="97" t="s">
        <v>764</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7611.8258299999998</v>
      </c>
      <c r="DA30" s="100"/>
      <c r="DB30" s="101"/>
      <c r="DC30" s="99"/>
      <c r="DD30" s="100"/>
      <c r="DE30" s="100"/>
      <c r="DF30" s="100"/>
      <c r="DG30" s="100"/>
      <c r="DH30" s="100"/>
      <c r="DI30" s="100"/>
      <c r="DJ30" s="100"/>
      <c r="DK30" s="100"/>
      <c r="DL30" s="100"/>
      <c r="DM30" s="100"/>
      <c r="DN30" s="101"/>
      <c r="DO30" s="103"/>
      <c r="DP30" s="104"/>
      <c r="DQ30" s="104"/>
      <c r="DR30" s="105" t="s">
        <v>1332</v>
      </c>
      <c r="DS30" s="99">
        <v>3154.47993</v>
      </c>
      <c r="DT30" s="100">
        <v>625.61261999999999</v>
      </c>
      <c r="DU30" s="100">
        <v>625.61261999999999</v>
      </c>
      <c r="DV30" s="101"/>
      <c r="DW30" s="98"/>
      <c r="DX30" s="99"/>
      <c r="DY30" s="100"/>
      <c r="DZ30" s="100"/>
      <c r="EA30" s="100"/>
      <c r="EB30" s="100"/>
      <c r="EC30" s="102">
        <v>7523.8</v>
      </c>
      <c r="ED30" s="1"/>
      <c r="EE30" s="98">
        <v>2.38483</v>
      </c>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v>2.38483</v>
      </c>
      <c r="GQ30" s="99">
        <v>48.848520000000001</v>
      </c>
      <c r="GR30" s="101">
        <v>39.791960000000003</v>
      </c>
      <c r="GS30" s="98"/>
      <c r="GT30" s="98"/>
      <c r="GU30" s="98"/>
      <c r="GV30" s="99"/>
      <c r="GW30" s="101"/>
      <c r="GX30" s="1"/>
      <c r="GY30" s="98"/>
      <c r="GZ30" s="98"/>
      <c r="HA30" s="98"/>
      <c r="HB30" s="98"/>
      <c r="HC30" s="98"/>
      <c r="HD30" s="98"/>
      <c r="HE30" s="99"/>
      <c r="HF30" s="101"/>
      <c r="HG30" s="1"/>
      <c r="HH30" s="99">
        <v>3154.47993</v>
      </c>
      <c r="HI30" s="100">
        <v>3092.72138</v>
      </c>
      <c r="HJ30" s="101">
        <v>21.6599</v>
      </c>
    </row>
    <row r="31" spans="1:218" x14ac:dyDescent="0.3">
      <c r="A31" s="1"/>
      <c r="B31" s="97" t="s">
        <v>765</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7310.56765</v>
      </c>
      <c r="DA31" s="100"/>
      <c r="DB31" s="101"/>
      <c r="DC31" s="99"/>
      <c r="DD31" s="100"/>
      <c r="DE31" s="100"/>
      <c r="DF31" s="100"/>
      <c r="DG31" s="100"/>
      <c r="DH31" s="100"/>
      <c r="DI31" s="100"/>
      <c r="DJ31" s="100"/>
      <c r="DK31" s="100"/>
      <c r="DL31" s="100"/>
      <c r="DM31" s="100"/>
      <c r="DN31" s="101"/>
      <c r="DO31" s="103"/>
      <c r="DP31" s="104"/>
      <c r="DQ31" s="104"/>
      <c r="DR31" s="105" t="s">
        <v>1332</v>
      </c>
      <c r="DS31" s="99">
        <v>3154.47993</v>
      </c>
      <c r="DT31" s="100">
        <v>625.61261999999999</v>
      </c>
      <c r="DU31" s="100">
        <v>625.61261999999999</v>
      </c>
      <c r="DV31" s="101"/>
      <c r="DW31" s="98"/>
      <c r="DX31" s="99"/>
      <c r="DY31" s="100"/>
      <c r="DZ31" s="100"/>
      <c r="EA31" s="100"/>
      <c r="EB31" s="100"/>
      <c r="EC31" s="102">
        <v>7216.7</v>
      </c>
      <c r="ED31" s="1"/>
      <c r="EE31" s="98">
        <v>2.38483</v>
      </c>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v>2.38483</v>
      </c>
      <c r="GQ31" s="99">
        <v>48.848520000000001</v>
      </c>
      <c r="GR31" s="101">
        <v>39.791960000000003</v>
      </c>
      <c r="GS31" s="98"/>
      <c r="GT31" s="98"/>
      <c r="GU31" s="98"/>
      <c r="GV31" s="99"/>
      <c r="GW31" s="101"/>
      <c r="GX31" s="1"/>
      <c r="GY31" s="98"/>
      <c r="GZ31" s="98"/>
      <c r="HA31" s="98"/>
      <c r="HB31" s="98"/>
      <c r="HC31" s="98"/>
      <c r="HD31" s="98"/>
      <c r="HE31" s="99"/>
      <c r="HF31" s="101"/>
      <c r="HG31" s="1"/>
      <c r="HH31" s="99">
        <v>3154.47993</v>
      </c>
      <c r="HI31" s="100">
        <v>3092.72138</v>
      </c>
      <c r="HJ31" s="101">
        <v>21.6599</v>
      </c>
    </row>
    <row r="32" spans="1:218" x14ac:dyDescent="0.3">
      <c r="A32" s="1"/>
      <c r="B32" s="97" t="s">
        <v>766</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7355.8194899999999</v>
      </c>
      <c r="DA32" s="100"/>
      <c r="DB32" s="101"/>
      <c r="DC32" s="99"/>
      <c r="DD32" s="100"/>
      <c r="DE32" s="100"/>
      <c r="DF32" s="100"/>
      <c r="DG32" s="100"/>
      <c r="DH32" s="100"/>
      <c r="DI32" s="100"/>
      <c r="DJ32" s="100"/>
      <c r="DK32" s="100"/>
      <c r="DL32" s="100"/>
      <c r="DM32" s="100"/>
      <c r="DN32" s="101"/>
      <c r="DO32" s="103"/>
      <c r="DP32" s="104"/>
      <c r="DQ32" s="104"/>
      <c r="DR32" s="105" t="s">
        <v>1332</v>
      </c>
      <c r="DS32" s="99">
        <v>3154.47993</v>
      </c>
      <c r="DT32" s="100">
        <v>625.61261999999999</v>
      </c>
      <c r="DU32" s="100">
        <v>625.61261999999999</v>
      </c>
      <c r="DV32" s="101"/>
      <c r="DW32" s="98"/>
      <c r="DX32" s="99"/>
      <c r="DY32" s="100"/>
      <c r="DZ32" s="100"/>
      <c r="EA32" s="100"/>
      <c r="EB32" s="100"/>
      <c r="EC32" s="102">
        <v>7299.6</v>
      </c>
      <c r="ED32" s="1"/>
      <c r="EE32" s="98">
        <v>2.38483</v>
      </c>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v>2.38483</v>
      </c>
      <c r="GQ32" s="99">
        <v>48.848520000000001</v>
      </c>
      <c r="GR32" s="101">
        <v>39.791960000000003</v>
      </c>
      <c r="GS32" s="98"/>
      <c r="GT32" s="98"/>
      <c r="GU32" s="98"/>
      <c r="GV32" s="99"/>
      <c r="GW32" s="101"/>
      <c r="GX32" s="1"/>
      <c r="GY32" s="98"/>
      <c r="GZ32" s="98"/>
      <c r="HA32" s="98"/>
      <c r="HB32" s="98"/>
      <c r="HC32" s="98"/>
      <c r="HD32" s="98"/>
      <c r="HE32" s="99"/>
      <c r="HF32" s="101"/>
      <c r="HG32" s="1"/>
      <c r="HH32" s="99">
        <v>3154.47993</v>
      </c>
      <c r="HI32" s="100">
        <v>3092.72138</v>
      </c>
      <c r="HJ32" s="101">
        <v>21.6599</v>
      </c>
    </row>
    <row r="33" spans="1:218" x14ac:dyDescent="0.3">
      <c r="A33" s="1"/>
      <c r="B33" s="97" t="s">
        <v>767</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7386.6835199999996</v>
      </c>
      <c r="DA33" s="100"/>
      <c r="DB33" s="101"/>
      <c r="DC33" s="99"/>
      <c r="DD33" s="100"/>
      <c r="DE33" s="100"/>
      <c r="DF33" s="100"/>
      <c r="DG33" s="100"/>
      <c r="DH33" s="100"/>
      <c r="DI33" s="100"/>
      <c r="DJ33" s="100"/>
      <c r="DK33" s="100"/>
      <c r="DL33" s="100"/>
      <c r="DM33" s="100"/>
      <c r="DN33" s="101"/>
      <c r="DO33" s="103"/>
      <c r="DP33" s="104"/>
      <c r="DQ33" s="104"/>
      <c r="DR33" s="105" t="s">
        <v>1332</v>
      </c>
      <c r="DS33" s="99">
        <v>3154.47993</v>
      </c>
      <c r="DT33" s="100">
        <v>625.61261999999999</v>
      </c>
      <c r="DU33" s="100">
        <v>625.61261999999999</v>
      </c>
      <c r="DV33" s="101"/>
      <c r="DW33" s="98"/>
      <c r="DX33" s="99"/>
      <c r="DY33" s="100"/>
      <c r="DZ33" s="100"/>
      <c r="EA33" s="100"/>
      <c r="EB33" s="100"/>
      <c r="EC33" s="102">
        <v>7314.3</v>
      </c>
      <c r="ED33" s="1"/>
      <c r="EE33" s="98">
        <v>2.38483</v>
      </c>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v>2.38483</v>
      </c>
      <c r="GQ33" s="99">
        <v>48.848520000000001</v>
      </c>
      <c r="GR33" s="101">
        <v>39.791960000000003</v>
      </c>
      <c r="GS33" s="98"/>
      <c r="GT33" s="98"/>
      <c r="GU33" s="98"/>
      <c r="GV33" s="99"/>
      <c r="GW33" s="101"/>
      <c r="GX33" s="1"/>
      <c r="GY33" s="98"/>
      <c r="GZ33" s="98"/>
      <c r="HA33" s="98"/>
      <c r="HB33" s="98"/>
      <c r="HC33" s="98"/>
      <c r="HD33" s="98"/>
      <c r="HE33" s="99"/>
      <c r="HF33" s="101"/>
      <c r="HG33" s="1"/>
      <c r="HH33" s="99">
        <v>3154.47993</v>
      </c>
      <c r="HI33" s="100">
        <v>3092.72138</v>
      </c>
      <c r="HJ33" s="101">
        <v>21.6599</v>
      </c>
    </row>
    <row r="34" spans="1:218" x14ac:dyDescent="0.3">
      <c r="A34" s="1"/>
      <c r="B34" s="97" t="s">
        <v>768</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7430.3082999999997</v>
      </c>
      <c r="DA34" s="100"/>
      <c r="DB34" s="101"/>
      <c r="DC34" s="99"/>
      <c r="DD34" s="100"/>
      <c r="DE34" s="100"/>
      <c r="DF34" s="100"/>
      <c r="DG34" s="100"/>
      <c r="DH34" s="100"/>
      <c r="DI34" s="100"/>
      <c r="DJ34" s="100"/>
      <c r="DK34" s="100"/>
      <c r="DL34" s="100"/>
      <c r="DM34" s="100"/>
      <c r="DN34" s="101"/>
      <c r="DO34" s="103"/>
      <c r="DP34" s="104"/>
      <c r="DQ34" s="104"/>
      <c r="DR34" s="105" t="s">
        <v>1332</v>
      </c>
      <c r="DS34" s="99">
        <v>3154.47993</v>
      </c>
      <c r="DT34" s="100">
        <v>625.61261999999999</v>
      </c>
      <c r="DU34" s="100">
        <v>625.61261999999999</v>
      </c>
      <c r="DV34" s="101"/>
      <c r="DW34" s="98"/>
      <c r="DX34" s="99"/>
      <c r="DY34" s="100"/>
      <c r="DZ34" s="100"/>
      <c r="EA34" s="100"/>
      <c r="EB34" s="100"/>
      <c r="EC34" s="102">
        <v>7358.1</v>
      </c>
      <c r="ED34" s="1"/>
      <c r="EE34" s="98">
        <v>2.38483</v>
      </c>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v>2.38483</v>
      </c>
      <c r="GQ34" s="99">
        <v>48.848520000000001</v>
      </c>
      <c r="GR34" s="101">
        <v>39.791960000000003</v>
      </c>
      <c r="GS34" s="98"/>
      <c r="GT34" s="98"/>
      <c r="GU34" s="98"/>
      <c r="GV34" s="99"/>
      <c r="GW34" s="101"/>
      <c r="GX34" s="1"/>
      <c r="GY34" s="98"/>
      <c r="GZ34" s="98"/>
      <c r="HA34" s="98"/>
      <c r="HB34" s="98"/>
      <c r="HC34" s="98"/>
      <c r="HD34" s="98"/>
      <c r="HE34" s="99"/>
      <c r="HF34" s="101"/>
      <c r="HG34" s="1"/>
      <c r="HH34" s="99">
        <v>3154.47993</v>
      </c>
      <c r="HI34" s="100">
        <v>3092.72138</v>
      </c>
      <c r="HJ34" s="101">
        <v>21.6599</v>
      </c>
    </row>
    <row r="35" spans="1:218" x14ac:dyDescent="0.3">
      <c r="A35" s="1"/>
      <c r="B35" s="97" t="s">
        <v>769</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16.31493</v>
      </c>
      <c r="AH35" s="101">
        <v>10.27692</v>
      </c>
      <c r="AI35" s="98"/>
      <c r="AJ35" s="98"/>
      <c r="AK35" s="98">
        <v>179.37322</v>
      </c>
      <c r="AL35" s="99">
        <v>217.12262999999999</v>
      </c>
      <c r="AM35" s="101"/>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7566.0051400000002</v>
      </c>
      <c r="DA35" s="100"/>
      <c r="DB35" s="101"/>
      <c r="DC35" s="99"/>
      <c r="DD35" s="100"/>
      <c r="DE35" s="100"/>
      <c r="DF35" s="100"/>
      <c r="DG35" s="100"/>
      <c r="DH35" s="100"/>
      <c r="DI35" s="100"/>
      <c r="DJ35" s="100"/>
      <c r="DK35" s="100"/>
      <c r="DL35" s="100"/>
      <c r="DM35" s="100"/>
      <c r="DN35" s="101"/>
      <c r="DO35" s="103"/>
      <c r="DP35" s="104"/>
      <c r="DQ35" s="104"/>
      <c r="DR35" s="105" t="s">
        <v>1332</v>
      </c>
      <c r="DS35" s="99">
        <v>3138.4004300000001</v>
      </c>
      <c r="DT35" s="100">
        <v>625.61261999999999</v>
      </c>
      <c r="DU35" s="100">
        <v>625.61261999999999</v>
      </c>
      <c r="DV35" s="101"/>
      <c r="DW35" s="98"/>
      <c r="DX35" s="99"/>
      <c r="DY35" s="100"/>
      <c r="DZ35" s="100"/>
      <c r="EA35" s="100"/>
      <c r="EB35" s="100"/>
      <c r="EC35" s="102">
        <v>7491.7</v>
      </c>
      <c r="ED35" s="1"/>
      <c r="EE35" s="98">
        <v>2.38483</v>
      </c>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v>2.38483</v>
      </c>
      <c r="GQ35" s="99">
        <v>48.848520000000001</v>
      </c>
      <c r="GR35" s="101">
        <v>39.791960000000003</v>
      </c>
      <c r="GS35" s="98"/>
      <c r="GT35" s="98"/>
      <c r="GU35" s="98"/>
      <c r="GV35" s="99"/>
      <c r="GW35" s="101"/>
      <c r="GX35" s="1"/>
      <c r="GY35" s="98"/>
      <c r="GZ35" s="98"/>
      <c r="HA35" s="98"/>
      <c r="HB35" s="98"/>
      <c r="HC35" s="98"/>
      <c r="HD35" s="98"/>
      <c r="HE35" s="99"/>
      <c r="HF35" s="101"/>
      <c r="HG35" s="1"/>
      <c r="HH35" s="99">
        <v>3138.4004300000001</v>
      </c>
      <c r="HI35" s="100">
        <v>3076.6418800000001</v>
      </c>
      <c r="HJ35" s="101">
        <v>29.80667</v>
      </c>
    </row>
    <row r="36" spans="1:218" x14ac:dyDescent="0.3">
      <c r="A36" s="1"/>
      <c r="B36" s="97" t="s">
        <v>770</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16.31493</v>
      </c>
      <c r="AH36" s="101">
        <v>10.27692</v>
      </c>
      <c r="AI36" s="98"/>
      <c r="AJ36" s="98"/>
      <c r="AK36" s="98">
        <v>179.37322</v>
      </c>
      <c r="AL36" s="99">
        <v>217.12262999999999</v>
      </c>
      <c r="AM36" s="101"/>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7511.2584699999998</v>
      </c>
      <c r="DA36" s="100"/>
      <c r="DB36" s="101"/>
      <c r="DC36" s="99"/>
      <c r="DD36" s="100"/>
      <c r="DE36" s="100"/>
      <c r="DF36" s="100"/>
      <c r="DG36" s="100"/>
      <c r="DH36" s="100"/>
      <c r="DI36" s="100"/>
      <c r="DJ36" s="100"/>
      <c r="DK36" s="100"/>
      <c r="DL36" s="100"/>
      <c r="DM36" s="100"/>
      <c r="DN36" s="101"/>
      <c r="DO36" s="103"/>
      <c r="DP36" s="104"/>
      <c r="DQ36" s="104"/>
      <c r="DR36" s="105" t="s">
        <v>1332</v>
      </c>
      <c r="DS36" s="99">
        <v>3138.4004300000001</v>
      </c>
      <c r="DT36" s="100">
        <v>625.61261999999999</v>
      </c>
      <c r="DU36" s="100">
        <v>625.61261999999999</v>
      </c>
      <c r="DV36" s="101"/>
      <c r="DW36" s="98"/>
      <c r="DX36" s="99"/>
      <c r="DY36" s="100"/>
      <c r="DZ36" s="100"/>
      <c r="EA36" s="100"/>
      <c r="EB36" s="100"/>
      <c r="EC36" s="102">
        <v>7436.7</v>
      </c>
      <c r="ED36" s="1"/>
      <c r="EE36" s="98">
        <v>2.38483</v>
      </c>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v>2.38483</v>
      </c>
      <c r="GQ36" s="99">
        <v>48.848520000000001</v>
      </c>
      <c r="GR36" s="101">
        <v>39.791960000000003</v>
      </c>
      <c r="GS36" s="98"/>
      <c r="GT36" s="98"/>
      <c r="GU36" s="98"/>
      <c r="GV36" s="99"/>
      <c r="GW36" s="101"/>
      <c r="GX36" s="1"/>
      <c r="GY36" s="98"/>
      <c r="GZ36" s="98"/>
      <c r="HA36" s="98"/>
      <c r="HB36" s="98"/>
      <c r="HC36" s="98"/>
      <c r="HD36" s="98"/>
      <c r="HE36" s="99"/>
      <c r="HF36" s="101"/>
      <c r="HG36" s="1"/>
      <c r="HH36" s="99">
        <v>3138.4004300000001</v>
      </c>
      <c r="HI36" s="100">
        <v>3076.6418800000001</v>
      </c>
      <c r="HJ36" s="101">
        <v>29.80667</v>
      </c>
    </row>
    <row r="37" spans="1:218" x14ac:dyDescent="0.3">
      <c r="A37" s="1"/>
      <c r="B37" s="97" t="s">
        <v>771</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16.31493</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7578.6582500000004</v>
      </c>
      <c r="DA37" s="100"/>
      <c r="DB37" s="101"/>
      <c r="DC37" s="99"/>
      <c r="DD37" s="100"/>
      <c r="DE37" s="100"/>
      <c r="DF37" s="100"/>
      <c r="DG37" s="100"/>
      <c r="DH37" s="100"/>
      <c r="DI37" s="100"/>
      <c r="DJ37" s="100"/>
      <c r="DK37" s="100"/>
      <c r="DL37" s="100"/>
      <c r="DM37" s="100"/>
      <c r="DN37" s="101"/>
      <c r="DO37" s="103"/>
      <c r="DP37" s="104"/>
      <c r="DQ37" s="104"/>
      <c r="DR37" s="105" t="s">
        <v>1332</v>
      </c>
      <c r="DS37" s="99">
        <v>3146.3331600000001</v>
      </c>
      <c r="DT37" s="100">
        <v>625.61261999999999</v>
      </c>
      <c r="DU37" s="100">
        <v>625.61261999999999</v>
      </c>
      <c r="DV37" s="101"/>
      <c r="DW37" s="98"/>
      <c r="DX37" s="99"/>
      <c r="DY37" s="100"/>
      <c r="DZ37" s="100"/>
      <c r="EA37" s="100"/>
      <c r="EB37" s="100"/>
      <c r="EC37" s="102">
        <v>7503.4</v>
      </c>
      <c r="ED37" s="1"/>
      <c r="EE37" s="98">
        <v>2.38483</v>
      </c>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v>2.38483</v>
      </c>
      <c r="GQ37" s="99">
        <v>48.848520000000001</v>
      </c>
      <c r="GR37" s="101">
        <v>39.791960000000003</v>
      </c>
      <c r="GS37" s="98"/>
      <c r="GT37" s="98"/>
      <c r="GU37" s="98"/>
      <c r="GV37" s="99"/>
      <c r="GW37" s="101"/>
      <c r="GX37" s="1"/>
      <c r="GY37" s="98"/>
      <c r="GZ37" s="98"/>
      <c r="HA37" s="98"/>
      <c r="HB37" s="98"/>
      <c r="HC37" s="98"/>
      <c r="HD37" s="98"/>
      <c r="HE37" s="99"/>
      <c r="HF37" s="101"/>
      <c r="HG37" s="1"/>
      <c r="HH37" s="99">
        <v>3146.3331600000001</v>
      </c>
      <c r="HI37" s="100">
        <v>3084.5746100000001</v>
      </c>
      <c r="HJ37" s="101">
        <v>29.80667</v>
      </c>
    </row>
    <row r="38" spans="1:218" x14ac:dyDescent="0.3">
      <c r="A38" s="1"/>
      <c r="B38" s="97" t="s">
        <v>772</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16.31493</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7540.6463199999998</v>
      </c>
      <c r="DA38" s="100"/>
      <c r="DB38" s="101"/>
      <c r="DC38" s="99"/>
      <c r="DD38" s="100"/>
      <c r="DE38" s="100"/>
      <c r="DF38" s="100"/>
      <c r="DG38" s="100"/>
      <c r="DH38" s="100"/>
      <c r="DI38" s="100"/>
      <c r="DJ38" s="100"/>
      <c r="DK38" s="100"/>
      <c r="DL38" s="100"/>
      <c r="DM38" s="100"/>
      <c r="DN38" s="101"/>
      <c r="DO38" s="103"/>
      <c r="DP38" s="104"/>
      <c r="DQ38" s="104"/>
      <c r="DR38" s="105" t="s">
        <v>1332</v>
      </c>
      <c r="DS38" s="99">
        <v>3161.0662000000002</v>
      </c>
      <c r="DT38" s="100">
        <v>625.61261999999999</v>
      </c>
      <c r="DU38" s="100">
        <v>625.61261999999999</v>
      </c>
      <c r="DV38" s="101"/>
      <c r="DW38" s="98"/>
      <c r="DX38" s="99"/>
      <c r="DY38" s="100"/>
      <c r="DZ38" s="100"/>
      <c r="EA38" s="100"/>
      <c r="EB38" s="100"/>
      <c r="EC38" s="102">
        <v>7463.9</v>
      </c>
      <c r="ED38" s="1"/>
      <c r="EE38" s="98">
        <v>2.38483</v>
      </c>
      <c r="EF38" s="98"/>
      <c r="EG38" s="98"/>
      <c r="EH38" s="98"/>
      <c r="EI38" s="98"/>
      <c r="EJ38" s="98"/>
      <c r="EK38" s="98"/>
      <c r="EL38" s="99"/>
      <c r="EM38" s="101"/>
      <c r="EN38" s="98"/>
      <c r="EO38" s="98">
        <v>14.733040000000001</v>
      </c>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v>2.38483</v>
      </c>
      <c r="GQ38" s="99">
        <v>48.848520000000001</v>
      </c>
      <c r="GR38" s="101">
        <v>39.791960000000003</v>
      </c>
      <c r="GS38" s="98">
        <v>14.733040000000001</v>
      </c>
      <c r="GT38" s="98"/>
      <c r="GU38" s="98"/>
      <c r="GV38" s="99"/>
      <c r="GW38" s="101"/>
      <c r="GX38" s="1"/>
      <c r="GY38" s="98"/>
      <c r="GZ38" s="98"/>
      <c r="HA38" s="98"/>
      <c r="HB38" s="98"/>
      <c r="HC38" s="98"/>
      <c r="HD38" s="98"/>
      <c r="HE38" s="99"/>
      <c r="HF38" s="101"/>
      <c r="HG38" s="1"/>
      <c r="HH38" s="99">
        <v>3161.0662000000002</v>
      </c>
      <c r="HI38" s="100">
        <v>3099.3076500000002</v>
      </c>
      <c r="HJ38" s="101">
        <v>29.80667</v>
      </c>
    </row>
    <row r="39" spans="1:218" x14ac:dyDescent="0.3">
      <c r="A39" s="1"/>
      <c r="B39" s="97" t="s">
        <v>773</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7596.3769300000004</v>
      </c>
      <c r="DA39" s="100"/>
      <c r="DB39" s="101"/>
      <c r="DC39" s="99"/>
      <c r="DD39" s="100"/>
      <c r="DE39" s="100"/>
      <c r="DF39" s="100"/>
      <c r="DG39" s="100"/>
      <c r="DH39" s="100"/>
      <c r="DI39" s="100"/>
      <c r="DJ39" s="100"/>
      <c r="DK39" s="100"/>
      <c r="DL39" s="100"/>
      <c r="DM39" s="100"/>
      <c r="DN39" s="101"/>
      <c r="DO39" s="103"/>
      <c r="DP39" s="104"/>
      <c r="DQ39" s="104"/>
      <c r="DR39" s="105" t="s">
        <v>1332</v>
      </c>
      <c r="DS39" s="99">
        <v>3169.21297</v>
      </c>
      <c r="DT39" s="100">
        <v>625.61261999999999</v>
      </c>
      <c r="DU39" s="100">
        <v>625.61261999999999</v>
      </c>
      <c r="DV39" s="101"/>
      <c r="DW39" s="98"/>
      <c r="DX39" s="99"/>
      <c r="DY39" s="100"/>
      <c r="DZ39" s="100"/>
      <c r="EA39" s="100"/>
      <c r="EB39" s="100"/>
      <c r="EC39" s="102">
        <v>7518.1</v>
      </c>
      <c r="ED39" s="1"/>
      <c r="EE39" s="98">
        <v>2.38483</v>
      </c>
      <c r="EF39" s="98"/>
      <c r="EG39" s="98"/>
      <c r="EH39" s="98"/>
      <c r="EI39" s="98"/>
      <c r="EJ39" s="98"/>
      <c r="EK39" s="98"/>
      <c r="EL39" s="99"/>
      <c r="EM39" s="101"/>
      <c r="EN39" s="98"/>
      <c r="EO39" s="98">
        <v>14.733040000000001</v>
      </c>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v>2.38483</v>
      </c>
      <c r="GQ39" s="99">
        <v>48.848520000000001</v>
      </c>
      <c r="GR39" s="101">
        <v>39.791960000000003</v>
      </c>
      <c r="GS39" s="98">
        <v>14.733040000000001</v>
      </c>
      <c r="GT39" s="98"/>
      <c r="GU39" s="98"/>
      <c r="GV39" s="99"/>
      <c r="GW39" s="101"/>
      <c r="GX39" s="1"/>
      <c r="GY39" s="98"/>
      <c r="GZ39" s="98"/>
      <c r="HA39" s="98"/>
      <c r="HB39" s="98"/>
      <c r="HC39" s="98"/>
      <c r="HD39" s="98"/>
      <c r="HE39" s="99"/>
      <c r="HF39" s="101"/>
      <c r="HG39" s="1"/>
      <c r="HH39" s="99">
        <v>3169.21297</v>
      </c>
      <c r="HI39" s="100">
        <v>3107.45442</v>
      </c>
      <c r="HJ39" s="101">
        <v>21.6599</v>
      </c>
    </row>
    <row r="40" spans="1:218" x14ac:dyDescent="0.3">
      <c r="A40" s="1"/>
      <c r="B40" s="97" t="s">
        <v>774</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7476.0641800000003</v>
      </c>
      <c r="DA40" s="100"/>
      <c r="DB40" s="101"/>
      <c r="DC40" s="99"/>
      <c r="DD40" s="100"/>
      <c r="DE40" s="100"/>
      <c r="DF40" s="100"/>
      <c r="DG40" s="100"/>
      <c r="DH40" s="100"/>
      <c r="DI40" s="100"/>
      <c r="DJ40" s="100"/>
      <c r="DK40" s="100"/>
      <c r="DL40" s="100"/>
      <c r="DM40" s="100"/>
      <c r="DN40" s="101"/>
      <c r="DO40" s="103"/>
      <c r="DP40" s="104"/>
      <c r="DQ40" s="104"/>
      <c r="DR40" s="105" t="s">
        <v>1332</v>
      </c>
      <c r="DS40" s="99">
        <v>3154.47993</v>
      </c>
      <c r="DT40" s="100">
        <v>625.61261999999999</v>
      </c>
      <c r="DU40" s="100">
        <v>625.61261999999999</v>
      </c>
      <c r="DV40" s="101"/>
      <c r="DW40" s="98"/>
      <c r="DX40" s="99"/>
      <c r="DY40" s="100"/>
      <c r="DZ40" s="100"/>
      <c r="EA40" s="100"/>
      <c r="EB40" s="100"/>
      <c r="EC40" s="102">
        <v>7397.4</v>
      </c>
      <c r="ED40" s="1"/>
      <c r="EE40" s="98">
        <v>2.38483</v>
      </c>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v>2.38483</v>
      </c>
      <c r="GQ40" s="99">
        <v>48.848520000000001</v>
      </c>
      <c r="GR40" s="101">
        <v>39.791960000000003</v>
      </c>
      <c r="GS40" s="98"/>
      <c r="GT40" s="98"/>
      <c r="GU40" s="98"/>
      <c r="GV40" s="99"/>
      <c r="GW40" s="101"/>
      <c r="GX40" s="1"/>
      <c r="GY40" s="98"/>
      <c r="GZ40" s="98"/>
      <c r="HA40" s="98"/>
      <c r="HB40" s="98"/>
      <c r="HC40" s="98"/>
      <c r="HD40" s="98"/>
      <c r="HE40" s="99"/>
      <c r="HF40" s="101"/>
      <c r="HG40" s="1"/>
      <c r="HH40" s="99">
        <v>3154.47993</v>
      </c>
      <c r="HI40" s="100">
        <v>3092.72138</v>
      </c>
      <c r="HJ40" s="101">
        <v>21.6599</v>
      </c>
    </row>
    <row r="41" spans="1:218" x14ac:dyDescent="0.3">
      <c r="A41" s="1"/>
      <c r="B41" s="97" t="s">
        <v>775</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7439.7857100000001</v>
      </c>
      <c r="DA41" s="100"/>
      <c r="DB41" s="101"/>
      <c r="DC41" s="99"/>
      <c r="DD41" s="100"/>
      <c r="DE41" s="100"/>
      <c r="DF41" s="100"/>
      <c r="DG41" s="100"/>
      <c r="DH41" s="100"/>
      <c r="DI41" s="100"/>
      <c r="DJ41" s="100"/>
      <c r="DK41" s="100"/>
      <c r="DL41" s="100"/>
      <c r="DM41" s="100"/>
      <c r="DN41" s="101"/>
      <c r="DO41" s="103"/>
      <c r="DP41" s="104"/>
      <c r="DQ41" s="104"/>
      <c r="DR41" s="105" t="s">
        <v>1332</v>
      </c>
      <c r="DS41" s="99">
        <v>3154.47993</v>
      </c>
      <c r="DT41" s="100">
        <v>625.61261999999999</v>
      </c>
      <c r="DU41" s="100">
        <v>625.61261999999999</v>
      </c>
      <c r="DV41" s="101"/>
      <c r="DW41" s="98"/>
      <c r="DX41" s="99"/>
      <c r="DY41" s="100"/>
      <c r="DZ41" s="100"/>
      <c r="EA41" s="100"/>
      <c r="EB41" s="100"/>
      <c r="EC41" s="102">
        <v>7357</v>
      </c>
      <c r="ED41" s="1"/>
      <c r="EE41" s="98">
        <v>2.38483</v>
      </c>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v>2.38483</v>
      </c>
      <c r="GQ41" s="99">
        <v>48.848520000000001</v>
      </c>
      <c r="GR41" s="101">
        <v>39.791960000000003</v>
      </c>
      <c r="GS41" s="98"/>
      <c r="GT41" s="98"/>
      <c r="GU41" s="98"/>
      <c r="GV41" s="99"/>
      <c r="GW41" s="101"/>
      <c r="GX41" s="1"/>
      <c r="GY41" s="98"/>
      <c r="GZ41" s="98"/>
      <c r="HA41" s="98"/>
      <c r="HB41" s="98"/>
      <c r="HC41" s="98"/>
      <c r="HD41" s="98"/>
      <c r="HE41" s="99"/>
      <c r="HF41" s="101"/>
      <c r="HG41" s="1"/>
      <c r="HH41" s="99">
        <v>3154.47993</v>
      </c>
      <c r="HI41" s="100">
        <v>3092.72138</v>
      </c>
      <c r="HJ41" s="101">
        <v>21.6599</v>
      </c>
    </row>
    <row r="42" spans="1:218" x14ac:dyDescent="0.3">
      <c r="A42" s="1"/>
      <c r="B42" s="97" t="s">
        <v>776</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7408.3160600000001</v>
      </c>
      <c r="DA42" s="100"/>
      <c r="DB42" s="101"/>
      <c r="DC42" s="99"/>
      <c r="DD42" s="100"/>
      <c r="DE42" s="100"/>
      <c r="DF42" s="100"/>
      <c r="DG42" s="100"/>
      <c r="DH42" s="100"/>
      <c r="DI42" s="100"/>
      <c r="DJ42" s="100"/>
      <c r="DK42" s="100"/>
      <c r="DL42" s="100"/>
      <c r="DM42" s="100"/>
      <c r="DN42" s="101"/>
      <c r="DO42" s="103"/>
      <c r="DP42" s="104"/>
      <c r="DQ42" s="104"/>
      <c r="DR42" s="105" t="s">
        <v>1333</v>
      </c>
      <c r="DS42" s="99">
        <v>3154.47993</v>
      </c>
      <c r="DT42" s="100">
        <v>625.61261999999999</v>
      </c>
      <c r="DU42" s="100">
        <v>625.61261999999999</v>
      </c>
      <c r="DV42" s="101"/>
      <c r="DW42" s="98"/>
      <c r="DX42" s="99"/>
      <c r="DY42" s="100"/>
      <c r="DZ42" s="100"/>
      <c r="EA42" s="100"/>
      <c r="EB42" s="100"/>
      <c r="EC42" s="102">
        <v>7324.5</v>
      </c>
      <c r="ED42" s="1"/>
      <c r="EE42" s="98">
        <v>2.38483</v>
      </c>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v>2.38483</v>
      </c>
      <c r="GQ42" s="99">
        <v>48.848520000000001</v>
      </c>
      <c r="GR42" s="101">
        <v>39.791960000000003</v>
      </c>
      <c r="GS42" s="98"/>
      <c r="GT42" s="98"/>
      <c r="GU42" s="98"/>
      <c r="GV42" s="99"/>
      <c r="GW42" s="101"/>
      <c r="GX42" s="1"/>
      <c r="GY42" s="98"/>
      <c r="GZ42" s="98"/>
      <c r="HA42" s="98"/>
      <c r="HB42" s="98"/>
      <c r="HC42" s="98"/>
      <c r="HD42" s="98"/>
      <c r="HE42" s="99"/>
      <c r="HF42" s="101"/>
      <c r="HG42" s="1"/>
      <c r="HH42" s="99">
        <v>3154.47993</v>
      </c>
      <c r="HI42" s="100">
        <v>3092.72138</v>
      </c>
      <c r="HJ42" s="101">
        <v>21.6599</v>
      </c>
    </row>
    <row r="43" spans="1:218" x14ac:dyDescent="0.3">
      <c r="A43" s="1"/>
      <c r="B43" s="97" t="s">
        <v>777</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7557.5007800000003</v>
      </c>
      <c r="DA43" s="100"/>
      <c r="DB43" s="101"/>
      <c r="DC43" s="99"/>
      <c r="DD43" s="100"/>
      <c r="DE43" s="100"/>
      <c r="DF43" s="100"/>
      <c r="DG43" s="100"/>
      <c r="DH43" s="100"/>
      <c r="DI43" s="100"/>
      <c r="DJ43" s="100"/>
      <c r="DK43" s="100"/>
      <c r="DL43" s="100"/>
      <c r="DM43" s="100"/>
      <c r="DN43" s="101"/>
      <c r="DO43" s="103"/>
      <c r="DP43" s="104"/>
      <c r="DQ43" s="104"/>
      <c r="DR43" s="105" t="s">
        <v>1333</v>
      </c>
      <c r="DS43" s="99">
        <v>3152.0951</v>
      </c>
      <c r="DT43" s="100">
        <v>625.61261999999999</v>
      </c>
      <c r="DU43" s="100">
        <v>625.61261999999999</v>
      </c>
      <c r="DV43" s="101"/>
      <c r="DW43" s="98"/>
      <c r="DX43" s="99"/>
      <c r="DY43" s="100"/>
      <c r="DZ43" s="100"/>
      <c r="EA43" s="100"/>
      <c r="EB43" s="100"/>
      <c r="EC43" s="102">
        <v>7473.3</v>
      </c>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v>48.848520000000001</v>
      </c>
      <c r="GR43" s="101">
        <v>39.791960000000003</v>
      </c>
      <c r="GS43" s="98"/>
      <c r="GT43" s="98"/>
      <c r="GU43" s="98"/>
      <c r="GV43" s="99"/>
      <c r="GW43" s="101"/>
      <c r="GX43" s="1"/>
      <c r="GY43" s="98"/>
      <c r="GZ43" s="98"/>
      <c r="HA43" s="98"/>
      <c r="HB43" s="98"/>
      <c r="HC43" s="98"/>
      <c r="HD43" s="98"/>
      <c r="HE43" s="99"/>
      <c r="HF43" s="101"/>
      <c r="HG43" s="1"/>
      <c r="HH43" s="99">
        <v>3152.0951</v>
      </c>
      <c r="HI43" s="100">
        <v>3090.33655</v>
      </c>
      <c r="HJ43" s="101">
        <v>21.6599</v>
      </c>
    </row>
    <row r="44" spans="1:218" x14ac:dyDescent="0.3">
      <c r="A44" s="1"/>
      <c r="B44" s="97" t="s">
        <v>778</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7528.5099</v>
      </c>
      <c r="DA44" s="100"/>
      <c r="DB44" s="101"/>
      <c r="DC44" s="99"/>
      <c r="DD44" s="100"/>
      <c r="DE44" s="100"/>
      <c r="DF44" s="100"/>
      <c r="DG44" s="100"/>
      <c r="DH44" s="100"/>
      <c r="DI44" s="100"/>
      <c r="DJ44" s="100"/>
      <c r="DK44" s="100"/>
      <c r="DL44" s="100"/>
      <c r="DM44" s="100"/>
      <c r="DN44" s="101"/>
      <c r="DO44" s="103"/>
      <c r="DP44" s="104"/>
      <c r="DQ44" s="104"/>
      <c r="DR44" s="105" t="s">
        <v>1333</v>
      </c>
      <c r="DS44" s="99">
        <v>3152.0951</v>
      </c>
      <c r="DT44" s="100">
        <v>625.61261999999999</v>
      </c>
      <c r="DU44" s="100">
        <v>625.61261999999999</v>
      </c>
      <c r="DV44" s="101"/>
      <c r="DW44" s="98"/>
      <c r="DX44" s="99"/>
      <c r="DY44" s="100"/>
      <c r="DZ44" s="100"/>
      <c r="EA44" s="100"/>
      <c r="EB44" s="100"/>
      <c r="EC44" s="102">
        <v>7444.1</v>
      </c>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v>48.848520000000001</v>
      </c>
      <c r="GR44" s="101">
        <v>39.791960000000003</v>
      </c>
      <c r="GS44" s="98"/>
      <c r="GT44" s="98"/>
      <c r="GU44" s="98"/>
      <c r="GV44" s="99"/>
      <c r="GW44" s="101"/>
      <c r="GX44" s="1"/>
      <c r="GY44" s="98"/>
      <c r="GZ44" s="98"/>
      <c r="HA44" s="98"/>
      <c r="HB44" s="98"/>
      <c r="HC44" s="98"/>
      <c r="HD44" s="98"/>
      <c r="HE44" s="99"/>
      <c r="HF44" s="101"/>
      <c r="HG44" s="1"/>
      <c r="HH44" s="99">
        <v>3152.0951</v>
      </c>
      <c r="HI44" s="100">
        <v>3090.33655</v>
      </c>
      <c r="HJ44" s="101">
        <v>21.6599</v>
      </c>
    </row>
    <row r="45" spans="1:218" x14ac:dyDescent="0.3">
      <c r="A45" s="1"/>
      <c r="B45" s="97" t="s">
        <v>779</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7558.6731200000004</v>
      </c>
      <c r="DA45" s="100"/>
      <c r="DB45" s="101"/>
      <c r="DC45" s="99"/>
      <c r="DD45" s="100"/>
      <c r="DE45" s="100"/>
      <c r="DF45" s="100"/>
      <c r="DG45" s="100"/>
      <c r="DH45" s="100"/>
      <c r="DI45" s="100"/>
      <c r="DJ45" s="100"/>
      <c r="DK45" s="100"/>
      <c r="DL45" s="100"/>
      <c r="DM45" s="100"/>
      <c r="DN45" s="101"/>
      <c r="DO45" s="103"/>
      <c r="DP45" s="104"/>
      <c r="DQ45" s="104"/>
      <c r="DR45" s="105" t="s">
        <v>1333</v>
      </c>
      <c r="DS45" s="99">
        <v>3152.0951</v>
      </c>
      <c r="DT45" s="100">
        <v>625.61261999999999</v>
      </c>
      <c r="DU45" s="100">
        <v>625.61261999999999</v>
      </c>
      <c r="DV45" s="101"/>
      <c r="DW45" s="98"/>
      <c r="DX45" s="99"/>
      <c r="DY45" s="100"/>
      <c r="DZ45" s="100"/>
      <c r="EA45" s="100"/>
      <c r="EB45" s="100"/>
      <c r="EC45" s="102">
        <v>7474.3</v>
      </c>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v>48.848520000000001</v>
      </c>
      <c r="GR45" s="101">
        <v>39.791960000000003</v>
      </c>
      <c r="GS45" s="98"/>
      <c r="GT45" s="98"/>
      <c r="GU45" s="98"/>
      <c r="GV45" s="99"/>
      <c r="GW45" s="101"/>
      <c r="GX45" s="1"/>
      <c r="GY45" s="98"/>
      <c r="GZ45" s="98"/>
      <c r="HA45" s="98"/>
      <c r="HB45" s="98"/>
      <c r="HC45" s="98"/>
      <c r="HD45" s="98"/>
      <c r="HE45" s="99"/>
      <c r="HF45" s="101"/>
      <c r="HG45" s="1"/>
      <c r="HH45" s="99">
        <v>3152.0951</v>
      </c>
      <c r="HI45" s="100">
        <v>3090.33655</v>
      </c>
      <c r="HJ45" s="101">
        <v>21.6599</v>
      </c>
    </row>
    <row r="46" spans="1:218" x14ac:dyDescent="0.3">
      <c r="A46" s="1"/>
      <c r="B46" s="97" t="s">
        <v>780</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7558.0969100000002</v>
      </c>
      <c r="DA46" s="100"/>
      <c r="DB46" s="101"/>
      <c r="DC46" s="99"/>
      <c r="DD46" s="100"/>
      <c r="DE46" s="100"/>
      <c r="DF46" s="100"/>
      <c r="DG46" s="100"/>
      <c r="DH46" s="100"/>
      <c r="DI46" s="100"/>
      <c r="DJ46" s="100"/>
      <c r="DK46" s="100"/>
      <c r="DL46" s="100"/>
      <c r="DM46" s="100"/>
      <c r="DN46" s="101"/>
      <c r="DO46" s="103"/>
      <c r="DP46" s="104"/>
      <c r="DQ46" s="104"/>
      <c r="DR46" s="105" t="s">
        <v>1333</v>
      </c>
      <c r="DS46" s="99">
        <v>3152.0951</v>
      </c>
      <c r="DT46" s="100">
        <v>625.61261999999999</v>
      </c>
      <c r="DU46" s="100">
        <v>625.61261999999999</v>
      </c>
      <c r="DV46" s="101"/>
      <c r="DW46" s="98"/>
      <c r="DX46" s="99"/>
      <c r="DY46" s="100"/>
      <c r="DZ46" s="100"/>
      <c r="EA46" s="100"/>
      <c r="EB46" s="100"/>
      <c r="EC46" s="102">
        <v>7473.3</v>
      </c>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v>48.848520000000001</v>
      </c>
      <c r="GR46" s="101">
        <v>39.791960000000003</v>
      </c>
      <c r="GS46" s="98"/>
      <c r="GT46" s="98"/>
      <c r="GU46" s="98"/>
      <c r="GV46" s="99"/>
      <c r="GW46" s="101"/>
      <c r="GX46" s="1"/>
      <c r="GY46" s="98"/>
      <c r="GZ46" s="98"/>
      <c r="HA46" s="98"/>
      <c r="HB46" s="98"/>
      <c r="HC46" s="98"/>
      <c r="HD46" s="98"/>
      <c r="HE46" s="99"/>
      <c r="HF46" s="101"/>
      <c r="HG46" s="1"/>
      <c r="HH46" s="99">
        <v>3152.0951</v>
      </c>
      <c r="HI46" s="100">
        <v>3090.33655</v>
      </c>
      <c r="HJ46" s="101">
        <v>21.6599</v>
      </c>
    </row>
    <row r="47" spans="1:218" x14ac:dyDescent="0.3">
      <c r="A47" s="1"/>
      <c r="B47" s="97" t="s">
        <v>781</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7528.8616099999999</v>
      </c>
      <c r="DA47" s="100"/>
      <c r="DB47" s="101"/>
      <c r="DC47" s="99"/>
      <c r="DD47" s="100"/>
      <c r="DE47" s="100"/>
      <c r="DF47" s="100"/>
      <c r="DG47" s="100"/>
      <c r="DH47" s="100"/>
      <c r="DI47" s="100"/>
      <c r="DJ47" s="100"/>
      <c r="DK47" s="100"/>
      <c r="DL47" s="100"/>
      <c r="DM47" s="100"/>
      <c r="DN47" s="101"/>
      <c r="DO47" s="103"/>
      <c r="DP47" s="104"/>
      <c r="DQ47" s="104"/>
      <c r="DR47" s="105" t="s">
        <v>1333</v>
      </c>
      <c r="DS47" s="99">
        <v>3152.0951</v>
      </c>
      <c r="DT47" s="100">
        <v>625.61261999999999</v>
      </c>
      <c r="DU47" s="100">
        <v>625.61261999999999</v>
      </c>
      <c r="DV47" s="101"/>
      <c r="DW47" s="98"/>
      <c r="DX47" s="99"/>
      <c r="DY47" s="100"/>
      <c r="DZ47" s="100"/>
      <c r="EA47" s="100"/>
      <c r="EB47" s="100"/>
      <c r="EC47" s="102">
        <v>7444.2</v>
      </c>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v>48.848520000000001</v>
      </c>
      <c r="GR47" s="101">
        <v>39.791960000000003</v>
      </c>
      <c r="GS47" s="98"/>
      <c r="GT47" s="98"/>
      <c r="GU47" s="98"/>
      <c r="GV47" s="99"/>
      <c r="GW47" s="101"/>
      <c r="GX47" s="1"/>
      <c r="GY47" s="98"/>
      <c r="GZ47" s="98"/>
      <c r="HA47" s="98"/>
      <c r="HB47" s="98"/>
      <c r="HC47" s="98"/>
      <c r="HD47" s="98"/>
      <c r="HE47" s="99"/>
      <c r="HF47" s="101"/>
      <c r="HG47" s="1"/>
      <c r="HH47" s="99">
        <v>3152.0951</v>
      </c>
      <c r="HI47" s="100">
        <v>3090.33655</v>
      </c>
      <c r="HJ47" s="101">
        <v>21.6599</v>
      </c>
    </row>
    <row r="48" spans="1:218" x14ac:dyDescent="0.3">
      <c r="A48" s="1"/>
      <c r="B48" s="97" t="s">
        <v>782</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7506.9768000000004</v>
      </c>
      <c r="DA48" s="100"/>
      <c r="DB48" s="101"/>
      <c r="DC48" s="99"/>
      <c r="DD48" s="100"/>
      <c r="DE48" s="100"/>
      <c r="DF48" s="100"/>
      <c r="DG48" s="100"/>
      <c r="DH48" s="100"/>
      <c r="DI48" s="100"/>
      <c r="DJ48" s="100"/>
      <c r="DK48" s="100"/>
      <c r="DL48" s="100"/>
      <c r="DM48" s="100"/>
      <c r="DN48" s="101"/>
      <c r="DO48" s="103"/>
      <c r="DP48" s="104"/>
      <c r="DQ48" s="104"/>
      <c r="DR48" s="105" t="s">
        <v>1333</v>
      </c>
      <c r="DS48" s="99">
        <v>3152.0951</v>
      </c>
      <c r="DT48" s="100">
        <v>625.61261999999999</v>
      </c>
      <c r="DU48" s="100">
        <v>625.61261999999999</v>
      </c>
      <c r="DV48" s="101"/>
      <c r="DW48" s="98"/>
      <c r="DX48" s="99"/>
      <c r="DY48" s="100"/>
      <c r="DZ48" s="100"/>
      <c r="EA48" s="100"/>
      <c r="EB48" s="100"/>
      <c r="EC48" s="102">
        <v>7422.4</v>
      </c>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v>48.848520000000001</v>
      </c>
      <c r="GR48" s="101">
        <v>39.791960000000003</v>
      </c>
      <c r="GS48" s="98"/>
      <c r="GT48" s="98"/>
      <c r="GU48" s="98"/>
      <c r="GV48" s="99"/>
      <c r="GW48" s="101"/>
      <c r="GX48" s="1"/>
      <c r="GY48" s="98"/>
      <c r="GZ48" s="98"/>
      <c r="HA48" s="98"/>
      <c r="HB48" s="98"/>
      <c r="HC48" s="98"/>
      <c r="HD48" s="98"/>
      <c r="HE48" s="99"/>
      <c r="HF48" s="101"/>
      <c r="HG48" s="1"/>
      <c r="HH48" s="99">
        <v>3152.0951</v>
      </c>
      <c r="HI48" s="100">
        <v>3090.33655</v>
      </c>
      <c r="HJ48" s="101">
        <v>21.6599</v>
      </c>
    </row>
    <row r="49" spans="1:218" x14ac:dyDescent="0.3">
      <c r="A49" s="1"/>
      <c r="B49" s="97" t="s">
        <v>783</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7393.7224399999996</v>
      </c>
      <c r="DA49" s="100"/>
      <c r="DB49" s="101"/>
      <c r="DC49" s="99"/>
      <c r="DD49" s="100"/>
      <c r="DE49" s="100"/>
      <c r="DF49" s="100"/>
      <c r="DG49" s="100"/>
      <c r="DH49" s="100"/>
      <c r="DI49" s="100"/>
      <c r="DJ49" s="100"/>
      <c r="DK49" s="100"/>
      <c r="DL49" s="100"/>
      <c r="DM49" s="100"/>
      <c r="DN49" s="101"/>
      <c r="DO49" s="103"/>
      <c r="DP49" s="104"/>
      <c r="DQ49" s="104"/>
      <c r="DR49" s="105" t="s">
        <v>1333</v>
      </c>
      <c r="DS49" s="99">
        <v>3152.0951</v>
      </c>
      <c r="DT49" s="100">
        <v>625.61261999999999</v>
      </c>
      <c r="DU49" s="100">
        <v>625.61261999999999</v>
      </c>
      <c r="DV49" s="101"/>
      <c r="DW49" s="98"/>
      <c r="DX49" s="99"/>
      <c r="DY49" s="100"/>
      <c r="DZ49" s="100"/>
      <c r="EA49" s="100"/>
      <c r="EB49" s="100"/>
      <c r="EC49" s="102">
        <v>7309.1</v>
      </c>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v>48.848520000000001</v>
      </c>
      <c r="GR49" s="101">
        <v>39.791960000000003</v>
      </c>
      <c r="GS49" s="98"/>
      <c r="GT49" s="98"/>
      <c r="GU49" s="98"/>
      <c r="GV49" s="99"/>
      <c r="GW49" s="101"/>
      <c r="GX49" s="1"/>
      <c r="GY49" s="98"/>
      <c r="GZ49" s="98"/>
      <c r="HA49" s="98"/>
      <c r="HB49" s="98"/>
      <c r="HC49" s="98"/>
      <c r="HD49" s="98"/>
      <c r="HE49" s="99"/>
      <c r="HF49" s="101"/>
      <c r="HG49" s="1"/>
      <c r="HH49" s="99">
        <v>3152.0951</v>
      </c>
      <c r="HI49" s="100">
        <v>3090.33655</v>
      </c>
      <c r="HJ49" s="101">
        <v>21.6599</v>
      </c>
    </row>
    <row r="50" spans="1:218" x14ac:dyDescent="0.3">
      <c r="A50" s="1"/>
      <c r="B50" s="97" t="s">
        <v>784</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7336.5449699999999</v>
      </c>
      <c r="DA50" s="100"/>
      <c r="DB50" s="101"/>
      <c r="DC50" s="99"/>
      <c r="DD50" s="100"/>
      <c r="DE50" s="100"/>
      <c r="DF50" s="100"/>
      <c r="DG50" s="100"/>
      <c r="DH50" s="100"/>
      <c r="DI50" s="100"/>
      <c r="DJ50" s="100"/>
      <c r="DK50" s="100"/>
      <c r="DL50" s="100"/>
      <c r="DM50" s="100"/>
      <c r="DN50" s="101"/>
      <c r="DO50" s="103"/>
      <c r="DP50" s="104"/>
      <c r="DQ50" s="104"/>
      <c r="DR50" s="105" t="s">
        <v>1333</v>
      </c>
      <c r="DS50" s="99">
        <v>3152.0951</v>
      </c>
      <c r="DT50" s="100">
        <v>625.61261999999999</v>
      </c>
      <c r="DU50" s="100">
        <v>625.61261999999999</v>
      </c>
      <c r="DV50" s="101"/>
      <c r="DW50" s="98"/>
      <c r="DX50" s="99"/>
      <c r="DY50" s="100"/>
      <c r="DZ50" s="100"/>
      <c r="EA50" s="100"/>
      <c r="EB50" s="100"/>
      <c r="EC50" s="102">
        <v>7251.8</v>
      </c>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v>48.848520000000001</v>
      </c>
      <c r="GR50" s="101">
        <v>39.791960000000003</v>
      </c>
      <c r="GS50" s="98"/>
      <c r="GT50" s="98"/>
      <c r="GU50" s="98"/>
      <c r="GV50" s="99"/>
      <c r="GW50" s="101"/>
      <c r="GX50" s="1"/>
      <c r="GY50" s="98"/>
      <c r="GZ50" s="98"/>
      <c r="HA50" s="98"/>
      <c r="HB50" s="98"/>
      <c r="HC50" s="98"/>
      <c r="HD50" s="98"/>
      <c r="HE50" s="99"/>
      <c r="HF50" s="101"/>
      <c r="HG50" s="1"/>
      <c r="HH50" s="99">
        <v>3152.0951</v>
      </c>
      <c r="HI50" s="100">
        <v>3090.33655</v>
      </c>
      <c r="HJ50" s="101">
        <v>21.6599</v>
      </c>
    </row>
    <row r="51" spans="1:218" x14ac:dyDescent="0.3">
      <c r="A51" s="1"/>
      <c r="B51" s="97" t="s">
        <v>785</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7313.9212699999998</v>
      </c>
      <c r="DA51" s="100"/>
      <c r="DB51" s="101"/>
      <c r="DC51" s="99"/>
      <c r="DD51" s="100"/>
      <c r="DE51" s="100"/>
      <c r="DF51" s="100"/>
      <c r="DG51" s="100"/>
      <c r="DH51" s="100"/>
      <c r="DI51" s="100"/>
      <c r="DJ51" s="100"/>
      <c r="DK51" s="100"/>
      <c r="DL51" s="100"/>
      <c r="DM51" s="100"/>
      <c r="DN51" s="101"/>
      <c r="DO51" s="103"/>
      <c r="DP51" s="104"/>
      <c r="DQ51" s="104"/>
      <c r="DR51" s="105" t="s">
        <v>1333</v>
      </c>
      <c r="DS51" s="99">
        <v>3152.0951</v>
      </c>
      <c r="DT51" s="100">
        <v>625.61261999999999</v>
      </c>
      <c r="DU51" s="100">
        <v>625.61261999999999</v>
      </c>
      <c r="DV51" s="101"/>
      <c r="DW51" s="98"/>
      <c r="DX51" s="99"/>
      <c r="DY51" s="100"/>
      <c r="DZ51" s="100"/>
      <c r="EA51" s="100"/>
      <c r="EB51" s="100"/>
      <c r="EC51" s="102">
        <v>7229.2</v>
      </c>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v>48.848520000000001</v>
      </c>
      <c r="GR51" s="101">
        <v>39.791960000000003</v>
      </c>
      <c r="GS51" s="98"/>
      <c r="GT51" s="98"/>
      <c r="GU51" s="98"/>
      <c r="GV51" s="99"/>
      <c r="GW51" s="101"/>
      <c r="GX51" s="1"/>
      <c r="GY51" s="98"/>
      <c r="GZ51" s="98"/>
      <c r="HA51" s="98"/>
      <c r="HB51" s="98"/>
      <c r="HC51" s="98"/>
      <c r="HD51" s="98"/>
      <c r="HE51" s="99"/>
      <c r="HF51" s="101"/>
      <c r="HG51" s="1"/>
      <c r="HH51" s="99">
        <v>3152.0951</v>
      </c>
      <c r="HI51" s="100">
        <v>3090.33655</v>
      </c>
      <c r="HJ51" s="101">
        <v>21.6599</v>
      </c>
    </row>
    <row r="52" spans="1:218" x14ac:dyDescent="0.3">
      <c r="A52" s="1"/>
      <c r="B52" s="97" t="s">
        <v>786</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7077.5146199999999</v>
      </c>
      <c r="DA52" s="100"/>
      <c r="DB52" s="101"/>
      <c r="DC52" s="99"/>
      <c r="DD52" s="100"/>
      <c r="DE52" s="100"/>
      <c r="DF52" s="100"/>
      <c r="DG52" s="100"/>
      <c r="DH52" s="100"/>
      <c r="DI52" s="100"/>
      <c r="DJ52" s="100"/>
      <c r="DK52" s="100"/>
      <c r="DL52" s="100"/>
      <c r="DM52" s="100"/>
      <c r="DN52" s="101"/>
      <c r="DO52" s="103"/>
      <c r="DP52" s="104"/>
      <c r="DQ52" s="104"/>
      <c r="DR52" s="105" t="s">
        <v>1331</v>
      </c>
      <c r="DS52" s="99">
        <v>3152.0951</v>
      </c>
      <c r="DT52" s="100">
        <v>625.61261999999999</v>
      </c>
      <c r="DU52" s="100">
        <v>625.61261999999999</v>
      </c>
      <c r="DV52" s="101"/>
      <c r="DW52" s="98"/>
      <c r="DX52" s="99"/>
      <c r="DY52" s="100"/>
      <c r="DZ52" s="100"/>
      <c r="EA52" s="100"/>
      <c r="EB52" s="100"/>
      <c r="EC52" s="102">
        <v>6993.1</v>
      </c>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v>48.848520000000001</v>
      </c>
      <c r="GR52" s="101">
        <v>39.791960000000003</v>
      </c>
      <c r="GS52" s="98"/>
      <c r="GT52" s="98"/>
      <c r="GU52" s="98"/>
      <c r="GV52" s="99"/>
      <c r="GW52" s="101"/>
      <c r="GX52" s="1"/>
      <c r="GY52" s="98"/>
      <c r="GZ52" s="98"/>
      <c r="HA52" s="98"/>
      <c r="HB52" s="98"/>
      <c r="HC52" s="98"/>
      <c r="HD52" s="98"/>
      <c r="HE52" s="99"/>
      <c r="HF52" s="101"/>
      <c r="HG52" s="1"/>
      <c r="HH52" s="99">
        <v>3152.0951</v>
      </c>
      <c r="HI52" s="100">
        <v>3090.33655</v>
      </c>
      <c r="HJ52" s="101">
        <v>21.6599</v>
      </c>
    </row>
    <row r="53" spans="1:218" x14ac:dyDescent="0.3">
      <c r="A53" s="1"/>
      <c r="B53" s="97" t="s">
        <v>787</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6851.8427799999999</v>
      </c>
      <c r="DA53" s="100"/>
      <c r="DB53" s="101"/>
      <c r="DC53" s="99"/>
      <c r="DD53" s="100"/>
      <c r="DE53" s="100"/>
      <c r="DF53" s="100"/>
      <c r="DG53" s="100"/>
      <c r="DH53" s="100"/>
      <c r="DI53" s="100"/>
      <c r="DJ53" s="100"/>
      <c r="DK53" s="100"/>
      <c r="DL53" s="100"/>
      <c r="DM53" s="100"/>
      <c r="DN53" s="101"/>
      <c r="DO53" s="103"/>
      <c r="DP53" s="104"/>
      <c r="DQ53" s="104"/>
      <c r="DR53" s="105" t="s">
        <v>1331</v>
      </c>
      <c r="DS53" s="99">
        <v>3152.0951</v>
      </c>
      <c r="DT53" s="100">
        <v>625.61261999999999</v>
      </c>
      <c r="DU53" s="100">
        <v>625.61261999999999</v>
      </c>
      <c r="DV53" s="101"/>
      <c r="DW53" s="98"/>
      <c r="DX53" s="99"/>
      <c r="DY53" s="100"/>
      <c r="DZ53" s="100"/>
      <c r="EA53" s="100"/>
      <c r="EB53" s="100"/>
      <c r="EC53" s="102">
        <v>6775.4</v>
      </c>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v>48.848520000000001</v>
      </c>
      <c r="GR53" s="101">
        <v>39.791960000000003</v>
      </c>
      <c r="GS53" s="98"/>
      <c r="GT53" s="98"/>
      <c r="GU53" s="98"/>
      <c r="GV53" s="99"/>
      <c r="GW53" s="101"/>
      <c r="GX53" s="1"/>
      <c r="GY53" s="98"/>
      <c r="GZ53" s="98"/>
      <c r="HA53" s="98"/>
      <c r="HB53" s="98"/>
      <c r="HC53" s="98"/>
      <c r="HD53" s="98"/>
      <c r="HE53" s="99"/>
      <c r="HF53" s="101"/>
      <c r="HG53" s="1"/>
      <c r="HH53" s="99">
        <v>3152.0951</v>
      </c>
      <c r="HI53" s="100">
        <v>3090.33655</v>
      </c>
      <c r="HJ53" s="101">
        <v>21.6599</v>
      </c>
    </row>
    <row r="54" spans="1:218" x14ac:dyDescent="0.3">
      <c r="A54" s="1"/>
      <c r="B54" s="97" t="s">
        <v>1334</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6799.7222199999997</v>
      </c>
      <c r="DA54" s="100"/>
      <c r="DB54" s="101"/>
      <c r="DC54" s="99"/>
      <c r="DD54" s="100"/>
      <c r="DE54" s="100"/>
      <c r="DF54" s="100"/>
      <c r="DG54" s="100"/>
      <c r="DH54" s="100"/>
      <c r="DI54" s="100"/>
      <c r="DJ54" s="100"/>
      <c r="DK54" s="100"/>
      <c r="DL54" s="100"/>
      <c r="DM54" s="100"/>
      <c r="DN54" s="101"/>
      <c r="DO54" s="103"/>
      <c r="DP54" s="104"/>
      <c r="DQ54" s="104"/>
      <c r="DR54" s="105" t="s">
        <v>1331</v>
      </c>
      <c r="DS54" s="99">
        <v>3152.0951</v>
      </c>
      <c r="DT54" s="100">
        <v>625.61261999999999</v>
      </c>
      <c r="DU54" s="100">
        <v>625.61261999999999</v>
      </c>
      <c r="DV54" s="101"/>
      <c r="DW54" s="98"/>
      <c r="DX54" s="99"/>
      <c r="DY54" s="100"/>
      <c r="DZ54" s="100"/>
      <c r="EA54" s="100"/>
      <c r="EB54" s="100"/>
      <c r="EC54" s="102">
        <v>6723.1</v>
      </c>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v>48.848520000000001</v>
      </c>
      <c r="GR54" s="101">
        <v>39.791960000000003</v>
      </c>
      <c r="GS54" s="98"/>
      <c r="GT54" s="98"/>
      <c r="GU54" s="98"/>
      <c r="GV54" s="99"/>
      <c r="GW54" s="101"/>
      <c r="GX54" s="1"/>
      <c r="GY54" s="98"/>
      <c r="GZ54" s="98"/>
      <c r="HA54" s="98"/>
      <c r="HB54" s="98"/>
      <c r="HC54" s="98"/>
      <c r="HD54" s="98"/>
      <c r="HE54" s="99"/>
      <c r="HF54" s="101"/>
      <c r="HG54" s="1"/>
      <c r="HH54" s="99">
        <v>3152.0951</v>
      </c>
      <c r="HI54" s="100">
        <v>3090.33655</v>
      </c>
      <c r="HJ54" s="101">
        <v>21.6599</v>
      </c>
    </row>
    <row r="55" spans="1:218" x14ac:dyDescent="0.3">
      <c r="A55" s="1"/>
      <c r="B55" s="106" t="s">
        <v>879</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570.78725999999995</v>
      </c>
      <c r="AH55" s="110">
        <v>246.64608000000001</v>
      </c>
      <c r="AI55" s="107">
        <v>0</v>
      </c>
      <c r="AJ55" s="107">
        <v>0</v>
      </c>
      <c r="AK55" s="107">
        <v>4304.9572799999996</v>
      </c>
      <c r="AL55" s="108">
        <v>5210.9431199999999</v>
      </c>
      <c r="AM55" s="110">
        <v>182.45278999999999</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31.002790000000001</v>
      </c>
      <c r="EF55" s="107">
        <v>0</v>
      </c>
      <c r="EG55" s="107">
        <v>0</v>
      </c>
      <c r="EH55" s="107">
        <v>0</v>
      </c>
      <c r="EI55" s="107">
        <v>0</v>
      </c>
      <c r="EJ55" s="107">
        <v>0</v>
      </c>
      <c r="EK55" s="107">
        <v>0</v>
      </c>
      <c r="EL55" s="108">
        <v>0</v>
      </c>
      <c r="EM55" s="110">
        <v>0</v>
      </c>
      <c r="EN55" s="107">
        <v>0</v>
      </c>
      <c r="EO55" s="107">
        <v>14.733040000000001</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31.002790000000001</v>
      </c>
      <c r="GQ55" s="108">
        <v>1172.36448</v>
      </c>
      <c r="GR55" s="110">
        <v>955.00703999999996</v>
      </c>
      <c r="GS55" s="107">
        <v>14.733040000000001</v>
      </c>
      <c r="GT55" s="107">
        <v>0</v>
      </c>
      <c r="GU55" s="107">
        <v>0</v>
      </c>
      <c r="GV55" s="108">
        <v>0</v>
      </c>
      <c r="GW55" s="110">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1335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1336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1337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1338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216</v>
      </c>
      <c r="C6" s="224"/>
      <c r="D6" s="224"/>
      <c r="E6" s="224"/>
      <c r="F6" s="224"/>
      <c r="G6" s="224"/>
      <c r="H6" s="224" t="s">
        <v>530</v>
      </c>
      <c r="I6" s="224"/>
      <c r="J6" s="224" t="s">
        <v>68</v>
      </c>
      <c r="K6" s="224"/>
      <c r="L6" s="224"/>
      <c r="M6" s="224" t="s">
        <v>528</v>
      </c>
      <c r="N6" s="224"/>
      <c r="O6" s="224" t="s">
        <v>261</v>
      </c>
      <c r="P6" s="224" t="s">
        <v>526</v>
      </c>
      <c r="Q6" s="224"/>
      <c r="R6" s="224"/>
      <c r="S6" s="224"/>
      <c r="T6" s="224" t="s">
        <v>529</v>
      </c>
      <c r="U6" s="224" t="s">
        <v>922</v>
      </c>
      <c r="V6" s="224" t="s">
        <v>85</v>
      </c>
      <c r="W6" s="224"/>
      <c r="X6" s="224"/>
      <c r="Y6" s="224"/>
      <c r="Z6" s="224"/>
      <c r="AA6" s="224" t="s">
        <v>101</v>
      </c>
      <c r="AB6" s="224"/>
      <c r="AC6" s="224" t="s">
        <v>111</v>
      </c>
      <c r="AD6" s="224"/>
      <c r="AE6" s="224"/>
      <c r="AF6" s="224"/>
      <c r="AG6" s="224" t="s">
        <v>117</v>
      </c>
      <c r="AH6" s="224"/>
      <c r="AI6" s="224"/>
      <c r="AJ6" s="224"/>
      <c r="AK6" s="224"/>
      <c r="AL6" s="224" t="s">
        <v>436</v>
      </c>
      <c r="AM6" s="224"/>
      <c r="AN6" s="224" t="s">
        <v>44</v>
      </c>
      <c r="AO6" s="224"/>
      <c r="AP6" s="224"/>
      <c r="AQ6" s="224"/>
      <c r="AR6" s="224"/>
      <c r="AS6" s="224"/>
      <c r="AT6" s="224"/>
      <c r="AU6" s="224"/>
      <c r="AV6" s="224"/>
      <c r="AW6" s="224"/>
    </row>
    <row r="7" spans="1:49" ht="39.6" x14ac:dyDescent="0.3">
      <c r="A7" s="116" t="s">
        <v>1340</v>
      </c>
      <c r="B7" s="116" t="s">
        <v>1341</v>
      </c>
      <c r="C7" s="116" t="s">
        <v>1341</v>
      </c>
      <c r="D7" s="116" t="s">
        <v>1341</v>
      </c>
      <c r="E7" s="116" t="s">
        <v>1341</v>
      </c>
      <c r="F7" s="116" t="s">
        <v>1341</v>
      </c>
      <c r="G7" s="116" t="s">
        <v>1341</v>
      </c>
      <c r="H7" s="116" t="s">
        <v>1342</v>
      </c>
      <c r="I7" s="116" t="s">
        <v>1343</v>
      </c>
      <c r="J7" s="116" t="s">
        <v>1344</v>
      </c>
      <c r="K7" s="116" t="s">
        <v>1344</v>
      </c>
      <c r="L7" s="116" t="s">
        <v>1344</v>
      </c>
      <c r="M7" s="116" t="s">
        <v>1345</v>
      </c>
      <c r="N7" s="116" t="s">
        <v>1345</v>
      </c>
      <c r="O7" s="116" t="s">
        <v>1346</v>
      </c>
      <c r="P7" s="116" t="s">
        <v>580</v>
      </c>
      <c r="Q7" s="116" t="s">
        <v>580</v>
      </c>
      <c r="R7" s="116" t="s">
        <v>580</v>
      </c>
      <c r="S7" s="116" t="s">
        <v>580</v>
      </c>
      <c r="T7" s="116" t="s">
        <v>1347</v>
      </c>
      <c r="U7" s="116" t="s">
        <v>1348</v>
      </c>
      <c r="V7" s="116" t="s">
        <v>1349</v>
      </c>
      <c r="W7" s="116" t="s">
        <v>1350</v>
      </c>
      <c r="X7" s="116" t="s">
        <v>1350</v>
      </c>
      <c r="Y7" s="116" t="s">
        <v>1351</v>
      </c>
      <c r="Z7" s="116" t="s">
        <v>1352</v>
      </c>
      <c r="AA7" s="116" t="s">
        <v>580</v>
      </c>
      <c r="AB7" s="116" t="s">
        <v>580</v>
      </c>
      <c r="AC7" s="116" t="s">
        <v>1353</v>
      </c>
      <c r="AD7" s="116" t="s">
        <v>1354</v>
      </c>
      <c r="AE7" s="116" t="s">
        <v>1355</v>
      </c>
      <c r="AF7" s="116" t="s">
        <v>1353</v>
      </c>
      <c r="AG7" s="116" t="s">
        <v>1356</v>
      </c>
      <c r="AH7" s="116" t="s">
        <v>1356</v>
      </c>
      <c r="AI7" s="116" t="s">
        <v>1357</v>
      </c>
      <c r="AJ7" s="116" t="s">
        <v>1358</v>
      </c>
      <c r="AK7" s="116" t="s">
        <v>1358</v>
      </c>
      <c r="AL7" s="116" t="s">
        <v>436</v>
      </c>
      <c r="AM7" s="116" t="s">
        <v>436</v>
      </c>
      <c r="AN7" s="116" t="s">
        <v>1359</v>
      </c>
      <c r="AO7" s="116" t="s">
        <v>580</v>
      </c>
      <c r="AP7" s="116" t="s">
        <v>580</v>
      </c>
      <c r="AQ7" s="116" t="s">
        <v>965</v>
      </c>
      <c r="AR7" s="116" t="s">
        <v>580</v>
      </c>
      <c r="AS7" s="116" t="s">
        <v>1350</v>
      </c>
      <c r="AT7" s="116" t="s">
        <v>1360</v>
      </c>
      <c r="AU7" s="116" t="s">
        <v>1349</v>
      </c>
      <c r="AV7" s="116" t="s">
        <v>1350</v>
      </c>
      <c r="AW7" s="116" t="s">
        <v>1361</v>
      </c>
    </row>
    <row r="8" spans="1:49" ht="26.4" x14ac:dyDescent="0.3">
      <c r="A8" s="116" t="s">
        <v>1362</v>
      </c>
      <c r="B8" s="116" t="s">
        <v>1363</v>
      </c>
      <c r="C8" s="116" t="s">
        <v>1363</v>
      </c>
      <c r="D8" s="116" t="s">
        <v>1364</v>
      </c>
      <c r="E8" s="116" t="s">
        <v>1364</v>
      </c>
      <c r="F8" s="116" t="s">
        <v>1365</v>
      </c>
      <c r="G8" s="116" t="s">
        <v>1364</v>
      </c>
      <c r="H8" s="116" t="s">
        <v>1364</v>
      </c>
      <c r="I8" s="116" t="s">
        <v>1364</v>
      </c>
      <c r="J8" s="116" t="s">
        <v>1363</v>
      </c>
      <c r="K8" s="116" t="s">
        <v>1363</v>
      </c>
      <c r="L8" s="116" t="s">
        <v>1365</v>
      </c>
      <c r="M8" s="116" t="s">
        <v>1364</v>
      </c>
      <c r="N8" s="116" t="s">
        <v>1364</v>
      </c>
      <c r="O8" s="116" t="s">
        <v>1364</v>
      </c>
      <c r="P8" s="116" t="s">
        <v>1364</v>
      </c>
      <c r="Q8" s="116" t="s">
        <v>1364</v>
      </c>
      <c r="R8" s="116" t="s">
        <v>1364</v>
      </c>
      <c r="S8" s="116" t="s">
        <v>1364</v>
      </c>
      <c r="T8" s="116" t="s">
        <v>1364</v>
      </c>
      <c r="U8" s="116" t="s">
        <v>1364</v>
      </c>
      <c r="V8" s="116" t="s">
        <v>1364</v>
      </c>
      <c r="W8" s="116" t="s">
        <v>1364</v>
      </c>
      <c r="X8" s="116" t="s">
        <v>1364</v>
      </c>
      <c r="Y8" s="116" t="s">
        <v>1364</v>
      </c>
      <c r="Z8" s="116" t="s">
        <v>1364</v>
      </c>
      <c r="AA8" s="116" t="s">
        <v>1364</v>
      </c>
      <c r="AB8" s="116" t="s">
        <v>1364</v>
      </c>
      <c r="AC8" s="116" t="s">
        <v>1364</v>
      </c>
      <c r="AD8" s="116" t="s">
        <v>1365</v>
      </c>
      <c r="AE8" s="116" t="s">
        <v>1363</v>
      </c>
      <c r="AF8" s="116" t="s">
        <v>1364</v>
      </c>
      <c r="AG8" s="116" t="s">
        <v>1364</v>
      </c>
      <c r="AH8" s="116" t="s">
        <v>1364</v>
      </c>
      <c r="AI8" s="116" t="s">
        <v>1363</v>
      </c>
      <c r="AJ8" s="116" t="s">
        <v>1364</v>
      </c>
      <c r="AK8" s="116" t="s">
        <v>1364</v>
      </c>
      <c r="AL8" s="116" t="s">
        <v>1364</v>
      </c>
      <c r="AM8" s="116" t="s">
        <v>1364</v>
      </c>
      <c r="AN8" s="116" t="s">
        <v>1364</v>
      </c>
      <c r="AO8" s="116" t="s">
        <v>1364</v>
      </c>
      <c r="AP8" s="116" t="s">
        <v>1364</v>
      </c>
      <c r="AQ8" s="116" t="s">
        <v>1364</v>
      </c>
      <c r="AR8" s="116" t="s">
        <v>1364</v>
      </c>
      <c r="AS8" s="116" t="s">
        <v>1364</v>
      </c>
      <c r="AT8" s="116" t="s">
        <v>1364</v>
      </c>
      <c r="AU8" s="116" t="s">
        <v>1364</v>
      </c>
      <c r="AV8" s="116" t="s">
        <v>1364</v>
      </c>
      <c r="AW8" s="116" t="s">
        <v>1364</v>
      </c>
    </row>
    <row r="9" spans="1:49" ht="39.6" x14ac:dyDescent="0.3">
      <c r="A9" s="116" t="s">
        <v>6</v>
      </c>
      <c r="B9" s="116" t="s">
        <v>1366</v>
      </c>
      <c r="C9" s="116" t="s">
        <v>1367</v>
      </c>
      <c r="D9" s="116" t="s">
        <v>1368</v>
      </c>
      <c r="E9" s="116" t="s">
        <v>1368</v>
      </c>
      <c r="F9" s="116" t="s">
        <v>900</v>
      </c>
      <c r="G9" s="116" t="s">
        <v>1368</v>
      </c>
      <c r="H9" s="116" t="s">
        <v>615</v>
      </c>
      <c r="I9" s="116" t="s">
        <v>614</v>
      </c>
      <c r="J9" s="116" t="s">
        <v>1369</v>
      </c>
      <c r="K9" s="116" t="s">
        <v>1370</v>
      </c>
      <c r="L9" s="116" t="s">
        <v>906</v>
      </c>
      <c r="M9" s="116" t="s">
        <v>1371</v>
      </c>
      <c r="N9" s="116" t="s">
        <v>1371</v>
      </c>
      <c r="O9" s="116" t="s">
        <v>1372</v>
      </c>
      <c r="P9" s="116" t="s">
        <v>1373</v>
      </c>
      <c r="Q9" s="116" t="s">
        <v>1374</v>
      </c>
      <c r="R9" s="116" t="s">
        <v>1375</v>
      </c>
      <c r="S9" s="116" t="s">
        <v>1376</v>
      </c>
      <c r="T9" s="116" t="s">
        <v>613</v>
      </c>
      <c r="U9" s="116" t="s">
        <v>1377</v>
      </c>
      <c r="V9" s="116" t="s">
        <v>1378</v>
      </c>
      <c r="W9" s="116" t="s">
        <v>1379</v>
      </c>
      <c r="X9" s="116" t="s">
        <v>1379</v>
      </c>
      <c r="Y9" s="116" t="s">
        <v>1380</v>
      </c>
      <c r="Z9" s="116" t="s">
        <v>1381</v>
      </c>
      <c r="AA9" s="116" t="s">
        <v>1382</v>
      </c>
      <c r="AB9" s="116" t="s">
        <v>594</v>
      </c>
      <c r="AC9" s="116" t="s">
        <v>1383</v>
      </c>
      <c r="AD9" s="116" t="s">
        <v>944</v>
      </c>
      <c r="AE9" s="116" t="s">
        <v>1384</v>
      </c>
      <c r="AF9" s="116" t="s">
        <v>1383</v>
      </c>
      <c r="AG9" s="116" t="s">
        <v>1385</v>
      </c>
      <c r="AH9" s="116" t="s">
        <v>1385</v>
      </c>
      <c r="AI9" s="116" t="s">
        <v>1386</v>
      </c>
      <c r="AJ9" s="116" t="s">
        <v>1387</v>
      </c>
      <c r="AK9" s="116" t="s">
        <v>1387</v>
      </c>
      <c r="AL9" s="116" t="s">
        <v>436</v>
      </c>
      <c r="AM9" s="116" t="s">
        <v>1388</v>
      </c>
      <c r="AN9" s="116" t="s">
        <v>1389</v>
      </c>
      <c r="AO9" s="116" t="s">
        <v>1390</v>
      </c>
      <c r="AP9" s="116" t="s">
        <v>1390</v>
      </c>
      <c r="AQ9" s="116" t="s">
        <v>1391</v>
      </c>
      <c r="AR9" s="116" t="s">
        <v>1392</v>
      </c>
      <c r="AS9" s="116" t="s">
        <v>1393</v>
      </c>
      <c r="AT9" s="116" t="s">
        <v>1394</v>
      </c>
      <c r="AU9" s="116" t="s">
        <v>1395</v>
      </c>
      <c r="AV9" s="116" t="s">
        <v>1396</v>
      </c>
      <c r="AW9" s="116" t="s">
        <v>1397</v>
      </c>
    </row>
    <row r="10" spans="1:49" ht="52.8" x14ac:dyDescent="0.3">
      <c r="A10" s="116" t="s">
        <v>1025</v>
      </c>
      <c r="B10" s="116" t="s">
        <v>1398</v>
      </c>
      <c r="C10" s="116" t="s">
        <v>1398</v>
      </c>
      <c r="D10" s="116" t="s">
        <v>1399</v>
      </c>
      <c r="E10" s="116" t="s">
        <v>1400</v>
      </c>
      <c r="F10" s="116" t="s">
        <v>1401</v>
      </c>
      <c r="G10" s="116" t="s">
        <v>1402</v>
      </c>
      <c r="H10" s="116" t="s">
        <v>1399</v>
      </c>
      <c r="I10" s="116" t="s">
        <v>1399</v>
      </c>
      <c r="J10" s="116" t="s">
        <v>1398</v>
      </c>
      <c r="K10" s="116" t="s">
        <v>1398</v>
      </c>
      <c r="L10" s="116" t="s">
        <v>1401</v>
      </c>
      <c r="M10" s="116" t="s">
        <v>1400</v>
      </c>
      <c r="N10" s="116" t="s">
        <v>1402</v>
      </c>
      <c r="O10" s="116" t="s">
        <v>1399</v>
      </c>
      <c r="P10" s="116" t="s">
        <v>1402</v>
      </c>
      <c r="Q10" s="116" t="s">
        <v>1402</v>
      </c>
      <c r="R10" s="116" t="s">
        <v>1402</v>
      </c>
      <c r="S10" s="116" t="s">
        <v>1399</v>
      </c>
      <c r="T10" s="116" t="s">
        <v>1402</v>
      </c>
      <c r="U10" s="116" t="s">
        <v>1399</v>
      </c>
      <c r="V10" s="116" t="s">
        <v>1402</v>
      </c>
      <c r="W10" s="116" t="s">
        <v>1402</v>
      </c>
      <c r="X10" s="116" t="s">
        <v>1400</v>
      </c>
      <c r="Y10" s="116" t="s">
        <v>1402</v>
      </c>
      <c r="Z10" s="116" t="s">
        <v>1402</v>
      </c>
      <c r="AA10" s="116" t="s">
        <v>1399</v>
      </c>
      <c r="AB10" s="116" t="s">
        <v>1402</v>
      </c>
      <c r="AC10" s="116" t="s">
        <v>1399</v>
      </c>
      <c r="AD10" s="116" t="s">
        <v>1401</v>
      </c>
      <c r="AE10" s="116" t="s">
        <v>1399</v>
      </c>
      <c r="AF10" s="116" t="s">
        <v>1399</v>
      </c>
      <c r="AG10" s="116" t="s">
        <v>1399</v>
      </c>
      <c r="AH10" s="116" t="s">
        <v>1402</v>
      </c>
      <c r="AI10" s="116" t="s">
        <v>1402</v>
      </c>
      <c r="AJ10" s="116" t="s">
        <v>1399</v>
      </c>
      <c r="AK10" s="116" t="s">
        <v>1402</v>
      </c>
      <c r="AL10" s="116" t="s">
        <v>1399</v>
      </c>
      <c r="AM10" s="116" t="s">
        <v>1402</v>
      </c>
      <c r="AN10" s="116" t="s">
        <v>1402</v>
      </c>
      <c r="AO10" s="116" t="s">
        <v>1399</v>
      </c>
      <c r="AP10" s="116" t="s">
        <v>1402</v>
      </c>
      <c r="AQ10" s="116" t="s">
        <v>1402</v>
      </c>
      <c r="AR10" s="116" t="s">
        <v>1399</v>
      </c>
      <c r="AS10" s="116" t="s">
        <v>1399</v>
      </c>
      <c r="AT10" s="116" t="s">
        <v>1399</v>
      </c>
      <c r="AU10" s="116" t="s">
        <v>1399</v>
      </c>
      <c r="AV10" s="116" t="s">
        <v>1399</v>
      </c>
      <c r="AW10" s="116" t="s">
        <v>1402</v>
      </c>
    </row>
    <row r="11" spans="1:49" x14ac:dyDescent="0.3">
      <c r="A11" s="116" t="s">
        <v>61</v>
      </c>
      <c r="B11" s="116" t="s">
        <v>1403</v>
      </c>
      <c r="C11" s="116" t="s">
        <v>1403</v>
      </c>
      <c r="D11" s="116" t="s">
        <v>1403</v>
      </c>
      <c r="E11" s="116" t="s">
        <v>1403</v>
      </c>
      <c r="F11" s="116" t="s">
        <v>1403</v>
      </c>
      <c r="G11" s="116" t="s">
        <v>1403</v>
      </c>
      <c r="H11" s="116" t="s">
        <v>1403</v>
      </c>
      <c r="I11" s="116" t="s">
        <v>1403</v>
      </c>
      <c r="J11" s="116" t="s">
        <v>1403</v>
      </c>
      <c r="K11" s="116" t="s">
        <v>1403</v>
      </c>
      <c r="L11" s="116" t="s">
        <v>1403</v>
      </c>
      <c r="M11" s="116" t="s">
        <v>1403</v>
      </c>
      <c r="N11" s="116" t="s">
        <v>1403</v>
      </c>
      <c r="O11" s="116" t="s">
        <v>1403</v>
      </c>
      <c r="P11" s="116" t="s">
        <v>1403</v>
      </c>
      <c r="Q11" s="116" t="s">
        <v>1403</v>
      </c>
      <c r="R11" s="116" t="s">
        <v>1403</v>
      </c>
      <c r="S11" s="116" t="s">
        <v>1403</v>
      </c>
      <c r="T11" s="116" t="s">
        <v>1403</v>
      </c>
      <c r="U11" s="116" t="s">
        <v>1403</v>
      </c>
      <c r="V11" s="116" t="s">
        <v>1403</v>
      </c>
      <c r="W11" s="116" t="s">
        <v>1403</v>
      </c>
      <c r="X11" s="116" t="s">
        <v>1403</v>
      </c>
      <c r="Y11" s="116" t="s">
        <v>1403</v>
      </c>
      <c r="Z11" s="116" t="s">
        <v>1403</v>
      </c>
      <c r="AA11" s="116" t="s">
        <v>1403</v>
      </c>
      <c r="AB11" s="116" t="s">
        <v>1403</v>
      </c>
      <c r="AC11" s="116" t="s">
        <v>1403</v>
      </c>
      <c r="AD11" s="116" t="s">
        <v>1403</v>
      </c>
      <c r="AE11" s="116" t="s">
        <v>1403</v>
      </c>
      <c r="AF11" s="116" t="s">
        <v>1403</v>
      </c>
      <c r="AG11" s="116" t="s">
        <v>1403</v>
      </c>
      <c r="AH11" s="116" t="s">
        <v>1403</v>
      </c>
      <c r="AI11" s="116" t="s">
        <v>1403</v>
      </c>
      <c r="AJ11" s="116" t="s">
        <v>1403</v>
      </c>
      <c r="AK11" s="116" t="s">
        <v>1403</v>
      </c>
      <c r="AL11" s="116" t="s">
        <v>1403</v>
      </c>
      <c r="AM11" s="116" t="s">
        <v>1403</v>
      </c>
      <c r="AN11" s="116" t="s">
        <v>1403</v>
      </c>
      <c r="AO11" s="116" t="s">
        <v>1403</v>
      </c>
      <c r="AP11" s="116" t="s">
        <v>1403</v>
      </c>
      <c r="AQ11" s="116" t="s">
        <v>1403</v>
      </c>
      <c r="AR11" s="116" t="s">
        <v>1403</v>
      </c>
      <c r="AS11" s="116" t="s">
        <v>1403</v>
      </c>
      <c r="AT11" s="116" t="s">
        <v>1403</v>
      </c>
      <c r="AU11" s="116" t="s">
        <v>1403</v>
      </c>
      <c r="AV11" s="116" t="s">
        <v>1403</v>
      </c>
      <c r="AW11" s="116" t="s">
        <v>1403</v>
      </c>
    </row>
    <row r="12" spans="1:49" x14ac:dyDescent="0.3">
      <c r="A12" s="117" t="s">
        <v>66</v>
      </c>
      <c r="B12" s="118">
        <v>1.1000000000000001</v>
      </c>
      <c r="C12" s="119">
        <v>18</v>
      </c>
      <c r="D12" s="119">
        <v>18.899999999999999</v>
      </c>
      <c r="E12" s="119">
        <v>2</v>
      </c>
      <c r="F12" s="119">
        <v>17</v>
      </c>
      <c r="G12" s="120">
        <v>20</v>
      </c>
      <c r="H12" s="118">
        <v>10.1</v>
      </c>
      <c r="I12" s="120">
        <v>36</v>
      </c>
      <c r="J12" s="118">
        <v>11.48</v>
      </c>
      <c r="K12" s="119">
        <v>11.7</v>
      </c>
      <c r="L12" s="120">
        <v>12.598000000000001</v>
      </c>
      <c r="M12" s="121" t="s">
        <v>1404</v>
      </c>
      <c r="N12" s="122" t="s">
        <v>1404</v>
      </c>
      <c r="O12" s="123">
        <v>1.101</v>
      </c>
      <c r="P12" s="118">
        <v>68.760000000000005</v>
      </c>
      <c r="Q12" s="119">
        <v>23.88</v>
      </c>
      <c r="R12" s="119">
        <v>120.36</v>
      </c>
      <c r="S12" s="120">
        <v>59.603000000000002</v>
      </c>
      <c r="T12" s="123">
        <v>43.993000000000002</v>
      </c>
      <c r="U12" s="123">
        <v>11.53</v>
      </c>
      <c r="V12" s="118">
        <v>7.94</v>
      </c>
      <c r="W12" s="119">
        <v>2.1800000000000002</v>
      </c>
      <c r="X12" s="119">
        <v>0.32</v>
      </c>
      <c r="Y12" s="119">
        <v>0.28000000000000003</v>
      </c>
      <c r="Z12" s="120">
        <v>0.42899999999999999</v>
      </c>
      <c r="AA12" s="118">
        <v>31.22</v>
      </c>
      <c r="AB12" s="120">
        <v>143.22</v>
      </c>
      <c r="AC12" s="118">
        <v>26.87</v>
      </c>
      <c r="AD12" s="119">
        <v>24.298999999999999</v>
      </c>
      <c r="AE12" s="119">
        <v>10.45</v>
      </c>
      <c r="AF12" s="120">
        <v>0</v>
      </c>
      <c r="AG12" s="118">
        <v>2.91404</v>
      </c>
      <c r="AH12" s="119">
        <v>14</v>
      </c>
      <c r="AI12" s="119">
        <v>9.9033200000000008</v>
      </c>
      <c r="AJ12" s="119">
        <v>8.1416699999999995</v>
      </c>
      <c r="AK12" s="120">
        <v>8.6</v>
      </c>
      <c r="AL12" s="118">
        <v>8.5399999999999991</v>
      </c>
      <c r="AM12" s="120">
        <v>10.08</v>
      </c>
      <c r="AN12" s="118">
        <v>20.713000000000001</v>
      </c>
      <c r="AO12" s="124" t="s">
        <v>1404</v>
      </c>
      <c r="AP12" s="119">
        <v>49.946669999999997</v>
      </c>
      <c r="AQ12" s="119">
        <v>4.1070000000000002</v>
      </c>
      <c r="AR12" s="124" t="s">
        <v>1404</v>
      </c>
      <c r="AS12" s="119">
        <v>2.794</v>
      </c>
      <c r="AT12" s="119">
        <v>7.1303700000000001</v>
      </c>
      <c r="AU12" s="119">
        <v>10.589</v>
      </c>
      <c r="AV12" s="119">
        <v>2.8769999999999998</v>
      </c>
      <c r="AW12" s="120">
        <v>13.708</v>
      </c>
    </row>
    <row r="13" spans="1:49" x14ac:dyDescent="0.3">
      <c r="A13" s="125" t="s">
        <v>741</v>
      </c>
      <c r="B13" s="118">
        <v>1.1000000000000001</v>
      </c>
      <c r="C13" s="119">
        <v>18</v>
      </c>
      <c r="D13" s="119">
        <v>18.899999999999999</v>
      </c>
      <c r="E13" s="119">
        <v>2</v>
      </c>
      <c r="F13" s="119">
        <v>17</v>
      </c>
      <c r="G13" s="120">
        <v>20</v>
      </c>
      <c r="H13" s="118">
        <v>10.1</v>
      </c>
      <c r="I13" s="120">
        <v>36</v>
      </c>
      <c r="J13" s="118">
        <v>11.48</v>
      </c>
      <c r="K13" s="119">
        <v>11.7</v>
      </c>
      <c r="L13" s="120">
        <v>12.598000000000001</v>
      </c>
      <c r="M13" s="121" t="s">
        <v>1404</v>
      </c>
      <c r="N13" s="122" t="s">
        <v>1404</v>
      </c>
      <c r="O13" s="123">
        <v>1.101</v>
      </c>
      <c r="P13" s="118">
        <v>68.760000000000005</v>
      </c>
      <c r="Q13" s="119">
        <v>23.88</v>
      </c>
      <c r="R13" s="119">
        <v>120.36</v>
      </c>
      <c r="S13" s="120">
        <v>59.603000000000002</v>
      </c>
      <c r="T13" s="123">
        <v>43.993000000000002</v>
      </c>
      <c r="U13" s="123">
        <v>11.53</v>
      </c>
      <c r="V13" s="118">
        <v>7.94</v>
      </c>
      <c r="W13" s="119">
        <v>2.1800000000000002</v>
      </c>
      <c r="X13" s="119">
        <v>0.32</v>
      </c>
      <c r="Y13" s="119">
        <v>0.28000000000000003</v>
      </c>
      <c r="Z13" s="120">
        <v>0.42899999999999999</v>
      </c>
      <c r="AA13" s="118">
        <v>31.22</v>
      </c>
      <c r="AB13" s="120">
        <v>143.22</v>
      </c>
      <c r="AC13" s="118">
        <v>26.87</v>
      </c>
      <c r="AD13" s="119">
        <v>24.298999999999999</v>
      </c>
      <c r="AE13" s="119">
        <v>10.45</v>
      </c>
      <c r="AF13" s="120">
        <v>0</v>
      </c>
      <c r="AG13" s="118">
        <v>2.91404</v>
      </c>
      <c r="AH13" s="119">
        <v>14</v>
      </c>
      <c r="AI13" s="119">
        <v>9.9033200000000008</v>
      </c>
      <c r="AJ13" s="119">
        <v>8.1416699999999995</v>
      </c>
      <c r="AK13" s="120">
        <v>8.6</v>
      </c>
      <c r="AL13" s="118">
        <v>8.5399999999999991</v>
      </c>
      <c r="AM13" s="120">
        <v>10.08</v>
      </c>
      <c r="AN13" s="118">
        <v>20.713000000000001</v>
      </c>
      <c r="AO13" s="124" t="s">
        <v>1404</v>
      </c>
      <c r="AP13" s="119">
        <v>49.946669999999997</v>
      </c>
      <c r="AQ13" s="119">
        <v>4.1070000000000002</v>
      </c>
      <c r="AR13" s="124" t="s">
        <v>1404</v>
      </c>
      <c r="AS13" s="119">
        <v>2.794</v>
      </c>
      <c r="AT13" s="119">
        <v>7.1303700000000001</v>
      </c>
      <c r="AU13" s="119">
        <v>10.589</v>
      </c>
      <c r="AV13" s="119">
        <v>2.8769999999999998</v>
      </c>
      <c r="AW13" s="120">
        <v>13.708</v>
      </c>
    </row>
    <row r="14" spans="1:49" x14ac:dyDescent="0.3">
      <c r="A14" s="125" t="s">
        <v>742</v>
      </c>
      <c r="B14" s="118">
        <v>1.1000000000000001</v>
      </c>
      <c r="C14" s="119">
        <v>18</v>
      </c>
      <c r="D14" s="119">
        <v>18.899999999999999</v>
      </c>
      <c r="E14" s="119">
        <v>2</v>
      </c>
      <c r="F14" s="119">
        <v>17.3</v>
      </c>
      <c r="G14" s="120">
        <v>20</v>
      </c>
      <c r="H14" s="118">
        <v>10.1</v>
      </c>
      <c r="I14" s="120">
        <v>36</v>
      </c>
      <c r="J14" s="118">
        <v>11.53</v>
      </c>
      <c r="K14" s="119">
        <v>11.54</v>
      </c>
      <c r="L14" s="120">
        <v>12.698</v>
      </c>
      <c r="M14" s="121" t="s">
        <v>1404</v>
      </c>
      <c r="N14" s="122" t="s">
        <v>1404</v>
      </c>
      <c r="O14" s="123">
        <v>1.101</v>
      </c>
      <c r="P14" s="118">
        <v>68.760000000000005</v>
      </c>
      <c r="Q14" s="119">
        <v>24.26</v>
      </c>
      <c r="R14" s="119">
        <v>119.34</v>
      </c>
      <c r="S14" s="120">
        <v>59.603000000000002</v>
      </c>
      <c r="T14" s="123">
        <v>42.354999999999997</v>
      </c>
      <c r="U14" s="123">
        <v>11.59</v>
      </c>
      <c r="V14" s="118">
        <v>7.94</v>
      </c>
      <c r="W14" s="119">
        <v>3.22</v>
      </c>
      <c r="X14" s="119">
        <v>0.33</v>
      </c>
      <c r="Y14" s="119">
        <v>0.16</v>
      </c>
      <c r="Z14" s="120">
        <v>0.38300000000000001</v>
      </c>
      <c r="AA14" s="118">
        <v>31.29</v>
      </c>
      <c r="AB14" s="120">
        <v>146.46</v>
      </c>
      <c r="AC14" s="118">
        <v>28.14</v>
      </c>
      <c r="AD14" s="119">
        <v>24.844000000000001</v>
      </c>
      <c r="AE14" s="119">
        <v>10.52</v>
      </c>
      <c r="AF14" s="120">
        <v>0</v>
      </c>
      <c r="AG14" s="118">
        <v>2.91404</v>
      </c>
      <c r="AH14" s="119">
        <v>14.5</v>
      </c>
      <c r="AI14" s="119">
        <v>10.00789</v>
      </c>
      <c r="AJ14" s="119">
        <v>8.1416699999999995</v>
      </c>
      <c r="AK14" s="120">
        <v>8.6</v>
      </c>
      <c r="AL14" s="118">
        <v>8.64</v>
      </c>
      <c r="AM14" s="120">
        <v>10.18</v>
      </c>
      <c r="AN14" s="118">
        <v>20.713000000000001</v>
      </c>
      <c r="AO14" s="124" t="s">
        <v>1404</v>
      </c>
      <c r="AP14" s="124" t="s">
        <v>1404</v>
      </c>
      <c r="AQ14" s="119">
        <v>4.133</v>
      </c>
      <c r="AR14" s="124" t="s">
        <v>1404</v>
      </c>
      <c r="AS14" s="119">
        <v>2.8022999999999998</v>
      </c>
      <c r="AT14" s="119">
        <v>7.1303700000000001</v>
      </c>
      <c r="AU14" s="119">
        <v>10.589</v>
      </c>
      <c r="AV14" s="119">
        <v>2.9169999999999998</v>
      </c>
      <c r="AW14" s="120">
        <v>13.926</v>
      </c>
    </row>
    <row r="15" spans="1:49" x14ac:dyDescent="0.3">
      <c r="A15" s="125" t="s">
        <v>743</v>
      </c>
      <c r="B15" s="118">
        <v>1.1000000000000001</v>
      </c>
      <c r="C15" s="119">
        <v>18</v>
      </c>
      <c r="D15" s="119">
        <v>18.899999999999999</v>
      </c>
      <c r="E15" s="119">
        <v>2</v>
      </c>
      <c r="F15" s="119">
        <v>17.3</v>
      </c>
      <c r="G15" s="120">
        <v>20</v>
      </c>
      <c r="H15" s="118">
        <v>10.1</v>
      </c>
      <c r="I15" s="120">
        <v>36</v>
      </c>
      <c r="J15" s="118">
        <v>11.53</v>
      </c>
      <c r="K15" s="119">
        <v>11.54</v>
      </c>
      <c r="L15" s="120">
        <v>12.698</v>
      </c>
      <c r="M15" s="121" t="s">
        <v>1404</v>
      </c>
      <c r="N15" s="122" t="s">
        <v>1404</v>
      </c>
      <c r="O15" s="123">
        <v>1.101</v>
      </c>
      <c r="P15" s="118">
        <v>68.760000000000005</v>
      </c>
      <c r="Q15" s="119">
        <v>24.26</v>
      </c>
      <c r="R15" s="119">
        <v>119.34</v>
      </c>
      <c r="S15" s="120">
        <v>59.603000000000002</v>
      </c>
      <c r="T15" s="123">
        <v>42.354999999999997</v>
      </c>
      <c r="U15" s="123">
        <v>11.59</v>
      </c>
      <c r="V15" s="118">
        <v>7.94</v>
      </c>
      <c r="W15" s="119">
        <v>3.22</v>
      </c>
      <c r="X15" s="119">
        <v>0.33</v>
      </c>
      <c r="Y15" s="119">
        <v>0.16</v>
      </c>
      <c r="Z15" s="120">
        <v>0.38300000000000001</v>
      </c>
      <c r="AA15" s="118">
        <v>31.29</v>
      </c>
      <c r="AB15" s="120">
        <v>146.46</v>
      </c>
      <c r="AC15" s="118">
        <v>28.14</v>
      </c>
      <c r="AD15" s="119">
        <v>24.844000000000001</v>
      </c>
      <c r="AE15" s="119">
        <v>10.52</v>
      </c>
      <c r="AF15" s="120">
        <v>0</v>
      </c>
      <c r="AG15" s="118">
        <v>2.91404</v>
      </c>
      <c r="AH15" s="119">
        <v>14.5</v>
      </c>
      <c r="AI15" s="119">
        <v>10.00789</v>
      </c>
      <c r="AJ15" s="119">
        <v>8.1416699999999995</v>
      </c>
      <c r="AK15" s="120">
        <v>8.6</v>
      </c>
      <c r="AL15" s="118">
        <v>8.64</v>
      </c>
      <c r="AM15" s="120">
        <v>10.18</v>
      </c>
      <c r="AN15" s="118">
        <v>20.713000000000001</v>
      </c>
      <c r="AO15" s="124" t="s">
        <v>1404</v>
      </c>
      <c r="AP15" s="124" t="s">
        <v>1404</v>
      </c>
      <c r="AQ15" s="119">
        <v>4.133</v>
      </c>
      <c r="AR15" s="124" t="s">
        <v>1404</v>
      </c>
      <c r="AS15" s="119">
        <v>2.8022999999999998</v>
      </c>
      <c r="AT15" s="119">
        <v>7.1303700000000001</v>
      </c>
      <c r="AU15" s="119">
        <v>10.589</v>
      </c>
      <c r="AV15" s="119">
        <v>2.9169999999999998</v>
      </c>
      <c r="AW15" s="120">
        <v>13.926</v>
      </c>
    </row>
    <row r="16" spans="1:49" x14ac:dyDescent="0.3">
      <c r="A16" s="125" t="s">
        <v>744</v>
      </c>
      <c r="B16" s="118">
        <v>1.1000000000000001</v>
      </c>
      <c r="C16" s="119">
        <v>18</v>
      </c>
      <c r="D16" s="119">
        <v>18.899999999999999</v>
      </c>
      <c r="E16" s="119">
        <v>2</v>
      </c>
      <c r="F16" s="119">
        <v>17.399999999999999</v>
      </c>
      <c r="G16" s="120">
        <v>20</v>
      </c>
      <c r="H16" s="118">
        <v>10.9</v>
      </c>
      <c r="I16" s="120">
        <v>36</v>
      </c>
      <c r="J16" s="118">
        <v>10.96</v>
      </c>
      <c r="K16" s="119">
        <v>11.7</v>
      </c>
      <c r="L16" s="120">
        <v>8.4730000000000008</v>
      </c>
      <c r="M16" s="121" t="s">
        <v>1404</v>
      </c>
      <c r="N16" s="122" t="s">
        <v>1404</v>
      </c>
      <c r="O16" s="123">
        <v>1.101</v>
      </c>
      <c r="P16" s="118">
        <v>62.07</v>
      </c>
      <c r="Q16" s="119">
        <v>25.04</v>
      </c>
      <c r="R16" s="119">
        <v>118.33</v>
      </c>
      <c r="S16" s="120">
        <v>59.603000000000002</v>
      </c>
      <c r="T16" s="123">
        <v>40.798000000000002</v>
      </c>
      <c r="U16" s="123">
        <v>11.52</v>
      </c>
      <c r="V16" s="118">
        <v>7.94</v>
      </c>
      <c r="W16" s="119">
        <v>2.99</v>
      </c>
      <c r="X16" s="119">
        <v>0.36</v>
      </c>
      <c r="Y16" s="119">
        <v>0.16</v>
      </c>
      <c r="Z16" s="120">
        <v>0.40600000000000003</v>
      </c>
      <c r="AA16" s="118">
        <v>32.630000000000003</v>
      </c>
      <c r="AB16" s="120">
        <v>147.29</v>
      </c>
      <c r="AC16" s="118">
        <v>28.71</v>
      </c>
      <c r="AD16" s="119">
        <v>23.904</v>
      </c>
      <c r="AE16" s="119">
        <v>7.77</v>
      </c>
      <c r="AF16" s="120">
        <v>0</v>
      </c>
      <c r="AG16" s="118">
        <v>2.91404</v>
      </c>
      <c r="AH16" s="119">
        <v>14.5</v>
      </c>
      <c r="AI16" s="119">
        <v>9.9154300000000006</v>
      </c>
      <c r="AJ16" s="119">
        <v>8.1416699999999995</v>
      </c>
      <c r="AK16" s="120">
        <v>8.5</v>
      </c>
      <c r="AL16" s="118">
        <v>8.56</v>
      </c>
      <c r="AM16" s="120">
        <v>10.1</v>
      </c>
      <c r="AN16" s="118">
        <v>20.713000000000001</v>
      </c>
      <c r="AO16" s="124" t="s">
        <v>1404</v>
      </c>
      <c r="AP16" s="124" t="s">
        <v>1404</v>
      </c>
      <c r="AQ16" s="119">
        <v>4.0830000000000002</v>
      </c>
      <c r="AR16" s="124" t="s">
        <v>1404</v>
      </c>
      <c r="AS16" s="119">
        <v>2.7923399999999998</v>
      </c>
      <c r="AT16" s="119">
        <v>7.1303700000000001</v>
      </c>
      <c r="AU16" s="119">
        <v>10.589</v>
      </c>
      <c r="AV16" s="119">
        <v>2.8690000000000002</v>
      </c>
      <c r="AW16" s="120">
        <v>13.968</v>
      </c>
    </row>
    <row r="17" spans="1:49" x14ac:dyDescent="0.3">
      <c r="A17" s="125" t="s">
        <v>745</v>
      </c>
      <c r="B17" s="118">
        <v>1.1000000000000001</v>
      </c>
      <c r="C17" s="119">
        <v>18</v>
      </c>
      <c r="D17" s="119">
        <v>18.899999999999999</v>
      </c>
      <c r="E17" s="119">
        <v>2</v>
      </c>
      <c r="F17" s="119">
        <v>17.399999999999999</v>
      </c>
      <c r="G17" s="120">
        <v>20</v>
      </c>
      <c r="H17" s="118">
        <v>10.9</v>
      </c>
      <c r="I17" s="120">
        <v>36</v>
      </c>
      <c r="J17" s="118">
        <v>10.96</v>
      </c>
      <c r="K17" s="119">
        <v>11.7</v>
      </c>
      <c r="L17" s="120">
        <v>8.4730000000000008</v>
      </c>
      <c r="M17" s="121" t="s">
        <v>1404</v>
      </c>
      <c r="N17" s="122" t="s">
        <v>1404</v>
      </c>
      <c r="O17" s="123">
        <v>1.101</v>
      </c>
      <c r="P17" s="118">
        <v>62.07</v>
      </c>
      <c r="Q17" s="119">
        <v>25.04</v>
      </c>
      <c r="R17" s="119">
        <v>118.33</v>
      </c>
      <c r="S17" s="120">
        <v>59.603000000000002</v>
      </c>
      <c r="T17" s="123">
        <v>40.798000000000002</v>
      </c>
      <c r="U17" s="123">
        <v>11.52</v>
      </c>
      <c r="V17" s="118">
        <v>7.94</v>
      </c>
      <c r="W17" s="119">
        <v>2.99</v>
      </c>
      <c r="X17" s="119">
        <v>0.36</v>
      </c>
      <c r="Y17" s="119">
        <v>0.16</v>
      </c>
      <c r="Z17" s="120">
        <v>0.40600000000000003</v>
      </c>
      <c r="AA17" s="118">
        <v>32.630000000000003</v>
      </c>
      <c r="AB17" s="120">
        <v>147.29</v>
      </c>
      <c r="AC17" s="118">
        <v>28.71</v>
      </c>
      <c r="AD17" s="119">
        <v>23.904</v>
      </c>
      <c r="AE17" s="119">
        <v>7.77</v>
      </c>
      <c r="AF17" s="120">
        <v>0</v>
      </c>
      <c r="AG17" s="118">
        <v>2.91404</v>
      </c>
      <c r="AH17" s="119">
        <v>14.5</v>
      </c>
      <c r="AI17" s="119">
        <v>9.9154300000000006</v>
      </c>
      <c r="AJ17" s="119">
        <v>8.1416699999999995</v>
      </c>
      <c r="AK17" s="120">
        <v>8.5</v>
      </c>
      <c r="AL17" s="118">
        <v>8.56</v>
      </c>
      <c r="AM17" s="120">
        <v>10.1</v>
      </c>
      <c r="AN17" s="118">
        <v>20.713000000000001</v>
      </c>
      <c r="AO17" s="124" t="s">
        <v>1404</v>
      </c>
      <c r="AP17" s="124" t="s">
        <v>1404</v>
      </c>
      <c r="AQ17" s="119">
        <v>4.0830000000000002</v>
      </c>
      <c r="AR17" s="124" t="s">
        <v>1404</v>
      </c>
      <c r="AS17" s="119">
        <v>2.7923399999999998</v>
      </c>
      <c r="AT17" s="119">
        <v>7.1303700000000001</v>
      </c>
      <c r="AU17" s="119">
        <v>10.589</v>
      </c>
      <c r="AV17" s="119">
        <v>2.8690000000000002</v>
      </c>
      <c r="AW17" s="120">
        <v>13.968</v>
      </c>
    </row>
    <row r="18" spans="1:49" x14ac:dyDescent="0.3">
      <c r="A18" s="125" t="s">
        <v>746</v>
      </c>
      <c r="B18" s="118">
        <v>1.1000000000000001</v>
      </c>
      <c r="C18" s="119">
        <v>18</v>
      </c>
      <c r="D18" s="119">
        <v>18.899999999999999</v>
      </c>
      <c r="E18" s="119">
        <v>2</v>
      </c>
      <c r="F18" s="119">
        <v>17.3</v>
      </c>
      <c r="G18" s="120">
        <v>20</v>
      </c>
      <c r="H18" s="118">
        <v>10.9</v>
      </c>
      <c r="I18" s="120">
        <v>36</v>
      </c>
      <c r="J18" s="118">
        <v>11</v>
      </c>
      <c r="K18" s="119">
        <v>11.58</v>
      </c>
      <c r="L18" s="120">
        <v>8.2620000000000005</v>
      </c>
      <c r="M18" s="121" t="s">
        <v>1404</v>
      </c>
      <c r="N18" s="122" t="s">
        <v>1404</v>
      </c>
      <c r="O18" s="123">
        <v>1.101</v>
      </c>
      <c r="P18" s="118">
        <v>59.23</v>
      </c>
      <c r="Q18" s="119">
        <v>25.44</v>
      </c>
      <c r="R18" s="119">
        <v>117.33</v>
      </c>
      <c r="S18" s="120">
        <v>59.603000000000002</v>
      </c>
      <c r="T18" s="123">
        <v>39.965000000000003</v>
      </c>
      <c r="U18" s="123">
        <v>11.6</v>
      </c>
      <c r="V18" s="118">
        <v>8.42</v>
      </c>
      <c r="W18" s="119">
        <v>2.91</v>
      </c>
      <c r="X18" s="119">
        <v>0.4</v>
      </c>
      <c r="Y18" s="119">
        <v>0.16</v>
      </c>
      <c r="Z18" s="120">
        <v>0.51300000000000001</v>
      </c>
      <c r="AA18" s="118">
        <v>30.52</v>
      </c>
      <c r="AB18" s="120">
        <v>144.91</v>
      </c>
      <c r="AC18" s="118">
        <v>27.53</v>
      </c>
      <c r="AD18" s="119">
        <v>23.638999999999999</v>
      </c>
      <c r="AE18" s="119">
        <v>6.12</v>
      </c>
      <c r="AF18" s="120">
        <v>0</v>
      </c>
      <c r="AG18" s="118">
        <v>2.91404</v>
      </c>
      <c r="AH18" s="119">
        <v>14.5</v>
      </c>
      <c r="AI18" s="119">
        <v>10.145630000000001</v>
      </c>
      <c r="AJ18" s="119">
        <v>8.1416699999999995</v>
      </c>
      <c r="AK18" s="120">
        <v>8.5</v>
      </c>
      <c r="AL18" s="118">
        <v>8.48</v>
      </c>
      <c r="AM18" s="120">
        <v>10.02</v>
      </c>
      <c r="AN18" s="118">
        <v>20.713000000000001</v>
      </c>
      <c r="AO18" s="124" t="s">
        <v>1404</v>
      </c>
      <c r="AP18" s="124" t="s">
        <v>1404</v>
      </c>
      <c r="AQ18" s="119">
        <v>4.0709999999999997</v>
      </c>
      <c r="AR18" s="124" t="s">
        <v>1404</v>
      </c>
      <c r="AS18" s="119">
        <v>2.78383</v>
      </c>
      <c r="AT18" s="119">
        <v>7.1303700000000001</v>
      </c>
      <c r="AU18" s="119">
        <v>10.589</v>
      </c>
      <c r="AV18" s="119">
        <v>2.8279999999999998</v>
      </c>
      <c r="AW18" s="120">
        <v>13.968</v>
      </c>
    </row>
    <row r="19" spans="1:49" x14ac:dyDescent="0.3">
      <c r="A19" s="125" t="s">
        <v>747</v>
      </c>
      <c r="B19" s="118">
        <v>1.1000000000000001</v>
      </c>
      <c r="C19" s="119">
        <v>18</v>
      </c>
      <c r="D19" s="119">
        <v>18.899999999999999</v>
      </c>
      <c r="E19" s="119">
        <v>2</v>
      </c>
      <c r="F19" s="119">
        <v>17.3</v>
      </c>
      <c r="G19" s="120">
        <v>20</v>
      </c>
      <c r="H19" s="118">
        <v>10.9</v>
      </c>
      <c r="I19" s="120">
        <v>36</v>
      </c>
      <c r="J19" s="118">
        <v>11</v>
      </c>
      <c r="K19" s="119">
        <v>11.58</v>
      </c>
      <c r="L19" s="120">
        <v>8.2620000000000005</v>
      </c>
      <c r="M19" s="121" t="s">
        <v>1404</v>
      </c>
      <c r="N19" s="122" t="s">
        <v>1404</v>
      </c>
      <c r="O19" s="123">
        <v>1.101</v>
      </c>
      <c r="P19" s="118">
        <v>59.23</v>
      </c>
      <c r="Q19" s="119">
        <v>25.44</v>
      </c>
      <c r="R19" s="119">
        <v>117.33</v>
      </c>
      <c r="S19" s="120">
        <v>59.603000000000002</v>
      </c>
      <c r="T19" s="123">
        <v>39.965000000000003</v>
      </c>
      <c r="U19" s="123">
        <v>11.6</v>
      </c>
      <c r="V19" s="118">
        <v>8.42</v>
      </c>
      <c r="W19" s="119">
        <v>2.91</v>
      </c>
      <c r="X19" s="119">
        <v>0.4</v>
      </c>
      <c r="Y19" s="119">
        <v>0.16</v>
      </c>
      <c r="Z19" s="120">
        <v>0.51300000000000001</v>
      </c>
      <c r="AA19" s="118">
        <v>30.52</v>
      </c>
      <c r="AB19" s="120">
        <v>144.91</v>
      </c>
      <c r="AC19" s="118">
        <v>27.53</v>
      </c>
      <c r="AD19" s="119">
        <v>23.638999999999999</v>
      </c>
      <c r="AE19" s="119">
        <v>6.12</v>
      </c>
      <c r="AF19" s="120">
        <v>0</v>
      </c>
      <c r="AG19" s="118">
        <v>2.91404</v>
      </c>
      <c r="AH19" s="119">
        <v>14.5</v>
      </c>
      <c r="AI19" s="119">
        <v>10.145630000000001</v>
      </c>
      <c r="AJ19" s="119">
        <v>8.1416699999999995</v>
      </c>
      <c r="AK19" s="120">
        <v>8.5</v>
      </c>
      <c r="AL19" s="118">
        <v>8.48</v>
      </c>
      <c r="AM19" s="120">
        <v>10.02</v>
      </c>
      <c r="AN19" s="118">
        <v>20.713000000000001</v>
      </c>
      <c r="AO19" s="124" t="s">
        <v>1404</v>
      </c>
      <c r="AP19" s="124" t="s">
        <v>1404</v>
      </c>
      <c r="AQ19" s="119">
        <v>4.0709999999999997</v>
      </c>
      <c r="AR19" s="124" t="s">
        <v>1404</v>
      </c>
      <c r="AS19" s="119">
        <v>2.78383</v>
      </c>
      <c r="AT19" s="119">
        <v>7.1303700000000001</v>
      </c>
      <c r="AU19" s="119">
        <v>10.589</v>
      </c>
      <c r="AV19" s="119">
        <v>2.8279999999999998</v>
      </c>
      <c r="AW19" s="120">
        <v>13.968</v>
      </c>
    </row>
    <row r="20" spans="1:49" x14ac:dyDescent="0.3">
      <c r="A20" s="125" t="s">
        <v>748</v>
      </c>
      <c r="B20" s="118">
        <v>1.1000000000000001</v>
      </c>
      <c r="C20" s="119">
        <v>18</v>
      </c>
      <c r="D20" s="119">
        <v>18.899999999999999</v>
      </c>
      <c r="E20" s="119">
        <v>2</v>
      </c>
      <c r="F20" s="119">
        <v>17.2</v>
      </c>
      <c r="G20" s="120">
        <v>20</v>
      </c>
      <c r="H20" s="118">
        <v>11.7</v>
      </c>
      <c r="I20" s="120">
        <v>36</v>
      </c>
      <c r="J20" s="118">
        <v>11.04</v>
      </c>
      <c r="K20" s="119">
        <v>11.68</v>
      </c>
      <c r="L20" s="120">
        <v>8.3819999999999997</v>
      </c>
      <c r="M20" s="121" t="s">
        <v>1404</v>
      </c>
      <c r="N20" s="122" t="s">
        <v>1404</v>
      </c>
      <c r="O20" s="123">
        <v>1.101</v>
      </c>
      <c r="P20" s="118">
        <v>57.84</v>
      </c>
      <c r="Q20" s="119">
        <v>25.84</v>
      </c>
      <c r="R20" s="119">
        <v>116.33</v>
      </c>
      <c r="S20" s="120">
        <v>59.603000000000002</v>
      </c>
      <c r="T20" s="123">
        <v>39.939</v>
      </c>
      <c r="U20" s="123">
        <v>11.46</v>
      </c>
      <c r="V20" s="118">
        <v>7.94</v>
      </c>
      <c r="W20" s="119">
        <v>2.21</v>
      </c>
      <c r="X20" s="119">
        <v>0.44</v>
      </c>
      <c r="Y20" s="119">
        <v>0.16</v>
      </c>
      <c r="Z20" s="120">
        <v>0.35499999999999998</v>
      </c>
      <c r="AA20" s="118">
        <v>28.31</v>
      </c>
      <c r="AB20" s="120">
        <v>142.69999999999999</v>
      </c>
      <c r="AC20" s="118">
        <v>27.54</v>
      </c>
      <c r="AD20" s="119">
        <v>25.385999999999999</v>
      </c>
      <c r="AE20" s="119">
        <v>8.5</v>
      </c>
      <c r="AF20" s="120">
        <v>0</v>
      </c>
      <c r="AG20" s="118">
        <v>2.91404</v>
      </c>
      <c r="AH20" s="119">
        <v>14.5</v>
      </c>
      <c r="AI20" s="119">
        <v>10.115880000000001</v>
      </c>
      <c r="AJ20" s="119">
        <v>8.1416699999999995</v>
      </c>
      <c r="AK20" s="120">
        <v>8.5</v>
      </c>
      <c r="AL20" s="118">
        <v>8.5399999999999991</v>
      </c>
      <c r="AM20" s="120">
        <v>10.08</v>
      </c>
      <c r="AN20" s="118">
        <v>20.713000000000001</v>
      </c>
      <c r="AO20" s="124" t="s">
        <v>1404</v>
      </c>
      <c r="AP20" s="124" t="s">
        <v>1404</v>
      </c>
      <c r="AQ20" s="119">
        <v>4.0709999999999997</v>
      </c>
      <c r="AR20" s="124" t="s">
        <v>1404</v>
      </c>
      <c r="AS20" s="119">
        <v>2.8022999999999998</v>
      </c>
      <c r="AT20" s="119">
        <v>7.1303700000000001</v>
      </c>
      <c r="AU20" s="119">
        <v>10.589</v>
      </c>
      <c r="AV20" s="119">
        <v>2.9169999999999998</v>
      </c>
      <c r="AW20" s="120">
        <v>13.733000000000001</v>
      </c>
    </row>
    <row r="21" spans="1:49" x14ac:dyDescent="0.3">
      <c r="A21" s="125" t="s">
        <v>749</v>
      </c>
      <c r="B21" s="118">
        <v>1.1000000000000001</v>
      </c>
      <c r="C21" s="119">
        <v>18</v>
      </c>
      <c r="D21" s="119">
        <v>18.899999999999999</v>
      </c>
      <c r="E21" s="119">
        <v>2</v>
      </c>
      <c r="F21" s="119">
        <v>17.2</v>
      </c>
      <c r="G21" s="120">
        <v>20</v>
      </c>
      <c r="H21" s="118">
        <v>11.7</v>
      </c>
      <c r="I21" s="120">
        <v>36</v>
      </c>
      <c r="J21" s="118">
        <v>11.04</v>
      </c>
      <c r="K21" s="119">
        <v>11.68</v>
      </c>
      <c r="L21" s="120">
        <v>8.3819999999999997</v>
      </c>
      <c r="M21" s="121" t="s">
        <v>1404</v>
      </c>
      <c r="N21" s="122" t="s">
        <v>1404</v>
      </c>
      <c r="O21" s="123">
        <v>1.101</v>
      </c>
      <c r="P21" s="118">
        <v>57.84</v>
      </c>
      <c r="Q21" s="119">
        <v>25.84</v>
      </c>
      <c r="R21" s="119">
        <v>116.33</v>
      </c>
      <c r="S21" s="120">
        <v>59.603000000000002</v>
      </c>
      <c r="T21" s="123">
        <v>39.939</v>
      </c>
      <c r="U21" s="123">
        <v>11.46</v>
      </c>
      <c r="V21" s="118">
        <v>7.94</v>
      </c>
      <c r="W21" s="119">
        <v>2.21</v>
      </c>
      <c r="X21" s="119">
        <v>0.44</v>
      </c>
      <c r="Y21" s="119">
        <v>0.16</v>
      </c>
      <c r="Z21" s="120">
        <v>0.35499999999999998</v>
      </c>
      <c r="AA21" s="118">
        <v>28.31</v>
      </c>
      <c r="AB21" s="120">
        <v>142.69999999999999</v>
      </c>
      <c r="AC21" s="118">
        <v>27.54</v>
      </c>
      <c r="AD21" s="119">
        <v>25.385999999999999</v>
      </c>
      <c r="AE21" s="119">
        <v>8.5</v>
      </c>
      <c r="AF21" s="120">
        <v>0</v>
      </c>
      <c r="AG21" s="118">
        <v>2.91404</v>
      </c>
      <c r="AH21" s="119">
        <v>14.5</v>
      </c>
      <c r="AI21" s="119">
        <v>10.115880000000001</v>
      </c>
      <c r="AJ21" s="119">
        <v>8.1416699999999995</v>
      </c>
      <c r="AK21" s="120">
        <v>8.5</v>
      </c>
      <c r="AL21" s="118">
        <v>8.5399999999999991</v>
      </c>
      <c r="AM21" s="120">
        <v>10.08</v>
      </c>
      <c r="AN21" s="118">
        <v>20.713000000000001</v>
      </c>
      <c r="AO21" s="124" t="s">
        <v>1404</v>
      </c>
      <c r="AP21" s="124" t="s">
        <v>1404</v>
      </c>
      <c r="AQ21" s="119">
        <v>4.0709999999999997</v>
      </c>
      <c r="AR21" s="124" t="s">
        <v>1404</v>
      </c>
      <c r="AS21" s="119">
        <v>2.8022999999999998</v>
      </c>
      <c r="AT21" s="119">
        <v>7.1303700000000001</v>
      </c>
      <c r="AU21" s="119">
        <v>10.589</v>
      </c>
      <c r="AV21" s="119">
        <v>2.9169999999999998</v>
      </c>
      <c r="AW21" s="120">
        <v>13.733000000000001</v>
      </c>
    </row>
    <row r="22" spans="1:49" x14ac:dyDescent="0.3">
      <c r="A22" s="125" t="s">
        <v>750</v>
      </c>
      <c r="B22" s="118">
        <v>1.1000000000000001</v>
      </c>
      <c r="C22" s="119">
        <v>18</v>
      </c>
      <c r="D22" s="119">
        <v>18.899999999999999</v>
      </c>
      <c r="E22" s="119">
        <v>2</v>
      </c>
      <c r="F22" s="119">
        <v>17.2</v>
      </c>
      <c r="G22" s="120">
        <v>20</v>
      </c>
      <c r="H22" s="118">
        <v>11.7</v>
      </c>
      <c r="I22" s="120">
        <v>38</v>
      </c>
      <c r="J22" s="118">
        <v>10.99</v>
      </c>
      <c r="K22" s="119">
        <v>11.6</v>
      </c>
      <c r="L22" s="120">
        <v>8.3989999999999991</v>
      </c>
      <c r="M22" s="121" t="s">
        <v>1404</v>
      </c>
      <c r="N22" s="122" t="s">
        <v>1404</v>
      </c>
      <c r="O22" s="123">
        <v>1.101</v>
      </c>
      <c r="P22" s="118">
        <v>59.23</v>
      </c>
      <c r="Q22" s="119">
        <v>24.65</v>
      </c>
      <c r="R22" s="119">
        <v>115.34</v>
      </c>
      <c r="S22" s="120">
        <v>59.603000000000002</v>
      </c>
      <c r="T22" s="123">
        <v>42.677999999999997</v>
      </c>
      <c r="U22" s="123">
        <v>11.47</v>
      </c>
      <c r="V22" s="118">
        <v>7.94</v>
      </c>
      <c r="W22" s="119">
        <v>3.08</v>
      </c>
      <c r="X22" s="119">
        <v>0.49</v>
      </c>
      <c r="Y22" s="119">
        <v>0.16</v>
      </c>
      <c r="Z22" s="120">
        <v>0.45300000000000001</v>
      </c>
      <c r="AA22" s="118">
        <v>30.94</v>
      </c>
      <c r="AB22" s="120">
        <v>145.33000000000001</v>
      </c>
      <c r="AC22" s="118">
        <v>28.85</v>
      </c>
      <c r="AD22" s="119">
        <v>24.669</v>
      </c>
      <c r="AE22" s="119">
        <v>10.050000000000001</v>
      </c>
      <c r="AF22" s="120">
        <v>0</v>
      </c>
      <c r="AG22" s="118">
        <v>2.91404</v>
      </c>
      <c r="AH22" s="119">
        <v>6.1</v>
      </c>
      <c r="AI22" s="119">
        <v>10.15977</v>
      </c>
      <c r="AJ22" s="119">
        <v>8.1416699999999995</v>
      </c>
      <c r="AK22" s="120">
        <v>8.5</v>
      </c>
      <c r="AL22" s="118">
        <v>8.74</v>
      </c>
      <c r="AM22" s="120">
        <v>10.28</v>
      </c>
      <c r="AN22" s="118">
        <v>20.713000000000001</v>
      </c>
      <c r="AO22" s="124" t="s">
        <v>1404</v>
      </c>
      <c r="AP22" s="124" t="s">
        <v>1404</v>
      </c>
      <c r="AQ22" s="119">
        <v>4.0510000000000002</v>
      </c>
      <c r="AR22" s="124" t="s">
        <v>1404</v>
      </c>
      <c r="AS22" s="119">
        <v>2.8022999999999998</v>
      </c>
      <c r="AT22" s="119">
        <v>7.1303700000000001</v>
      </c>
      <c r="AU22" s="119">
        <v>10.589</v>
      </c>
      <c r="AV22" s="119">
        <v>2.9169999999999998</v>
      </c>
      <c r="AW22" s="120">
        <v>13.903</v>
      </c>
    </row>
    <row r="23" spans="1:49" x14ac:dyDescent="0.3">
      <c r="A23" s="125" t="s">
        <v>751</v>
      </c>
      <c r="B23" s="118">
        <v>1.1000000000000001</v>
      </c>
      <c r="C23" s="119">
        <v>18</v>
      </c>
      <c r="D23" s="119">
        <v>18.899999999999999</v>
      </c>
      <c r="E23" s="119">
        <v>2</v>
      </c>
      <c r="F23" s="119">
        <v>17.2</v>
      </c>
      <c r="G23" s="120">
        <v>20</v>
      </c>
      <c r="H23" s="118">
        <v>11.7</v>
      </c>
      <c r="I23" s="120">
        <v>38</v>
      </c>
      <c r="J23" s="118">
        <v>10.99</v>
      </c>
      <c r="K23" s="119">
        <v>11.6</v>
      </c>
      <c r="L23" s="120">
        <v>8.3989999999999991</v>
      </c>
      <c r="M23" s="121" t="s">
        <v>1404</v>
      </c>
      <c r="N23" s="122" t="s">
        <v>1404</v>
      </c>
      <c r="O23" s="123">
        <v>1.101</v>
      </c>
      <c r="P23" s="118">
        <v>59.23</v>
      </c>
      <c r="Q23" s="119">
        <v>24.65</v>
      </c>
      <c r="R23" s="119">
        <v>115.34</v>
      </c>
      <c r="S23" s="120">
        <v>59.603000000000002</v>
      </c>
      <c r="T23" s="123">
        <v>42.677999999999997</v>
      </c>
      <c r="U23" s="123">
        <v>11.47</v>
      </c>
      <c r="V23" s="118">
        <v>7.94</v>
      </c>
      <c r="W23" s="119">
        <v>3.08</v>
      </c>
      <c r="X23" s="119">
        <v>0.49</v>
      </c>
      <c r="Y23" s="119">
        <v>0.16</v>
      </c>
      <c r="Z23" s="120">
        <v>0.45300000000000001</v>
      </c>
      <c r="AA23" s="118">
        <v>30.94</v>
      </c>
      <c r="AB23" s="120">
        <v>145.33000000000001</v>
      </c>
      <c r="AC23" s="118">
        <v>28.85</v>
      </c>
      <c r="AD23" s="119">
        <v>24.669</v>
      </c>
      <c r="AE23" s="119">
        <v>10.050000000000001</v>
      </c>
      <c r="AF23" s="120">
        <v>0</v>
      </c>
      <c r="AG23" s="118">
        <v>2.91404</v>
      </c>
      <c r="AH23" s="119">
        <v>6.1</v>
      </c>
      <c r="AI23" s="119">
        <v>10.15977</v>
      </c>
      <c r="AJ23" s="119">
        <v>8.1416699999999995</v>
      </c>
      <c r="AK23" s="120">
        <v>8.5</v>
      </c>
      <c r="AL23" s="118">
        <v>8.74</v>
      </c>
      <c r="AM23" s="120">
        <v>10.28</v>
      </c>
      <c r="AN23" s="118">
        <v>20.713000000000001</v>
      </c>
      <c r="AO23" s="124" t="s">
        <v>1404</v>
      </c>
      <c r="AP23" s="124" t="s">
        <v>1404</v>
      </c>
      <c r="AQ23" s="119">
        <v>4.0510000000000002</v>
      </c>
      <c r="AR23" s="124" t="s">
        <v>1404</v>
      </c>
      <c r="AS23" s="119">
        <v>2.8022999999999998</v>
      </c>
      <c r="AT23" s="119">
        <v>7.1303700000000001</v>
      </c>
      <c r="AU23" s="119">
        <v>10.589</v>
      </c>
      <c r="AV23" s="119">
        <v>2.9169999999999998</v>
      </c>
      <c r="AW23" s="120">
        <v>13.903</v>
      </c>
    </row>
    <row r="24" spans="1:49" x14ac:dyDescent="0.3">
      <c r="A24" s="125" t="s">
        <v>752</v>
      </c>
      <c r="B24" s="118">
        <v>1.1000000000000001</v>
      </c>
      <c r="C24" s="119">
        <v>18</v>
      </c>
      <c r="D24" s="119">
        <v>18.899999999999999</v>
      </c>
      <c r="E24" s="119">
        <v>2</v>
      </c>
      <c r="F24" s="119">
        <v>17.3</v>
      </c>
      <c r="G24" s="120">
        <v>20</v>
      </c>
      <c r="H24" s="118">
        <v>11.7</v>
      </c>
      <c r="I24" s="120">
        <v>37</v>
      </c>
      <c r="J24" s="118">
        <v>10.95</v>
      </c>
      <c r="K24" s="119">
        <v>11.71</v>
      </c>
      <c r="L24" s="120">
        <v>8.4380000000000006</v>
      </c>
      <c r="M24" s="118">
        <v>1.07</v>
      </c>
      <c r="N24" s="120">
        <v>41.67</v>
      </c>
      <c r="O24" s="123">
        <v>1.101</v>
      </c>
      <c r="P24" s="118">
        <v>53.79</v>
      </c>
      <c r="Q24" s="119">
        <v>24.26</v>
      </c>
      <c r="R24" s="119">
        <v>114.35</v>
      </c>
      <c r="S24" s="120">
        <v>59.603000000000002</v>
      </c>
      <c r="T24" s="123">
        <v>43.993000000000002</v>
      </c>
      <c r="U24" s="123">
        <v>11.45</v>
      </c>
      <c r="V24" s="118">
        <v>7.94</v>
      </c>
      <c r="W24" s="119">
        <v>3.3</v>
      </c>
      <c r="X24" s="119">
        <v>0.44</v>
      </c>
      <c r="Y24" s="119">
        <v>0.16</v>
      </c>
      <c r="Z24" s="120">
        <v>0.28499999999999998</v>
      </c>
      <c r="AA24" s="118">
        <v>35.32</v>
      </c>
      <c r="AB24" s="120">
        <v>149.71</v>
      </c>
      <c r="AC24" s="118">
        <v>28.54</v>
      </c>
      <c r="AD24" s="119">
        <v>24.733000000000001</v>
      </c>
      <c r="AE24" s="119">
        <v>10.42</v>
      </c>
      <c r="AF24" s="120">
        <v>0</v>
      </c>
      <c r="AG24" s="118">
        <v>2.91404</v>
      </c>
      <c r="AH24" s="119">
        <v>6.5</v>
      </c>
      <c r="AI24" s="119">
        <v>10.081300000000001</v>
      </c>
      <c r="AJ24" s="119">
        <v>8.1416699999999995</v>
      </c>
      <c r="AK24" s="120">
        <v>8.5</v>
      </c>
      <c r="AL24" s="118">
        <v>8.6199999999999992</v>
      </c>
      <c r="AM24" s="120">
        <v>10.16</v>
      </c>
      <c r="AN24" s="118">
        <v>20.713000000000001</v>
      </c>
      <c r="AO24" s="124" t="s">
        <v>1404</v>
      </c>
      <c r="AP24" s="124" t="s">
        <v>1404</v>
      </c>
      <c r="AQ24" s="119">
        <v>4.0670000000000002</v>
      </c>
      <c r="AR24" s="124" t="s">
        <v>1404</v>
      </c>
      <c r="AS24" s="119">
        <v>2.8022999999999998</v>
      </c>
      <c r="AT24" s="119">
        <v>7.1303700000000001</v>
      </c>
      <c r="AU24" s="119">
        <v>10.589</v>
      </c>
      <c r="AV24" s="119">
        <v>2.9169999999999998</v>
      </c>
      <c r="AW24" s="120">
        <v>13.968</v>
      </c>
    </row>
    <row r="25" spans="1:49" x14ac:dyDescent="0.3">
      <c r="A25" s="125" t="s">
        <v>753</v>
      </c>
      <c r="B25" s="118">
        <v>1.1000000000000001</v>
      </c>
      <c r="C25" s="119">
        <v>18</v>
      </c>
      <c r="D25" s="119">
        <v>18.899999999999999</v>
      </c>
      <c r="E25" s="119">
        <v>2</v>
      </c>
      <c r="F25" s="119">
        <v>17.3</v>
      </c>
      <c r="G25" s="120">
        <v>20</v>
      </c>
      <c r="H25" s="118">
        <v>11.7</v>
      </c>
      <c r="I25" s="120">
        <v>37</v>
      </c>
      <c r="J25" s="118">
        <v>10.95</v>
      </c>
      <c r="K25" s="119">
        <v>11.71</v>
      </c>
      <c r="L25" s="120">
        <v>8.4380000000000006</v>
      </c>
      <c r="M25" s="118">
        <v>1.07</v>
      </c>
      <c r="N25" s="120">
        <v>41.67</v>
      </c>
      <c r="O25" s="123">
        <v>1.101</v>
      </c>
      <c r="P25" s="118">
        <v>53.79</v>
      </c>
      <c r="Q25" s="119">
        <v>24.26</v>
      </c>
      <c r="R25" s="119">
        <v>114.35</v>
      </c>
      <c r="S25" s="120">
        <v>59.603000000000002</v>
      </c>
      <c r="T25" s="123">
        <v>43.993000000000002</v>
      </c>
      <c r="U25" s="123">
        <v>11.45</v>
      </c>
      <c r="V25" s="118">
        <v>7.94</v>
      </c>
      <c r="W25" s="119">
        <v>3.3</v>
      </c>
      <c r="X25" s="119">
        <v>0.44</v>
      </c>
      <c r="Y25" s="119">
        <v>0.16</v>
      </c>
      <c r="Z25" s="120">
        <v>0.28499999999999998</v>
      </c>
      <c r="AA25" s="118">
        <v>35.32</v>
      </c>
      <c r="AB25" s="120">
        <v>149.71</v>
      </c>
      <c r="AC25" s="118">
        <v>28.54</v>
      </c>
      <c r="AD25" s="119">
        <v>24.733000000000001</v>
      </c>
      <c r="AE25" s="119">
        <v>10.42</v>
      </c>
      <c r="AF25" s="120">
        <v>0</v>
      </c>
      <c r="AG25" s="118">
        <v>2.91404</v>
      </c>
      <c r="AH25" s="119">
        <v>6.5</v>
      </c>
      <c r="AI25" s="119">
        <v>10.081300000000001</v>
      </c>
      <c r="AJ25" s="119">
        <v>8.1416699999999995</v>
      </c>
      <c r="AK25" s="120">
        <v>8.5</v>
      </c>
      <c r="AL25" s="118">
        <v>8.6199999999999992</v>
      </c>
      <c r="AM25" s="120">
        <v>10.16</v>
      </c>
      <c r="AN25" s="118">
        <v>20.713000000000001</v>
      </c>
      <c r="AO25" s="124" t="s">
        <v>1404</v>
      </c>
      <c r="AP25" s="124" t="s">
        <v>1404</v>
      </c>
      <c r="AQ25" s="119">
        <v>4.0670000000000002</v>
      </c>
      <c r="AR25" s="124" t="s">
        <v>1404</v>
      </c>
      <c r="AS25" s="119">
        <v>2.8022999999999998</v>
      </c>
      <c r="AT25" s="119">
        <v>7.1303700000000001</v>
      </c>
      <c r="AU25" s="119">
        <v>10.589</v>
      </c>
      <c r="AV25" s="119">
        <v>2.9169999999999998</v>
      </c>
      <c r="AW25" s="120">
        <v>13.968</v>
      </c>
    </row>
    <row r="26" spans="1:49" x14ac:dyDescent="0.3">
      <c r="A26" s="125" t="s">
        <v>754</v>
      </c>
      <c r="B26" s="118">
        <v>1.1000000000000001</v>
      </c>
      <c r="C26" s="119">
        <v>18</v>
      </c>
      <c r="D26" s="119">
        <v>18.899999999999999</v>
      </c>
      <c r="E26" s="119">
        <v>2</v>
      </c>
      <c r="F26" s="119">
        <v>17.399999999999999</v>
      </c>
      <c r="G26" s="120">
        <v>20</v>
      </c>
      <c r="H26" s="118">
        <v>12.1</v>
      </c>
      <c r="I26" s="120">
        <v>37</v>
      </c>
      <c r="J26" s="118">
        <v>10.99</v>
      </c>
      <c r="K26" s="119">
        <v>11.74</v>
      </c>
      <c r="L26" s="120">
        <v>8.4540000000000006</v>
      </c>
      <c r="M26" s="121" t="s">
        <v>1404</v>
      </c>
      <c r="N26" s="122" t="s">
        <v>1404</v>
      </c>
      <c r="O26" s="123">
        <v>1.101</v>
      </c>
      <c r="P26" s="118">
        <v>48.67</v>
      </c>
      <c r="Q26" s="119">
        <v>24.65</v>
      </c>
      <c r="R26" s="119">
        <v>115.34</v>
      </c>
      <c r="S26" s="120">
        <v>59.603000000000002</v>
      </c>
      <c r="T26" s="123">
        <v>45.070999999999998</v>
      </c>
      <c r="U26" s="123">
        <v>11.51</v>
      </c>
      <c r="V26" s="118">
        <v>7.94</v>
      </c>
      <c r="W26" s="119">
        <v>2.69</v>
      </c>
      <c r="X26" s="119">
        <v>0.47</v>
      </c>
      <c r="Y26" s="119">
        <v>0.16</v>
      </c>
      <c r="Z26" s="120">
        <v>0.53600000000000003</v>
      </c>
      <c r="AA26" s="118">
        <v>27.92</v>
      </c>
      <c r="AB26" s="120">
        <v>142.31</v>
      </c>
      <c r="AC26" s="118">
        <v>28.6</v>
      </c>
      <c r="AD26" s="119">
        <v>25.334</v>
      </c>
      <c r="AE26" s="119">
        <v>9.4</v>
      </c>
      <c r="AF26" s="120">
        <v>0</v>
      </c>
      <c r="AG26" s="118">
        <v>2.91404</v>
      </c>
      <c r="AH26" s="119">
        <v>10.3</v>
      </c>
      <c r="AI26" s="119">
        <v>10.17273</v>
      </c>
      <c r="AJ26" s="119">
        <v>8.1416699999999995</v>
      </c>
      <c r="AK26" s="120">
        <v>8.5</v>
      </c>
      <c r="AL26" s="118">
        <v>8.5399999999999991</v>
      </c>
      <c r="AM26" s="120">
        <v>10.08</v>
      </c>
      <c r="AN26" s="118">
        <v>20.713000000000001</v>
      </c>
      <c r="AO26" s="124" t="s">
        <v>1404</v>
      </c>
      <c r="AP26" s="124" t="s">
        <v>1404</v>
      </c>
      <c r="AQ26" s="119">
        <v>4.07</v>
      </c>
      <c r="AR26" s="124" t="s">
        <v>1404</v>
      </c>
      <c r="AS26" s="119">
        <v>2.8022999999999998</v>
      </c>
      <c r="AT26" s="119">
        <v>7.1303700000000001</v>
      </c>
      <c r="AU26" s="119">
        <v>10.589</v>
      </c>
      <c r="AV26" s="119">
        <v>2.9169999999999998</v>
      </c>
      <c r="AW26" s="120">
        <v>13.968</v>
      </c>
    </row>
    <row r="27" spans="1:49" x14ac:dyDescent="0.3">
      <c r="A27" s="125" t="s">
        <v>755</v>
      </c>
      <c r="B27" s="118">
        <v>1.1000000000000001</v>
      </c>
      <c r="C27" s="119">
        <v>18</v>
      </c>
      <c r="D27" s="119">
        <v>18.899999999999999</v>
      </c>
      <c r="E27" s="119">
        <v>2</v>
      </c>
      <c r="F27" s="119">
        <v>17.399999999999999</v>
      </c>
      <c r="G27" s="120">
        <v>20</v>
      </c>
      <c r="H27" s="118">
        <v>12.1</v>
      </c>
      <c r="I27" s="120">
        <v>37</v>
      </c>
      <c r="J27" s="118">
        <v>10.99</v>
      </c>
      <c r="K27" s="119">
        <v>11.74</v>
      </c>
      <c r="L27" s="120">
        <v>8.4540000000000006</v>
      </c>
      <c r="M27" s="121" t="s">
        <v>1404</v>
      </c>
      <c r="N27" s="122" t="s">
        <v>1404</v>
      </c>
      <c r="O27" s="123">
        <v>1.101</v>
      </c>
      <c r="P27" s="118">
        <v>48.67</v>
      </c>
      <c r="Q27" s="119">
        <v>24.65</v>
      </c>
      <c r="R27" s="119">
        <v>115.34</v>
      </c>
      <c r="S27" s="120">
        <v>59.603000000000002</v>
      </c>
      <c r="T27" s="123">
        <v>45.070999999999998</v>
      </c>
      <c r="U27" s="123">
        <v>11.51</v>
      </c>
      <c r="V27" s="118">
        <v>7.94</v>
      </c>
      <c r="W27" s="119">
        <v>2.69</v>
      </c>
      <c r="X27" s="119">
        <v>0.47</v>
      </c>
      <c r="Y27" s="119">
        <v>0.16</v>
      </c>
      <c r="Z27" s="120">
        <v>0.53600000000000003</v>
      </c>
      <c r="AA27" s="118">
        <v>27.92</v>
      </c>
      <c r="AB27" s="120">
        <v>142.31</v>
      </c>
      <c r="AC27" s="118">
        <v>28.6</v>
      </c>
      <c r="AD27" s="119">
        <v>25.334</v>
      </c>
      <c r="AE27" s="119">
        <v>9.4</v>
      </c>
      <c r="AF27" s="120">
        <v>0</v>
      </c>
      <c r="AG27" s="118">
        <v>2.91404</v>
      </c>
      <c r="AH27" s="119">
        <v>10.3</v>
      </c>
      <c r="AI27" s="119">
        <v>10.17273</v>
      </c>
      <c r="AJ27" s="119">
        <v>8.1416699999999995</v>
      </c>
      <c r="AK27" s="120">
        <v>8.5</v>
      </c>
      <c r="AL27" s="118">
        <v>8.5399999999999991</v>
      </c>
      <c r="AM27" s="120">
        <v>10.08</v>
      </c>
      <c r="AN27" s="118">
        <v>20.713000000000001</v>
      </c>
      <c r="AO27" s="124" t="s">
        <v>1404</v>
      </c>
      <c r="AP27" s="124" t="s">
        <v>1404</v>
      </c>
      <c r="AQ27" s="119">
        <v>4.07</v>
      </c>
      <c r="AR27" s="124" t="s">
        <v>1404</v>
      </c>
      <c r="AS27" s="119">
        <v>2.8022999999999998</v>
      </c>
      <c r="AT27" s="119">
        <v>7.1303700000000001</v>
      </c>
      <c r="AU27" s="119">
        <v>10.589</v>
      </c>
      <c r="AV27" s="119">
        <v>2.9169999999999998</v>
      </c>
      <c r="AW27" s="120">
        <v>13.968</v>
      </c>
    </row>
    <row r="28" spans="1:49" x14ac:dyDescent="0.3">
      <c r="A28" s="125" t="s">
        <v>756</v>
      </c>
      <c r="B28" s="118">
        <v>1.1000000000000001</v>
      </c>
      <c r="C28" s="119">
        <v>18</v>
      </c>
      <c r="D28" s="119">
        <v>18.899999999999999</v>
      </c>
      <c r="E28" s="119">
        <v>2</v>
      </c>
      <c r="F28" s="119">
        <v>17.600000000000001</v>
      </c>
      <c r="G28" s="120">
        <v>20</v>
      </c>
      <c r="H28" s="118">
        <v>12.1</v>
      </c>
      <c r="I28" s="120">
        <v>37</v>
      </c>
      <c r="J28" s="118">
        <v>10.96</v>
      </c>
      <c r="K28" s="119">
        <v>11.81</v>
      </c>
      <c r="L28" s="120">
        <v>8.407</v>
      </c>
      <c r="M28" s="121" t="s">
        <v>1404</v>
      </c>
      <c r="N28" s="122" t="s">
        <v>1404</v>
      </c>
      <c r="O28" s="123">
        <v>1.101</v>
      </c>
      <c r="P28" s="118">
        <v>53.79</v>
      </c>
      <c r="Q28" s="119">
        <v>25.44</v>
      </c>
      <c r="R28" s="119">
        <v>117.33</v>
      </c>
      <c r="S28" s="120">
        <v>59.603000000000002</v>
      </c>
      <c r="T28" s="123">
        <v>43.741</v>
      </c>
      <c r="U28" s="123">
        <v>11.52</v>
      </c>
      <c r="V28" s="118">
        <v>8.42</v>
      </c>
      <c r="W28" s="119">
        <v>0.82</v>
      </c>
      <c r="X28" s="119">
        <v>0.49</v>
      </c>
      <c r="Y28" s="119">
        <v>0.16</v>
      </c>
      <c r="Z28" s="120">
        <v>0.41099999999999998</v>
      </c>
      <c r="AA28" s="118">
        <v>26.38</v>
      </c>
      <c r="AB28" s="120">
        <v>140.77000000000001</v>
      </c>
      <c r="AC28" s="118">
        <v>29.2</v>
      </c>
      <c r="AD28" s="119">
        <v>23.68</v>
      </c>
      <c r="AE28" s="119">
        <v>6.5</v>
      </c>
      <c r="AF28" s="120">
        <v>0</v>
      </c>
      <c r="AG28" s="118">
        <v>2.91404</v>
      </c>
      <c r="AH28" s="119">
        <v>11</v>
      </c>
      <c r="AI28" s="119">
        <v>10.16484</v>
      </c>
      <c r="AJ28" s="119">
        <v>8.1416699999999995</v>
      </c>
      <c r="AK28" s="120">
        <v>8.4</v>
      </c>
      <c r="AL28" s="118">
        <v>8.52</v>
      </c>
      <c r="AM28" s="120">
        <v>10.06</v>
      </c>
      <c r="AN28" s="118">
        <v>20.713000000000001</v>
      </c>
      <c r="AO28" s="124" t="s">
        <v>1404</v>
      </c>
      <c r="AP28" s="124" t="s">
        <v>1404</v>
      </c>
      <c r="AQ28" s="119">
        <v>4.0609999999999999</v>
      </c>
      <c r="AR28" s="124" t="s">
        <v>1404</v>
      </c>
      <c r="AS28" s="119">
        <v>2.8022999999999998</v>
      </c>
      <c r="AT28" s="119">
        <v>7.1303700000000001</v>
      </c>
      <c r="AU28" s="119">
        <v>10.589</v>
      </c>
      <c r="AV28" s="119">
        <v>2.9169999999999998</v>
      </c>
      <c r="AW28" s="120">
        <v>13.968</v>
      </c>
    </row>
    <row r="29" spans="1:49" x14ac:dyDescent="0.3">
      <c r="A29" s="125" t="s">
        <v>757</v>
      </c>
      <c r="B29" s="118">
        <v>1.1000000000000001</v>
      </c>
      <c r="C29" s="119">
        <v>18</v>
      </c>
      <c r="D29" s="119">
        <v>18.899999999999999</v>
      </c>
      <c r="E29" s="119">
        <v>2</v>
      </c>
      <c r="F29" s="119">
        <v>17.600000000000001</v>
      </c>
      <c r="G29" s="120">
        <v>20</v>
      </c>
      <c r="H29" s="118">
        <v>12.1</v>
      </c>
      <c r="I29" s="120">
        <v>37</v>
      </c>
      <c r="J29" s="118">
        <v>10.96</v>
      </c>
      <c r="K29" s="119">
        <v>11.81</v>
      </c>
      <c r="L29" s="120">
        <v>8.407</v>
      </c>
      <c r="M29" s="121" t="s">
        <v>1404</v>
      </c>
      <c r="N29" s="122" t="s">
        <v>1404</v>
      </c>
      <c r="O29" s="123">
        <v>1.101</v>
      </c>
      <c r="P29" s="118">
        <v>53.79</v>
      </c>
      <c r="Q29" s="119">
        <v>25.44</v>
      </c>
      <c r="R29" s="119">
        <v>117.33</v>
      </c>
      <c r="S29" s="120">
        <v>59.603000000000002</v>
      </c>
      <c r="T29" s="123">
        <v>43.741</v>
      </c>
      <c r="U29" s="123">
        <v>11.52</v>
      </c>
      <c r="V29" s="118">
        <v>8.42</v>
      </c>
      <c r="W29" s="119">
        <v>0.82</v>
      </c>
      <c r="X29" s="119">
        <v>0.49</v>
      </c>
      <c r="Y29" s="119">
        <v>0.16</v>
      </c>
      <c r="Z29" s="120">
        <v>0.41099999999999998</v>
      </c>
      <c r="AA29" s="118">
        <v>26.38</v>
      </c>
      <c r="AB29" s="120">
        <v>140.77000000000001</v>
      </c>
      <c r="AC29" s="118">
        <v>29.2</v>
      </c>
      <c r="AD29" s="119">
        <v>23.68</v>
      </c>
      <c r="AE29" s="119">
        <v>6.5</v>
      </c>
      <c r="AF29" s="120">
        <v>0</v>
      </c>
      <c r="AG29" s="118">
        <v>2.91404</v>
      </c>
      <c r="AH29" s="119">
        <v>11</v>
      </c>
      <c r="AI29" s="119">
        <v>10.16484</v>
      </c>
      <c r="AJ29" s="119">
        <v>8.1416699999999995</v>
      </c>
      <c r="AK29" s="120">
        <v>8.4</v>
      </c>
      <c r="AL29" s="118">
        <v>8.52</v>
      </c>
      <c r="AM29" s="120">
        <v>10.06</v>
      </c>
      <c r="AN29" s="118">
        <v>20.713000000000001</v>
      </c>
      <c r="AO29" s="124" t="s">
        <v>1404</v>
      </c>
      <c r="AP29" s="124" t="s">
        <v>1404</v>
      </c>
      <c r="AQ29" s="119">
        <v>4.0609999999999999</v>
      </c>
      <c r="AR29" s="124" t="s">
        <v>1404</v>
      </c>
      <c r="AS29" s="119">
        <v>2.8022999999999998</v>
      </c>
      <c r="AT29" s="119">
        <v>7.1303700000000001</v>
      </c>
      <c r="AU29" s="119">
        <v>10.589</v>
      </c>
      <c r="AV29" s="119">
        <v>2.9169999999999998</v>
      </c>
      <c r="AW29" s="120">
        <v>13.968</v>
      </c>
    </row>
    <row r="30" spans="1:49" x14ac:dyDescent="0.3">
      <c r="A30" s="125" t="s">
        <v>758</v>
      </c>
      <c r="B30" s="118">
        <v>1.1000000000000001</v>
      </c>
      <c r="C30" s="119">
        <v>18</v>
      </c>
      <c r="D30" s="119">
        <v>18.899999999999999</v>
      </c>
      <c r="E30" s="119">
        <v>2</v>
      </c>
      <c r="F30" s="119">
        <v>17.7</v>
      </c>
      <c r="G30" s="120">
        <v>20</v>
      </c>
      <c r="H30" s="118">
        <v>12.1</v>
      </c>
      <c r="I30" s="120">
        <v>37</v>
      </c>
      <c r="J30" s="118">
        <v>10.99</v>
      </c>
      <c r="K30" s="119">
        <v>11.71</v>
      </c>
      <c r="L30" s="120">
        <v>8.4629999999999992</v>
      </c>
      <c r="M30" s="121" t="s">
        <v>1404</v>
      </c>
      <c r="N30" s="122" t="s">
        <v>1404</v>
      </c>
      <c r="O30" s="123">
        <v>1.101</v>
      </c>
      <c r="P30" s="118">
        <v>56.47</v>
      </c>
      <c r="Q30" s="119">
        <v>26.24</v>
      </c>
      <c r="R30" s="119">
        <v>118.33</v>
      </c>
      <c r="S30" s="120">
        <v>59.603000000000002</v>
      </c>
      <c r="T30" s="123">
        <v>43.046999999999997</v>
      </c>
      <c r="U30" s="123">
        <v>11.57</v>
      </c>
      <c r="V30" s="118">
        <v>7.94</v>
      </c>
      <c r="W30" s="119">
        <v>2.54</v>
      </c>
      <c r="X30" s="119">
        <v>0.36</v>
      </c>
      <c r="Y30" s="119">
        <v>0.16</v>
      </c>
      <c r="Z30" s="120">
        <v>0.41199999999999998</v>
      </c>
      <c r="AA30" s="118">
        <v>25.84</v>
      </c>
      <c r="AB30" s="120">
        <v>140.22999999999999</v>
      </c>
      <c r="AC30" s="118">
        <v>27.46</v>
      </c>
      <c r="AD30" s="119">
        <v>23.79</v>
      </c>
      <c r="AE30" s="119">
        <v>7.49</v>
      </c>
      <c r="AF30" s="120">
        <v>0.5</v>
      </c>
      <c r="AG30" s="118">
        <v>2.91404</v>
      </c>
      <c r="AH30" s="119">
        <v>14</v>
      </c>
      <c r="AI30" s="119">
        <v>10.16755</v>
      </c>
      <c r="AJ30" s="119">
        <v>8.1416699999999995</v>
      </c>
      <c r="AK30" s="120">
        <v>8.4</v>
      </c>
      <c r="AL30" s="118">
        <v>8.7200000000000006</v>
      </c>
      <c r="AM30" s="120">
        <v>10.26</v>
      </c>
      <c r="AN30" s="118">
        <v>20.713000000000001</v>
      </c>
      <c r="AO30" s="124" t="s">
        <v>1404</v>
      </c>
      <c r="AP30" s="124" t="s">
        <v>1404</v>
      </c>
      <c r="AQ30" s="119">
        <v>4.0599999999999996</v>
      </c>
      <c r="AR30" s="124" t="s">
        <v>1404</v>
      </c>
      <c r="AS30" s="119">
        <v>2.8022999999999998</v>
      </c>
      <c r="AT30" s="119">
        <v>7.1303700000000001</v>
      </c>
      <c r="AU30" s="119">
        <v>10.589</v>
      </c>
      <c r="AV30" s="119">
        <v>2.9169999999999998</v>
      </c>
      <c r="AW30" s="120">
        <v>13.815</v>
      </c>
    </row>
    <row r="31" spans="1:49" x14ac:dyDescent="0.3">
      <c r="A31" s="125" t="s">
        <v>759</v>
      </c>
      <c r="B31" s="118">
        <v>1.1000000000000001</v>
      </c>
      <c r="C31" s="119">
        <v>18</v>
      </c>
      <c r="D31" s="119">
        <v>18.899999999999999</v>
      </c>
      <c r="E31" s="119">
        <v>2</v>
      </c>
      <c r="F31" s="119">
        <v>17.7</v>
      </c>
      <c r="G31" s="120">
        <v>20</v>
      </c>
      <c r="H31" s="118">
        <v>12.1</v>
      </c>
      <c r="I31" s="120">
        <v>37</v>
      </c>
      <c r="J31" s="118">
        <v>10.99</v>
      </c>
      <c r="K31" s="119">
        <v>11.71</v>
      </c>
      <c r="L31" s="120">
        <v>8.4629999999999992</v>
      </c>
      <c r="M31" s="121" t="s">
        <v>1404</v>
      </c>
      <c r="N31" s="122" t="s">
        <v>1404</v>
      </c>
      <c r="O31" s="123">
        <v>1.101</v>
      </c>
      <c r="P31" s="118">
        <v>56.47</v>
      </c>
      <c r="Q31" s="119">
        <v>26.24</v>
      </c>
      <c r="R31" s="119">
        <v>118.33</v>
      </c>
      <c r="S31" s="120">
        <v>59.603000000000002</v>
      </c>
      <c r="T31" s="123">
        <v>43.046999999999997</v>
      </c>
      <c r="U31" s="123">
        <v>11.57</v>
      </c>
      <c r="V31" s="118">
        <v>7.94</v>
      </c>
      <c r="W31" s="119">
        <v>2.54</v>
      </c>
      <c r="X31" s="119">
        <v>0.36</v>
      </c>
      <c r="Y31" s="119">
        <v>0.16</v>
      </c>
      <c r="Z31" s="120">
        <v>0.41199999999999998</v>
      </c>
      <c r="AA31" s="118">
        <v>25.84</v>
      </c>
      <c r="AB31" s="120">
        <v>140.22999999999999</v>
      </c>
      <c r="AC31" s="118">
        <v>27.46</v>
      </c>
      <c r="AD31" s="119">
        <v>23.79</v>
      </c>
      <c r="AE31" s="119">
        <v>7.49</v>
      </c>
      <c r="AF31" s="120">
        <v>0.5</v>
      </c>
      <c r="AG31" s="118">
        <v>2.91404</v>
      </c>
      <c r="AH31" s="119">
        <v>14</v>
      </c>
      <c r="AI31" s="119">
        <v>10.16755</v>
      </c>
      <c r="AJ31" s="119">
        <v>8.1416699999999995</v>
      </c>
      <c r="AK31" s="120">
        <v>8.4</v>
      </c>
      <c r="AL31" s="118">
        <v>8.7200000000000006</v>
      </c>
      <c r="AM31" s="120">
        <v>10.26</v>
      </c>
      <c r="AN31" s="118">
        <v>20.713000000000001</v>
      </c>
      <c r="AO31" s="124" t="s">
        <v>1404</v>
      </c>
      <c r="AP31" s="124" t="s">
        <v>1404</v>
      </c>
      <c r="AQ31" s="119">
        <v>4.0599999999999996</v>
      </c>
      <c r="AR31" s="124" t="s">
        <v>1404</v>
      </c>
      <c r="AS31" s="119">
        <v>2.8022999999999998</v>
      </c>
      <c r="AT31" s="119">
        <v>7.1303700000000001</v>
      </c>
      <c r="AU31" s="119">
        <v>10.589</v>
      </c>
      <c r="AV31" s="119">
        <v>2.9169999999999998</v>
      </c>
      <c r="AW31" s="120">
        <v>13.815</v>
      </c>
    </row>
    <row r="32" spans="1:49" x14ac:dyDescent="0.3">
      <c r="A32" s="125" t="s">
        <v>760</v>
      </c>
      <c r="B32" s="118">
        <v>1.1000000000000001</v>
      </c>
      <c r="C32" s="119">
        <v>18</v>
      </c>
      <c r="D32" s="119">
        <v>18.899999999999999</v>
      </c>
      <c r="E32" s="119">
        <v>2</v>
      </c>
      <c r="F32" s="119">
        <v>17.600000000000001</v>
      </c>
      <c r="G32" s="120">
        <v>20</v>
      </c>
      <c r="H32" s="118">
        <v>12.1</v>
      </c>
      <c r="I32" s="120">
        <v>37</v>
      </c>
      <c r="J32" s="118">
        <v>10.98</v>
      </c>
      <c r="K32" s="119">
        <v>11.64</v>
      </c>
      <c r="L32" s="120">
        <v>8.5180000000000007</v>
      </c>
      <c r="M32" s="121" t="s">
        <v>1404</v>
      </c>
      <c r="N32" s="122" t="s">
        <v>1404</v>
      </c>
      <c r="O32" s="123">
        <v>1.101</v>
      </c>
      <c r="P32" s="118">
        <v>57.16</v>
      </c>
      <c r="Q32" s="119">
        <v>25.04</v>
      </c>
      <c r="R32" s="119">
        <v>119.34</v>
      </c>
      <c r="S32" s="120">
        <v>59.603000000000002</v>
      </c>
      <c r="T32" s="123">
        <v>42.972999999999999</v>
      </c>
      <c r="U32" s="123">
        <v>11.45</v>
      </c>
      <c r="V32" s="118">
        <v>7.94</v>
      </c>
      <c r="W32" s="119">
        <v>0.38</v>
      </c>
      <c r="X32" s="119">
        <v>0.38</v>
      </c>
      <c r="Y32" s="119">
        <v>0.16</v>
      </c>
      <c r="Z32" s="120">
        <v>0.39800000000000002</v>
      </c>
      <c r="AA32" s="118">
        <v>28.39</v>
      </c>
      <c r="AB32" s="120">
        <v>142.785</v>
      </c>
      <c r="AC32" s="118">
        <v>27.690999999999999</v>
      </c>
      <c r="AD32" s="119">
        <v>24.318999999999999</v>
      </c>
      <c r="AE32" s="119">
        <v>10.641</v>
      </c>
      <c r="AF32" s="120">
        <v>0.5</v>
      </c>
      <c r="AG32" s="118">
        <v>2.91404</v>
      </c>
      <c r="AH32" s="119">
        <v>16</v>
      </c>
      <c r="AI32" s="119">
        <v>10.191850000000001</v>
      </c>
      <c r="AJ32" s="119">
        <v>8.1416699999999995</v>
      </c>
      <c r="AK32" s="120">
        <v>8.4</v>
      </c>
      <c r="AL32" s="118">
        <v>8.35</v>
      </c>
      <c r="AM32" s="120">
        <v>9.9</v>
      </c>
      <c r="AN32" s="118">
        <v>20.713000000000001</v>
      </c>
      <c r="AO32" s="124" t="s">
        <v>1404</v>
      </c>
      <c r="AP32" s="124" t="s">
        <v>1404</v>
      </c>
      <c r="AQ32" s="119">
        <v>4.0119999999999996</v>
      </c>
      <c r="AR32" s="124" t="s">
        <v>1404</v>
      </c>
      <c r="AS32" s="119">
        <v>2.8022999999999998</v>
      </c>
      <c r="AT32" s="119">
        <v>7.1303700000000001</v>
      </c>
      <c r="AU32" s="119">
        <v>10.589</v>
      </c>
      <c r="AV32" s="119">
        <v>2.9169999999999998</v>
      </c>
      <c r="AW32" s="120">
        <v>13.926</v>
      </c>
    </row>
    <row r="33" spans="1:49" x14ac:dyDescent="0.3">
      <c r="A33" s="125" t="s">
        <v>761</v>
      </c>
      <c r="B33" s="118">
        <v>1.1000000000000001</v>
      </c>
      <c r="C33" s="119">
        <v>18</v>
      </c>
      <c r="D33" s="119">
        <v>18.899999999999999</v>
      </c>
      <c r="E33" s="119">
        <v>2</v>
      </c>
      <c r="F33" s="119">
        <v>17.600000000000001</v>
      </c>
      <c r="G33" s="120">
        <v>20</v>
      </c>
      <c r="H33" s="118">
        <v>12.1</v>
      </c>
      <c r="I33" s="120">
        <v>37</v>
      </c>
      <c r="J33" s="118">
        <v>10.98</v>
      </c>
      <c r="K33" s="119">
        <v>11.64</v>
      </c>
      <c r="L33" s="120">
        <v>8.5180000000000007</v>
      </c>
      <c r="M33" s="121" t="s">
        <v>1404</v>
      </c>
      <c r="N33" s="122" t="s">
        <v>1404</v>
      </c>
      <c r="O33" s="123">
        <v>1.101</v>
      </c>
      <c r="P33" s="118">
        <v>57.16</v>
      </c>
      <c r="Q33" s="119">
        <v>25.04</v>
      </c>
      <c r="R33" s="119">
        <v>119.34</v>
      </c>
      <c r="S33" s="120">
        <v>59.603000000000002</v>
      </c>
      <c r="T33" s="123">
        <v>42.972999999999999</v>
      </c>
      <c r="U33" s="123">
        <v>11.45</v>
      </c>
      <c r="V33" s="118">
        <v>7.94</v>
      </c>
      <c r="W33" s="119">
        <v>0.38</v>
      </c>
      <c r="X33" s="119">
        <v>0.38</v>
      </c>
      <c r="Y33" s="119">
        <v>0.16</v>
      </c>
      <c r="Z33" s="120">
        <v>0.39800000000000002</v>
      </c>
      <c r="AA33" s="118">
        <v>28.39</v>
      </c>
      <c r="AB33" s="120">
        <v>142.785</v>
      </c>
      <c r="AC33" s="118">
        <v>27.690999999999999</v>
      </c>
      <c r="AD33" s="119">
        <v>24.318999999999999</v>
      </c>
      <c r="AE33" s="119">
        <v>10.641</v>
      </c>
      <c r="AF33" s="120">
        <v>0.5</v>
      </c>
      <c r="AG33" s="118">
        <v>2.91404</v>
      </c>
      <c r="AH33" s="119">
        <v>16</v>
      </c>
      <c r="AI33" s="119">
        <v>10.191850000000001</v>
      </c>
      <c r="AJ33" s="119">
        <v>8.1416699999999995</v>
      </c>
      <c r="AK33" s="120">
        <v>8.4</v>
      </c>
      <c r="AL33" s="118">
        <v>8.35</v>
      </c>
      <c r="AM33" s="120">
        <v>9.9</v>
      </c>
      <c r="AN33" s="118">
        <v>20.713000000000001</v>
      </c>
      <c r="AO33" s="124" t="s">
        <v>1404</v>
      </c>
      <c r="AP33" s="124" t="s">
        <v>1404</v>
      </c>
      <c r="AQ33" s="119">
        <v>4.0119999999999996</v>
      </c>
      <c r="AR33" s="124" t="s">
        <v>1404</v>
      </c>
      <c r="AS33" s="119">
        <v>2.8022999999999998</v>
      </c>
      <c r="AT33" s="119">
        <v>7.1303700000000001</v>
      </c>
      <c r="AU33" s="119">
        <v>10.589</v>
      </c>
      <c r="AV33" s="119">
        <v>2.9169999999999998</v>
      </c>
      <c r="AW33" s="120">
        <v>13.926</v>
      </c>
    </row>
    <row r="34" spans="1:49" x14ac:dyDescent="0.3">
      <c r="A34" s="125" t="s">
        <v>762</v>
      </c>
      <c r="B34" s="118">
        <v>1.1000000000000001</v>
      </c>
      <c r="C34" s="119">
        <v>18</v>
      </c>
      <c r="D34" s="119">
        <v>18.899999999999999</v>
      </c>
      <c r="E34" s="119">
        <v>2</v>
      </c>
      <c r="F34" s="119">
        <v>17.600000000000001</v>
      </c>
      <c r="G34" s="120">
        <v>20</v>
      </c>
      <c r="H34" s="118">
        <v>11.7</v>
      </c>
      <c r="I34" s="120">
        <v>37</v>
      </c>
      <c r="J34" s="118">
        <v>11.03</v>
      </c>
      <c r="K34" s="119">
        <v>11.71</v>
      </c>
      <c r="L34" s="120">
        <v>8.4730000000000008</v>
      </c>
      <c r="M34" s="121" t="s">
        <v>1404</v>
      </c>
      <c r="N34" s="122" t="s">
        <v>1404</v>
      </c>
      <c r="O34" s="123">
        <v>1.101</v>
      </c>
      <c r="P34" s="118">
        <v>56.47</v>
      </c>
      <c r="Q34" s="119">
        <v>23.5</v>
      </c>
      <c r="R34" s="119">
        <v>119.34</v>
      </c>
      <c r="S34" s="120">
        <v>59.603000000000002</v>
      </c>
      <c r="T34" s="123">
        <v>42.857999999999997</v>
      </c>
      <c r="U34" s="123">
        <v>11.3</v>
      </c>
      <c r="V34" s="118">
        <v>7.94</v>
      </c>
      <c r="W34" s="119">
        <v>2.14</v>
      </c>
      <c r="X34" s="119">
        <v>0.38</v>
      </c>
      <c r="Y34" s="119">
        <v>0.16</v>
      </c>
      <c r="Z34" s="120">
        <v>0.47199999999999998</v>
      </c>
      <c r="AA34" s="118">
        <v>25.64</v>
      </c>
      <c r="AB34" s="120">
        <v>140.036</v>
      </c>
      <c r="AC34" s="118">
        <v>28.077000000000002</v>
      </c>
      <c r="AD34" s="119">
        <v>24.195</v>
      </c>
      <c r="AE34" s="119">
        <v>10.776</v>
      </c>
      <c r="AF34" s="120">
        <v>0.5</v>
      </c>
      <c r="AG34" s="118">
        <v>2.91404</v>
      </c>
      <c r="AH34" s="119">
        <v>15.8</v>
      </c>
      <c r="AI34" s="119">
        <v>10.2942</v>
      </c>
      <c r="AJ34" s="119">
        <v>8.1416699999999995</v>
      </c>
      <c r="AK34" s="120">
        <v>8.4</v>
      </c>
      <c r="AL34" s="118">
        <v>8.5399999999999991</v>
      </c>
      <c r="AM34" s="120">
        <v>10.08</v>
      </c>
      <c r="AN34" s="118">
        <v>20.713000000000001</v>
      </c>
      <c r="AO34" s="124" t="s">
        <v>1404</v>
      </c>
      <c r="AP34" s="124" t="s">
        <v>1404</v>
      </c>
      <c r="AQ34" s="119">
        <v>4.0350000000000001</v>
      </c>
      <c r="AR34" s="124" t="s">
        <v>1404</v>
      </c>
      <c r="AS34" s="119">
        <v>2.8022999999999998</v>
      </c>
      <c r="AT34" s="119">
        <v>7.1303700000000001</v>
      </c>
      <c r="AU34" s="119">
        <v>10.589</v>
      </c>
      <c r="AV34" s="119">
        <v>2.9169999999999998</v>
      </c>
      <c r="AW34" s="120">
        <v>13.968</v>
      </c>
    </row>
    <row r="35" spans="1:49" x14ac:dyDescent="0.3">
      <c r="A35" s="125" t="s">
        <v>763</v>
      </c>
      <c r="B35" s="118">
        <v>1.1000000000000001</v>
      </c>
      <c r="C35" s="119">
        <v>18</v>
      </c>
      <c r="D35" s="119">
        <v>18.899999999999999</v>
      </c>
      <c r="E35" s="119">
        <v>2</v>
      </c>
      <c r="F35" s="119">
        <v>17.600000000000001</v>
      </c>
      <c r="G35" s="120">
        <v>20</v>
      </c>
      <c r="H35" s="118">
        <v>11.7</v>
      </c>
      <c r="I35" s="120">
        <v>37</v>
      </c>
      <c r="J35" s="118">
        <v>11.03</v>
      </c>
      <c r="K35" s="119">
        <v>11.71</v>
      </c>
      <c r="L35" s="120">
        <v>8.4730000000000008</v>
      </c>
      <c r="M35" s="121" t="s">
        <v>1404</v>
      </c>
      <c r="N35" s="122" t="s">
        <v>1404</v>
      </c>
      <c r="O35" s="123">
        <v>1.101</v>
      </c>
      <c r="P35" s="118">
        <v>56.47</v>
      </c>
      <c r="Q35" s="119">
        <v>23.5</v>
      </c>
      <c r="R35" s="119">
        <v>119.34</v>
      </c>
      <c r="S35" s="120">
        <v>59.603000000000002</v>
      </c>
      <c r="T35" s="123">
        <v>42.857999999999997</v>
      </c>
      <c r="U35" s="123">
        <v>11.3</v>
      </c>
      <c r="V35" s="118">
        <v>7.94</v>
      </c>
      <c r="W35" s="119">
        <v>2.14</v>
      </c>
      <c r="X35" s="119">
        <v>0.38</v>
      </c>
      <c r="Y35" s="119">
        <v>0.16</v>
      </c>
      <c r="Z35" s="120">
        <v>0.47199999999999998</v>
      </c>
      <c r="AA35" s="118">
        <v>25.64</v>
      </c>
      <c r="AB35" s="120">
        <v>140.036</v>
      </c>
      <c r="AC35" s="118">
        <v>28.077000000000002</v>
      </c>
      <c r="AD35" s="119">
        <v>24.195</v>
      </c>
      <c r="AE35" s="119">
        <v>10.776</v>
      </c>
      <c r="AF35" s="120">
        <v>0.5</v>
      </c>
      <c r="AG35" s="118">
        <v>2.91404</v>
      </c>
      <c r="AH35" s="119">
        <v>15.8</v>
      </c>
      <c r="AI35" s="119">
        <v>10.2942</v>
      </c>
      <c r="AJ35" s="119">
        <v>8.1416699999999995</v>
      </c>
      <c r="AK35" s="120">
        <v>8.4</v>
      </c>
      <c r="AL35" s="118">
        <v>8.5399999999999991</v>
      </c>
      <c r="AM35" s="120">
        <v>10.08</v>
      </c>
      <c r="AN35" s="118">
        <v>20.713000000000001</v>
      </c>
      <c r="AO35" s="124" t="s">
        <v>1404</v>
      </c>
      <c r="AP35" s="124" t="s">
        <v>1404</v>
      </c>
      <c r="AQ35" s="119">
        <v>4.0350000000000001</v>
      </c>
      <c r="AR35" s="124" t="s">
        <v>1404</v>
      </c>
      <c r="AS35" s="119">
        <v>2.8022999999999998</v>
      </c>
      <c r="AT35" s="119">
        <v>7.1303700000000001</v>
      </c>
      <c r="AU35" s="119">
        <v>10.589</v>
      </c>
      <c r="AV35" s="119">
        <v>2.9169999999999998</v>
      </c>
      <c r="AW35" s="120">
        <v>13.968</v>
      </c>
    </row>
    <row r="36" spans="1:49" x14ac:dyDescent="0.3">
      <c r="A36" s="125" t="s">
        <v>764</v>
      </c>
      <c r="B36" s="118">
        <v>1.1000000000000001</v>
      </c>
      <c r="C36" s="119">
        <v>18</v>
      </c>
      <c r="D36" s="119">
        <v>18.899999999999999</v>
      </c>
      <c r="E36" s="119">
        <v>2</v>
      </c>
      <c r="F36" s="119">
        <v>17.600000000000001</v>
      </c>
      <c r="G36" s="120">
        <v>20</v>
      </c>
      <c r="H36" s="118">
        <v>11.7</v>
      </c>
      <c r="I36" s="120">
        <v>37</v>
      </c>
      <c r="J36" s="118">
        <v>12.45</v>
      </c>
      <c r="K36" s="119">
        <v>11.73</v>
      </c>
      <c r="L36" s="120">
        <v>8.4260000000000002</v>
      </c>
      <c r="M36" s="121" t="s">
        <v>1404</v>
      </c>
      <c r="N36" s="122" t="s">
        <v>1404</v>
      </c>
      <c r="O36" s="123">
        <v>1.101</v>
      </c>
      <c r="P36" s="118">
        <v>56.47</v>
      </c>
      <c r="Q36" s="119">
        <v>23.12</v>
      </c>
      <c r="R36" s="119">
        <v>120.36</v>
      </c>
      <c r="S36" s="120">
        <v>59.603000000000002</v>
      </c>
      <c r="T36" s="123">
        <v>40.942</v>
      </c>
      <c r="U36" s="123">
        <v>11.15</v>
      </c>
      <c r="V36" s="118">
        <v>7.47</v>
      </c>
      <c r="W36" s="119">
        <v>3.37</v>
      </c>
      <c r="X36" s="119">
        <v>0.4</v>
      </c>
      <c r="Y36" s="119">
        <v>0.16</v>
      </c>
      <c r="Z36" s="120">
        <v>0.56399999999999995</v>
      </c>
      <c r="AA36" s="118">
        <v>22.28</v>
      </c>
      <c r="AB36" s="120">
        <v>136.67400000000001</v>
      </c>
      <c r="AC36" s="118">
        <v>28.01</v>
      </c>
      <c r="AD36" s="119">
        <v>24.466999999999999</v>
      </c>
      <c r="AE36" s="119">
        <v>9.73</v>
      </c>
      <c r="AF36" s="120">
        <v>0.5</v>
      </c>
      <c r="AG36" s="118">
        <v>2.91404</v>
      </c>
      <c r="AH36" s="119">
        <v>15.5</v>
      </c>
      <c r="AI36" s="119">
        <v>10.33104</v>
      </c>
      <c r="AJ36" s="119">
        <v>8.1416699999999995</v>
      </c>
      <c r="AK36" s="120">
        <v>8.4</v>
      </c>
      <c r="AL36" s="118">
        <v>8.5</v>
      </c>
      <c r="AM36" s="120">
        <v>10.039999999999999</v>
      </c>
      <c r="AN36" s="118">
        <v>20.713000000000001</v>
      </c>
      <c r="AO36" s="124" t="s">
        <v>1404</v>
      </c>
      <c r="AP36" s="124" t="s">
        <v>1404</v>
      </c>
      <c r="AQ36" s="119">
        <v>4.008</v>
      </c>
      <c r="AR36" s="124" t="s">
        <v>1404</v>
      </c>
      <c r="AS36" s="119">
        <v>2.7645300000000002</v>
      </c>
      <c r="AT36" s="119">
        <v>7.1303700000000001</v>
      </c>
      <c r="AU36" s="119">
        <v>10.589</v>
      </c>
      <c r="AV36" s="119">
        <v>2.7349999999999999</v>
      </c>
      <c r="AW36" s="120">
        <v>13.968</v>
      </c>
    </row>
    <row r="37" spans="1:49" x14ac:dyDescent="0.3">
      <c r="A37" s="125" t="s">
        <v>765</v>
      </c>
      <c r="B37" s="118">
        <v>1.1000000000000001</v>
      </c>
      <c r="C37" s="119">
        <v>18</v>
      </c>
      <c r="D37" s="119">
        <v>18.899999999999999</v>
      </c>
      <c r="E37" s="119">
        <v>2</v>
      </c>
      <c r="F37" s="119">
        <v>17.600000000000001</v>
      </c>
      <c r="G37" s="120">
        <v>20</v>
      </c>
      <c r="H37" s="118">
        <v>11.7</v>
      </c>
      <c r="I37" s="120">
        <v>37</v>
      </c>
      <c r="J37" s="118">
        <v>12.45</v>
      </c>
      <c r="K37" s="119">
        <v>11.73</v>
      </c>
      <c r="L37" s="120">
        <v>8.4260000000000002</v>
      </c>
      <c r="M37" s="121" t="s">
        <v>1404</v>
      </c>
      <c r="N37" s="122" t="s">
        <v>1404</v>
      </c>
      <c r="O37" s="123">
        <v>1.101</v>
      </c>
      <c r="P37" s="118">
        <v>56.47</v>
      </c>
      <c r="Q37" s="119">
        <v>23.12</v>
      </c>
      <c r="R37" s="119">
        <v>120.36</v>
      </c>
      <c r="S37" s="120">
        <v>59.603000000000002</v>
      </c>
      <c r="T37" s="123">
        <v>40.942</v>
      </c>
      <c r="U37" s="123">
        <v>11.15</v>
      </c>
      <c r="V37" s="118">
        <v>7.47</v>
      </c>
      <c r="W37" s="119">
        <v>3.37</v>
      </c>
      <c r="X37" s="119">
        <v>0.4</v>
      </c>
      <c r="Y37" s="119">
        <v>0.16</v>
      </c>
      <c r="Z37" s="120">
        <v>0.56399999999999995</v>
      </c>
      <c r="AA37" s="118">
        <v>22.28</v>
      </c>
      <c r="AB37" s="120">
        <v>136.67400000000001</v>
      </c>
      <c r="AC37" s="118">
        <v>28.01</v>
      </c>
      <c r="AD37" s="119">
        <v>24.466999999999999</v>
      </c>
      <c r="AE37" s="119">
        <v>9.73</v>
      </c>
      <c r="AF37" s="120">
        <v>0.5</v>
      </c>
      <c r="AG37" s="118">
        <v>2.91404</v>
      </c>
      <c r="AH37" s="119">
        <v>15.5</v>
      </c>
      <c r="AI37" s="119">
        <v>10.33104</v>
      </c>
      <c r="AJ37" s="119">
        <v>8.1416699999999995</v>
      </c>
      <c r="AK37" s="120">
        <v>8.4</v>
      </c>
      <c r="AL37" s="118">
        <v>8.5</v>
      </c>
      <c r="AM37" s="120">
        <v>10.039999999999999</v>
      </c>
      <c r="AN37" s="118">
        <v>20.713000000000001</v>
      </c>
      <c r="AO37" s="124" t="s">
        <v>1404</v>
      </c>
      <c r="AP37" s="124" t="s">
        <v>1404</v>
      </c>
      <c r="AQ37" s="119">
        <v>4.008</v>
      </c>
      <c r="AR37" s="124" t="s">
        <v>1404</v>
      </c>
      <c r="AS37" s="119">
        <v>2.7645300000000002</v>
      </c>
      <c r="AT37" s="119">
        <v>7.1303700000000001</v>
      </c>
      <c r="AU37" s="119">
        <v>10.589</v>
      </c>
      <c r="AV37" s="119">
        <v>2.7349999999999999</v>
      </c>
      <c r="AW37" s="120">
        <v>13.968</v>
      </c>
    </row>
    <row r="38" spans="1:49" x14ac:dyDescent="0.3">
      <c r="A38" s="125" t="s">
        <v>766</v>
      </c>
      <c r="B38" s="118">
        <v>1.1000000000000001</v>
      </c>
      <c r="C38" s="119">
        <v>18</v>
      </c>
      <c r="D38" s="119">
        <v>18.899999999999999</v>
      </c>
      <c r="E38" s="119">
        <v>2</v>
      </c>
      <c r="F38" s="119">
        <v>17.5</v>
      </c>
      <c r="G38" s="120">
        <v>20</v>
      </c>
      <c r="H38" s="118">
        <v>11.3</v>
      </c>
      <c r="I38" s="120">
        <v>37</v>
      </c>
      <c r="J38" s="118">
        <v>12.52</v>
      </c>
      <c r="K38" s="119">
        <v>11.8</v>
      </c>
      <c r="L38" s="120">
        <v>11.742000000000001</v>
      </c>
      <c r="M38" s="121" t="s">
        <v>1404</v>
      </c>
      <c r="N38" s="122" t="s">
        <v>1404</v>
      </c>
      <c r="O38" s="123">
        <v>1.101</v>
      </c>
      <c r="P38" s="118">
        <v>57.16</v>
      </c>
      <c r="Q38" s="119">
        <v>22.75</v>
      </c>
      <c r="R38" s="119">
        <v>120.36</v>
      </c>
      <c r="S38" s="120">
        <v>59.603000000000002</v>
      </c>
      <c r="T38" s="123">
        <v>41.866</v>
      </c>
      <c r="U38" s="123">
        <v>11.15</v>
      </c>
      <c r="V38" s="118">
        <v>7.94</v>
      </c>
      <c r="W38" s="119">
        <v>2.31</v>
      </c>
      <c r="X38" s="119">
        <v>0.41</v>
      </c>
      <c r="Y38" s="119">
        <v>0.16</v>
      </c>
      <c r="Z38" s="120">
        <v>0.32</v>
      </c>
      <c r="AA38" s="118">
        <v>26.33</v>
      </c>
      <c r="AB38" s="120">
        <v>140.72</v>
      </c>
      <c r="AC38" s="118">
        <v>28.28</v>
      </c>
      <c r="AD38" s="119">
        <v>24.495000000000001</v>
      </c>
      <c r="AE38" s="119">
        <v>9.27</v>
      </c>
      <c r="AF38" s="120">
        <v>0</v>
      </c>
      <c r="AG38" s="118">
        <v>2.91404</v>
      </c>
      <c r="AH38" s="119">
        <v>15.5</v>
      </c>
      <c r="AI38" s="119">
        <v>10.350770000000001</v>
      </c>
      <c r="AJ38" s="119">
        <v>8.1416699999999995</v>
      </c>
      <c r="AK38" s="120">
        <v>8.4</v>
      </c>
      <c r="AL38" s="118">
        <v>8.44</v>
      </c>
      <c r="AM38" s="120">
        <v>9.98</v>
      </c>
      <c r="AN38" s="118">
        <v>20.713000000000001</v>
      </c>
      <c r="AO38" s="124" t="s">
        <v>1404</v>
      </c>
      <c r="AP38" s="124" t="s">
        <v>1404</v>
      </c>
      <c r="AQ38" s="119">
        <v>4.077</v>
      </c>
      <c r="AR38" s="124" t="s">
        <v>1404</v>
      </c>
      <c r="AS38" s="119">
        <v>2.7898499999999999</v>
      </c>
      <c r="AT38" s="119">
        <v>7.1303700000000001</v>
      </c>
      <c r="AU38" s="119">
        <v>10.589</v>
      </c>
      <c r="AV38" s="119">
        <v>2.8570000000000002</v>
      </c>
      <c r="AW38" s="120">
        <v>13.815</v>
      </c>
    </row>
    <row r="39" spans="1:49" x14ac:dyDescent="0.3">
      <c r="A39" s="125" t="s">
        <v>767</v>
      </c>
      <c r="B39" s="118">
        <v>1.1000000000000001</v>
      </c>
      <c r="C39" s="119">
        <v>18</v>
      </c>
      <c r="D39" s="119">
        <v>18.899999999999999</v>
      </c>
      <c r="E39" s="119">
        <v>2</v>
      </c>
      <c r="F39" s="119">
        <v>17.5</v>
      </c>
      <c r="G39" s="120">
        <v>20</v>
      </c>
      <c r="H39" s="118">
        <v>11.3</v>
      </c>
      <c r="I39" s="120">
        <v>37</v>
      </c>
      <c r="J39" s="118">
        <v>12.52</v>
      </c>
      <c r="K39" s="119">
        <v>11.8</v>
      </c>
      <c r="L39" s="120">
        <v>11.742000000000001</v>
      </c>
      <c r="M39" s="121" t="s">
        <v>1404</v>
      </c>
      <c r="N39" s="122" t="s">
        <v>1404</v>
      </c>
      <c r="O39" s="123">
        <v>1.101</v>
      </c>
      <c r="P39" s="118">
        <v>57.16</v>
      </c>
      <c r="Q39" s="119">
        <v>22.75</v>
      </c>
      <c r="R39" s="119">
        <v>120.36</v>
      </c>
      <c r="S39" s="120">
        <v>59.603000000000002</v>
      </c>
      <c r="T39" s="123">
        <v>41.866</v>
      </c>
      <c r="U39" s="123">
        <v>11.15</v>
      </c>
      <c r="V39" s="118">
        <v>7.94</v>
      </c>
      <c r="W39" s="119">
        <v>2.31</v>
      </c>
      <c r="X39" s="119">
        <v>0.41</v>
      </c>
      <c r="Y39" s="119">
        <v>0.16</v>
      </c>
      <c r="Z39" s="120">
        <v>0.32</v>
      </c>
      <c r="AA39" s="118">
        <v>26.33</v>
      </c>
      <c r="AB39" s="120">
        <v>140.72</v>
      </c>
      <c r="AC39" s="118">
        <v>28.28</v>
      </c>
      <c r="AD39" s="119">
        <v>24.495000000000001</v>
      </c>
      <c r="AE39" s="119">
        <v>9.27</v>
      </c>
      <c r="AF39" s="120">
        <v>0</v>
      </c>
      <c r="AG39" s="118">
        <v>2.91404</v>
      </c>
      <c r="AH39" s="119">
        <v>15.5</v>
      </c>
      <c r="AI39" s="119">
        <v>10.350770000000001</v>
      </c>
      <c r="AJ39" s="119">
        <v>8.1416699999999995</v>
      </c>
      <c r="AK39" s="120">
        <v>8.4</v>
      </c>
      <c r="AL39" s="118">
        <v>8.44</v>
      </c>
      <c r="AM39" s="120">
        <v>9.98</v>
      </c>
      <c r="AN39" s="118">
        <v>20.713000000000001</v>
      </c>
      <c r="AO39" s="124" t="s">
        <v>1404</v>
      </c>
      <c r="AP39" s="124" t="s">
        <v>1404</v>
      </c>
      <c r="AQ39" s="119">
        <v>4.077</v>
      </c>
      <c r="AR39" s="124" t="s">
        <v>1404</v>
      </c>
      <c r="AS39" s="119">
        <v>2.7898499999999999</v>
      </c>
      <c r="AT39" s="119">
        <v>7.1303700000000001</v>
      </c>
      <c r="AU39" s="119">
        <v>10.589</v>
      </c>
      <c r="AV39" s="119">
        <v>2.8570000000000002</v>
      </c>
      <c r="AW39" s="120">
        <v>13.815</v>
      </c>
    </row>
    <row r="40" spans="1:49" x14ac:dyDescent="0.3">
      <c r="A40" s="125" t="s">
        <v>768</v>
      </c>
      <c r="B40" s="118">
        <v>1.1000000000000001</v>
      </c>
      <c r="C40" s="119">
        <v>18</v>
      </c>
      <c r="D40" s="119">
        <v>18.899999999999999</v>
      </c>
      <c r="E40" s="119">
        <v>2</v>
      </c>
      <c r="F40" s="119">
        <v>17.5</v>
      </c>
      <c r="G40" s="120">
        <v>20</v>
      </c>
      <c r="H40" s="118">
        <v>11.3</v>
      </c>
      <c r="I40" s="120">
        <v>37</v>
      </c>
      <c r="J40" s="118">
        <v>12.42</v>
      </c>
      <c r="K40" s="119">
        <v>11.72</v>
      </c>
      <c r="L40" s="120">
        <v>11.805999999999999</v>
      </c>
      <c r="M40" s="121" t="s">
        <v>1404</v>
      </c>
      <c r="N40" s="122" t="s">
        <v>1404</v>
      </c>
      <c r="O40" s="123">
        <v>1.101</v>
      </c>
      <c r="P40" s="118">
        <v>67.239999999999995</v>
      </c>
      <c r="Q40" s="119">
        <v>22.75</v>
      </c>
      <c r="R40" s="119">
        <v>120.36</v>
      </c>
      <c r="S40" s="120">
        <v>59.603000000000002</v>
      </c>
      <c r="T40" s="123">
        <v>42.115000000000002</v>
      </c>
      <c r="U40" s="123">
        <v>11.16</v>
      </c>
      <c r="V40" s="118">
        <v>7.47</v>
      </c>
      <c r="W40" s="119">
        <v>2.66</v>
      </c>
      <c r="X40" s="119">
        <v>0.42</v>
      </c>
      <c r="Y40" s="119">
        <v>0.16</v>
      </c>
      <c r="Z40" s="120">
        <v>0.23</v>
      </c>
      <c r="AA40" s="118">
        <v>27.17</v>
      </c>
      <c r="AB40" s="120">
        <v>141.56</v>
      </c>
      <c r="AC40" s="118">
        <v>28.46</v>
      </c>
      <c r="AD40" s="119">
        <v>23.335999999999999</v>
      </c>
      <c r="AE40" s="119">
        <v>7.76</v>
      </c>
      <c r="AF40" s="120">
        <v>0</v>
      </c>
      <c r="AG40" s="118">
        <v>2.91404</v>
      </c>
      <c r="AH40" s="119">
        <v>15.5</v>
      </c>
      <c r="AI40" s="119">
        <v>10.503500000000001</v>
      </c>
      <c r="AJ40" s="119">
        <v>8.1416699999999995</v>
      </c>
      <c r="AK40" s="120">
        <v>8.4</v>
      </c>
      <c r="AL40" s="118">
        <v>8.64</v>
      </c>
      <c r="AM40" s="120">
        <v>10.18</v>
      </c>
      <c r="AN40" s="118">
        <v>20.713000000000001</v>
      </c>
      <c r="AO40" s="124" t="s">
        <v>1404</v>
      </c>
      <c r="AP40" s="124" t="s">
        <v>1404</v>
      </c>
      <c r="AQ40" s="119">
        <v>3.9510000000000001</v>
      </c>
      <c r="AR40" s="124" t="s">
        <v>1404</v>
      </c>
      <c r="AS40" s="119">
        <v>2.7705500000000001</v>
      </c>
      <c r="AT40" s="119">
        <v>7.1303700000000001</v>
      </c>
      <c r="AU40" s="119">
        <v>10.589</v>
      </c>
      <c r="AV40" s="119">
        <v>2.7639999999999998</v>
      </c>
      <c r="AW40" s="120">
        <v>13.773</v>
      </c>
    </row>
    <row r="41" spans="1:49" x14ac:dyDescent="0.3">
      <c r="A41" s="125" t="s">
        <v>769</v>
      </c>
      <c r="B41" s="118">
        <v>1.1000000000000001</v>
      </c>
      <c r="C41" s="119">
        <v>18</v>
      </c>
      <c r="D41" s="119">
        <v>18.899999999999999</v>
      </c>
      <c r="E41" s="119">
        <v>2</v>
      </c>
      <c r="F41" s="119">
        <v>17.5</v>
      </c>
      <c r="G41" s="120">
        <v>20</v>
      </c>
      <c r="H41" s="118">
        <v>11.3</v>
      </c>
      <c r="I41" s="120">
        <v>37</v>
      </c>
      <c r="J41" s="118">
        <v>12.42</v>
      </c>
      <c r="K41" s="119">
        <v>11.72</v>
      </c>
      <c r="L41" s="120">
        <v>11.805999999999999</v>
      </c>
      <c r="M41" s="121" t="s">
        <v>1404</v>
      </c>
      <c r="N41" s="122" t="s">
        <v>1404</v>
      </c>
      <c r="O41" s="123">
        <v>1.101</v>
      </c>
      <c r="P41" s="118">
        <v>67.239999999999995</v>
      </c>
      <c r="Q41" s="119">
        <v>22.75</v>
      </c>
      <c r="R41" s="119">
        <v>120.36</v>
      </c>
      <c r="S41" s="120">
        <v>59.603000000000002</v>
      </c>
      <c r="T41" s="123">
        <v>42.115000000000002</v>
      </c>
      <c r="U41" s="123">
        <v>11.16</v>
      </c>
      <c r="V41" s="118">
        <v>7.47</v>
      </c>
      <c r="W41" s="119">
        <v>2.66</v>
      </c>
      <c r="X41" s="119">
        <v>0.42</v>
      </c>
      <c r="Y41" s="119">
        <v>0.16</v>
      </c>
      <c r="Z41" s="120">
        <v>0.23</v>
      </c>
      <c r="AA41" s="118">
        <v>27.17</v>
      </c>
      <c r="AB41" s="120">
        <v>141.56</v>
      </c>
      <c r="AC41" s="118">
        <v>28.46</v>
      </c>
      <c r="AD41" s="119">
        <v>23.335999999999999</v>
      </c>
      <c r="AE41" s="119">
        <v>7.76</v>
      </c>
      <c r="AF41" s="120">
        <v>0</v>
      </c>
      <c r="AG41" s="118">
        <v>2.91404</v>
      </c>
      <c r="AH41" s="119">
        <v>15.5</v>
      </c>
      <c r="AI41" s="119">
        <v>10.503500000000001</v>
      </c>
      <c r="AJ41" s="119">
        <v>8.1416699999999995</v>
      </c>
      <c r="AK41" s="120">
        <v>8.4</v>
      </c>
      <c r="AL41" s="118">
        <v>8.64</v>
      </c>
      <c r="AM41" s="120">
        <v>10.18</v>
      </c>
      <c r="AN41" s="118">
        <v>20.713000000000001</v>
      </c>
      <c r="AO41" s="124" t="s">
        <v>1404</v>
      </c>
      <c r="AP41" s="124" t="s">
        <v>1404</v>
      </c>
      <c r="AQ41" s="119">
        <v>3.9510000000000001</v>
      </c>
      <c r="AR41" s="124" t="s">
        <v>1404</v>
      </c>
      <c r="AS41" s="119">
        <v>2.7705500000000001</v>
      </c>
      <c r="AT41" s="119">
        <v>7.1303700000000001</v>
      </c>
      <c r="AU41" s="119">
        <v>10.589</v>
      </c>
      <c r="AV41" s="119">
        <v>2.7639999999999998</v>
      </c>
      <c r="AW41" s="120">
        <v>13.773</v>
      </c>
    </row>
    <row r="42" spans="1:49" x14ac:dyDescent="0.3">
      <c r="A42" s="125" t="s">
        <v>770</v>
      </c>
      <c r="B42" s="118">
        <v>1.1000000000000001</v>
      </c>
      <c r="C42" s="119">
        <v>18</v>
      </c>
      <c r="D42" s="119">
        <v>18.899999999999999</v>
      </c>
      <c r="E42" s="119">
        <v>2</v>
      </c>
      <c r="F42" s="119">
        <v>17.600000000000001</v>
      </c>
      <c r="G42" s="120">
        <v>20</v>
      </c>
      <c r="H42" s="118">
        <v>7.3</v>
      </c>
      <c r="I42" s="120">
        <v>37</v>
      </c>
      <c r="J42" s="118">
        <v>12.53</v>
      </c>
      <c r="K42" s="119">
        <v>11.81</v>
      </c>
      <c r="L42" s="120">
        <v>11.379</v>
      </c>
      <c r="M42" s="121" t="s">
        <v>1404</v>
      </c>
      <c r="N42" s="122" t="s">
        <v>1404</v>
      </c>
      <c r="O42" s="123">
        <v>1.101</v>
      </c>
      <c r="P42" s="118">
        <v>68</v>
      </c>
      <c r="Q42" s="119">
        <v>21.3</v>
      </c>
      <c r="R42" s="119">
        <v>119.34</v>
      </c>
      <c r="S42" s="120">
        <v>59.603000000000002</v>
      </c>
      <c r="T42" s="123">
        <v>41.883000000000003</v>
      </c>
      <c r="U42" s="123">
        <v>11.15</v>
      </c>
      <c r="V42" s="118">
        <v>7.47</v>
      </c>
      <c r="W42" s="119">
        <v>2.2599999999999998</v>
      </c>
      <c r="X42" s="119">
        <v>0.43</v>
      </c>
      <c r="Y42" s="119">
        <v>0.16</v>
      </c>
      <c r="Z42" s="120">
        <v>0.39800000000000002</v>
      </c>
      <c r="AA42" s="118">
        <v>25.59</v>
      </c>
      <c r="AB42" s="120">
        <v>139.97999999999999</v>
      </c>
      <c r="AC42" s="118">
        <v>27.15</v>
      </c>
      <c r="AD42" s="119">
        <v>23.434999999999999</v>
      </c>
      <c r="AE42" s="119">
        <v>6.3</v>
      </c>
      <c r="AF42" s="120">
        <v>0</v>
      </c>
      <c r="AG42" s="118">
        <v>2.91404</v>
      </c>
      <c r="AH42" s="119">
        <v>15.5</v>
      </c>
      <c r="AI42" s="119">
        <v>10.32396</v>
      </c>
      <c r="AJ42" s="119">
        <v>8.1416699999999995</v>
      </c>
      <c r="AK42" s="120">
        <v>8.4</v>
      </c>
      <c r="AL42" s="118">
        <v>8.34</v>
      </c>
      <c r="AM42" s="120">
        <v>9.8800000000000008</v>
      </c>
      <c r="AN42" s="118">
        <v>20.713000000000001</v>
      </c>
      <c r="AO42" s="124" t="s">
        <v>1404</v>
      </c>
      <c r="AP42" s="124" t="s">
        <v>1404</v>
      </c>
      <c r="AQ42" s="119">
        <v>3.95</v>
      </c>
      <c r="AR42" s="124" t="s">
        <v>1404</v>
      </c>
      <c r="AS42" s="119">
        <v>2.7612100000000002</v>
      </c>
      <c r="AT42" s="119">
        <v>7.1303700000000001</v>
      </c>
      <c r="AU42" s="119">
        <v>10.589</v>
      </c>
      <c r="AV42" s="119">
        <v>2.7189999999999999</v>
      </c>
      <c r="AW42" s="120">
        <v>13.773</v>
      </c>
    </row>
    <row r="43" spans="1:49" x14ac:dyDescent="0.3">
      <c r="A43" s="125" t="s">
        <v>771</v>
      </c>
      <c r="B43" s="118">
        <v>1.1000000000000001</v>
      </c>
      <c r="C43" s="119">
        <v>18</v>
      </c>
      <c r="D43" s="119">
        <v>18.899999999999999</v>
      </c>
      <c r="E43" s="119">
        <v>2</v>
      </c>
      <c r="F43" s="119">
        <v>17.600000000000001</v>
      </c>
      <c r="G43" s="120">
        <v>20</v>
      </c>
      <c r="H43" s="118">
        <v>7.3</v>
      </c>
      <c r="I43" s="120">
        <v>37</v>
      </c>
      <c r="J43" s="118">
        <v>12.53</v>
      </c>
      <c r="K43" s="119">
        <v>11.81</v>
      </c>
      <c r="L43" s="120">
        <v>11.379</v>
      </c>
      <c r="M43" s="121" t="s">
        <v>1404</v>
      </c>
      <c r="N43" s="122" t="s">
        <v>1404</v>
      </c>
      <c r="O43" s="123">
        <v>1.101</v>
      </c>
      <c r="P43" s="118">
        <v>68</v>
      </c>
      <c r="Q43" s="119">
        <v>21.3</v>
      </c>
      <c r="R43" s="119">
        <v>119.34</v>
      </c>
      <c r="S43" s="120">
        <v>59.603000000000002</v>
      </c>
      <c r="T43" s="123">
        <v>41.883000000000003</v>
      </c>
      <c r="U43" s="123">
        <v>11.15</v>
      </c>
      <c r="V43" s="118">
        <v>7.47</v>
      </c>
      <c r="W43" s="119">
        <v>2.2599999999999998</v>
      </c>
      <c r="X43" s="119">
        <v>0.43</v>
      </c>
      <c r="Y43" s="119">
        <v>0.16</v>
      </c>
      <c r="Z43" s="120">
        <v>0.39800000000000002</v>
      </c>
      <c r="AA43" s="118">
        <v>25.59</v>
      </c>
      <c r="AB43" s="120">
        <v>139.97999999999999</v>
      </c>
      <c r="AC43" s="118">
        <v>27.15</v>
      </c>
      <c r="AD43" s="119">
        <v>23.434999999999999</v>
      </c>
      <c r="AE43" s="119">
        <v>6.3</v>
      </c>
      <c r="AF43" s="120">
        <v>0</v>
      </c>
      <c r="AG43" s="118">
        <v>2.91404</v>
      </c>
      <c r="AH43" s="119">
        <v>15.5</v>
      </c>
      <c r="AI43" s="119">
        <v>10.32396</v>
      </c>
      <c r="AJ43" s="119">
        <v>8.1416699999999995</v>
      </c>
      <c r="AK43" s="120">
        <v>8.4</v>
      </c>
      <c r="AL43" s="118">
        <v>8.34</v>
      </c>
      <c r="AM43" s="120">
        <v>9.8800000000000008</v>
      </c>
      <c r="AN43" s="118">
        <v>20.713000000000001</v>
      </c>
      <c r="AO43" s="124" t="s">
        <v>1404</v>
      </c>
      <c r="AP43" s="124" t="s">
        <v>1404</v>
      </c>
      <c r="AQ43" s="119">
        <v>3.95</v>
      </c>
      <c r="AR43" s="124" t="s">
        <v>1404</v>
      </c>
      <c r="AS43" s="119">
        <v>2.7612100000000002</v>
      </c>
      <c r="AT43" s="119">
        <v>7.1303700000000001</v>
      </c>
      <c r="AU43" s="119">
        <v>10.589</v>
      </c>
      <c r="AV43" s="119">
        <v>2.7189999999999999</v>
      </c>
      <c r="AW43" s="120">
        <v>13.773</v>
      </c>
    </row>
    <row r="44" spans="1:49" x14ac:dyDescent="0.3">
      <c r="A44" s="125" t="s">
        <v>772</v>
      </c>
      <c r="B44" s="118">
        <v>1.1000000000000001</v>
      </c>
      <c r="C44" s="119">
        <v>18</v>
      </c>
      <c r="D44" s="119">
        <v>18.899999999999999</v>
      </c>
      <c r="E44" s="119">
        <v>2</v>
      </c>
      <c r="F44" s="119">
        <v>17.600000000000001</v>
      </c>
      <c r="G44" s="120">
        <v>20</v>
      </c>
      <c r="H44" s="118">
        <v>10.5</v>
      </c>
      <c r="I44" s="120">
        <v>37</v>
      </c>
      <c r="J44" s="118">
        <v>12.5</v>
      </c>
      <c r="K44" s="119">
        <v>11.74</v>
      </c>
      <c r="L44" s="120">
        <v>11.785</v>
      </c>
      <c r="M44" s="121" t="s">
        <v>1404</v>
      </c>
      <c r="N44" s="122" t="s">
        <v>1404</v>
      </c>
      <c r="O44" s="123">
        <v>1.101</v>
      </c>
      <c r="P44" s="118">
        <v>68</v>
      </c>
      <c r="Q44" s="119">
        <v>21</v>
      </c>
      <c r="R44" s="119">
        <v>119.34</v>
      </c>
      <c r="S44" s="120">
        <v>59.603000000000002</v>
      </c>
      <c r="T44" s="123">
        <v>38.651000000000003</v>
      </c>
      <c r="U44" s="123">
        <v>11.13</v>
      </c>
      <c r="V44" s="118">
        <v>7.94</v>
      </c>
      <c r="W44" s="119">
        <v>2.67</v>
      </c>
      <c r="X44" s="119">
        <v>0.42</v>
      </c>
      <c r="Y44" s="119">
        <v>0.16</v>
      </c>
      <c r="Z44" s="120">
        <v>0.45400000000000001</v>
      </c>
      <c r="AA44" s="118">
        <v>28.42</v>
      </c>
      <c r="AB44" s="120">
        <v>142.81</v>
      </c>
      <c r="AC44" s="118">
        <v>27.1</v>
      </c>
      <c r="AD44" s="119">
        <v>22.98</v>
      </c>
      <c r="AE44" s="119">
        <v>9.93</v>
      </c>
      <c r="AF44" s="120">
        <v>0</v>
      </c>
      <c r="AG44" s="118">
        <v>2.91404</v>
      </c>
      <c r="AH44" s="119">
        <v>15</v>
      </c>
      <c r="AI44" s="119">
        <v>10.27417</v>
      </c>
      <c r="AJ44" s="119">
        <v>8.1416699999999995</v>
      </c>
      <c r="AK44" s="120">
        <v>8.4</v>
      </c>
      <c r="AL44" s="118">
        <v>8.68</v>
      </c>
      <c r="AM44" s="120">
        <v>10.220000000000001</v>
      </c>
      <c r="AN44" s="118">
        <v>20.713000000000001</v>
      </c>
      <c r="AO44" s="124" t="s">
        <v>1404</v>
      </c>
      <c r="AP44" s="124" t="s">
        <v>1404</v>
      </c>
      <c r="AQ44" s="119">
        <v>3.9670000000000001</v>
      </c>
      <c r="AR44" s="124" t="s">
        <v>1404</v>
      </c>
      <c r="AS44" s="119">
        <v>2.7520899999999999</v>
      </c>
      <c r="AT44" s="119">
        <v>7.1303700000000001</v>
      </c>
      <c r="AU44" s="119">
        <v>10.589</v>
      </c>
      <c r="AV44" s="119">
        <v>2.6749999999999998</v>
      </c>
      <c r="AW44" s="120">
        <v>13.773</v>
      </c>
    </row>
    <row r="45" spans="1:49" x14ac:dyDescent="0.3">
      <c r="A45" s="125" t="s">
        <v>773</v>
      </c>
      <c r="B45" s="118">
        <v>1.1000000000000001</v>
      </c>
      <c r="C45" s="119">
        <v>18</v>
      </c>
      <c r="D45" s="119">
        <v>18.899999999999999</v>
      </c>
      <c r="E45" s="119">
        <v>2</v>
      </c>
      <c r="F45" s="119">
        <v>17.600000000000001</v>
      </c>
      <c r="G45" s="120">
        <v>20</v>
      </c>
      <c r="H45" s="118">
        <v>10.5</v>
      </c>
      <c r="I45" s="120">
        <v>37</v>
      </c>
      <c r="J45" s="118">
        <v>12.5</v>
      </c>
      <c r="K45" s="119">
        <v>11.74</v>
      </c>
      <c r="L45" s="120">
        <v>11.785</v>
      </c>
      <c r="M45" s="121" t="s">
        <v>1404</v>
      </c>
      <c r="N45" s="122" t="s">
        <v>1404</v>
      </c>
      <c r="O45" s="123">
        <v>1.101</v>
      </c>
      <c r="P45" s="118">
        <v>68</v>
      </c>
      <c r="Q45" s="119">
        <v>21</v>
      </c>
      <c r="R45" s="119">
        <v>119.34</v>
      </c>
      <c r="S45" s="120">
        <v>59.603000000000002</v>
      </c>
      <c r="T45" s="123">
        <v>38.651000000000003</v>
      </c>
      <c r="U45" s="123">
        <v>11.13</v>
      </c>
      <c r="V45" s="118">
        <v>7.94</v>
      </c>
      <c r="W45" s="119">
        <v>2.67</v>
      </c>
      <c r="X45" s="119">
        <v>0.42</v>
      </c>
      <c r="Y45" s="119">
        <v>0.16</v>
      </c>
      <c r="Z45" s="120">
        <v>0.45400000000000001</v>
      </c>
      <c r="AA45" s="118">
        <v>28.42</v>
      </c>
      <c r="AB45" s="120">
        <v>142.81</v>
      </c>
      <c r="AC45" s="118">
        <v>27.1</v>
      </c>
      <c r="AD45" s="119">
        <v>22.98</v>
      </c>
      <c r="AE45" s="119">
        <v>9.93</v>
      </c>
      <c r="AF45" s="120">
        <v>0</v>
      </c>
      <c r="AG45" s="118">
        <v>2.91404</v>
      </c>
      <c r="AH45" s="119">
        <v>15</v>
      </c>
      <c r="AI45" s="119">
        <v>10.27417</v>
      </c>
      <c r="AJ45" s="119">
        <v>8.1416699999999995</v>
      </c>
      <c r="AK45" s="120">
        <v>8.4</v>
      </c>
      <c r="AL45" s="118">
        <v>8.68</v>
      </c>
      <c r="AM45" s="120">
        <v>10.220000000000001</v>
      </c>
      <c r="AN45" s="118">
        <v>20.713000000000001</v>
      </c>
      <c r="AO45" s="124" t="s">
        <v>1404</v>
      </c>
      <c r="AP45" s="124" t="s">
        <v>1404</v>
      </c>
      <c r="AQ45" s="119">
        <v>3.9670000000000001</v>
      </c>
      <c r="AR45" s="124" t="s">
        <v>1404</v>
      </c>
      <c r="AS45" s="119">
        <v>2.7520899999999999</v>
      </c>
      <c r="AT45" s="119">
        <v>7.1303700000000001</v>
      </c>
      <c r="AU45" s="119">
        <v>10.589</v>
      </c>
      <c r="AV45" s="119">
        <v>2.6749999999999998</v>
      </c>
      <c r="AW45" s="120">
        <v>13.773</v>
      </c>
    </row>
    <row r="46" spans="1:49" x14ac:dyDescent="0.3">
      <c r="A46" s="125" t="s">
        <v>774</v>
      </c>
      <c r="B46" s="118">
        <v>1.1000000000000001</v>
      </c>
      <c r="C46" s="119">
        <v>18</v>
      </c>
      <c r="D46" s="119">
        <v>18.899999999999999</v>
      </c>
      <c r="E46" s="119">
        <v>2</v>
      </c>
      <c r="F46" s="119">
        <v>17.600000000000001</v>
      </c>
      <c r="G46" s="120">
        <v>20</v>
      </c>
      <c r="H46" s="118">
        <v>10.5</v>
      </c>
      <c r="I46" s="120">
        <v>36</v>
      </c>
      <c r="J46" s="118">
        <v>12.41</v>
      </c>
      <c r="K46" s="119">
        <v>11.69</v>
      </c>
      <c r="L46" s="120">
        <v>11.606999999999999</v>
      </c>
      <c r="M46" s="121" t="s">
        <v>1404</v>
      </c>
      <c r="N46" s="122" t="s">
        <v>1404</v>
      </c>
      <c r="O46" s="123">
        <v>1.101</v>
      </c>
      <c r="P46" s="118">
        <v>68.760000000000005</v>
      </c>
      <c r="Q46" s="119">
        <v>20.94</v>
      </c>
      <c r="R46" s="119">
        <v>120.36</v>
      </c>
      <c r="S46" s="120">
        <v>59.603000000000002</v>
      </c>
      <c r="T46" s="123">
        <v>37.100999999999999</v>
      </c>
      <c r="U46" s="123">
        <v>11.29</v>
      </c>
      <c r="V46" s="118">
        <v>7.47</v>
      </c>
      <c r="W46" s="119">
        <v>2.67</v>
      </c>
      <c r="X46" s="119">
        <v>0.42</v>
      </c>
      <c r="Y46" s="119">
        <v>0.16</v>
      </c>
      <c r="Z46" s="120">
        <v>0.51900000000000002</v>
      </c>
      <c r="AA46" s="118">
        <v>24.24</v>
      </c>
      <c r="AB46" s="120">
        <v>138.63</v>
      </c>
      <c r="AC46" s="118">
        <v>26.79</v>
      </c>
      <c r="AD46" s="119">
        <v>23.164000000000001</v>
      </c>
      <c r="AE46" s="119">
        <v>9.5399999999999991</v>
      </c>
      <c r="AF46" s="120">
        <v>0</v>
      </c>
      <c r="AG46" s="118">
        <v>2.91404</v>
      </c>
      <c r="AH46" s="119">
        <v>14</v>
      </c>
      <c r="AI46" s="119">
        <v>10.272869999999999</v>
      </c>
      <c r="AJ46" s="119">
        <v>8.1416699999999995</v>
      </c>
      <c r="AK46" s="120">
        <v>8.4</v>
      </c>
      <c r="AL46" s="118">
        <v>8.44</v>
      </c>
      <c r="AM46" s="120">
        <v>9.98</v>
      </c>
      <c r="AN46" s="118">
        <v>20.713000000000001</v>
      </c>
      <c r="AO46" s="124" t="s">
        <v>1404</v>
      </c>
      <c r="AP46" s="124" t="s">
        <v>1404</v>
      </c>
      <c r="AQ46" s="119">
        <v>4.0330000000000004</v>
      </c>
      <c r="AR46" s="124" t="s">
        <v>1404</v>
      </c>
      <c r="AS46" s="119">
        <v>2.7780200000000002</v>
      </c>
      <c r="AT46" s="119">
        <v>7.1303700000000001</v>
      </c>
      <c r="AU46" s="119">
        <v>10.589</v>
      </c>
      <c r="AV46" s="119">
        <v>2.8</v>
      </c>
      <c r="AW46" s="120">
        <v>13.691000000000001</v>
      </c>
    </row>
    <row r="47" spans="1:49" x14ac:dyDescent="0.3">
      <c r="A47" s="125" t="s">
        <v>775</v>
      </c>
      <c r="B47" s="118">
        <v>1.1000000000000001</v>
      </c>
      <c r="C47" s="119">
        <v>18</v>
      </c>
      <c r="D47" s="119">
        <v>18.899999999999999</v>
      </c>
      <c r="E47" s="119">
        <v>2</v>
      </c>
      <c r="F47" s="119">
        <v>17.600000000000001</v>
      </c>
      <c r="G47" s="120">
        <v>20</v>
      </c>
      <c r="H47" s="118">
        <v>10.5</v>
      </c>
      <c r="I47" s="120">
        <v>36</v>
      </c>
      <c r="J47" s="118">
        <v>12.41</v>
      </c>
      <c r="K47" s="119">
        <v>11.69</v>
      </c>
      <c r="L47" s="120">
        <v>11.606999999999999</v>
      </c>
      <c r="M47" s="121" t="s">
        <v>1404</v>
      </c>
      <c r="N47" s="122" t="s">
        <v>1404</v>
      </c>
      <c r="O47" s="123">
        <v>1.101</v>
      </c>
      <c r="P47" s="118">
        <v>68.760000000000005</v>
      </c>
      <c r="Q47" s="119">
        <v>20.94</v>
      </c>
      <c r="R47" s="119">
        <v>120.36</v>
      </c>
      <c r="S47" s="120">
        <v>59.603000000000002</v>
      </c>
      <c r="T47" s="123">
        <v>37.100999999999999</v>
      </c>
      <c r="U47" s="123">
        <v>11.29</v>
      </c>
      <c r="V47" s="118">
        <v>7.47</v>
      </c>
      <c r="W47" s="119">
        <v>2.67</v>
      </c>
      <c r="X47" s="119">
        <v>0.42</v>
      </c>
      <c r="Y47" s="119">
        <v>0.16</v>
      </c>
      <c r="Z47" s="120">
        <v>0.51900000000000002</v>
      </c>
      <c r="AA47" s="118">
        <v>24.24</v>
      </c>
      <c r="AB47" s="120">
        <v>138.63</v>
      </c>
      <c r="AC47" s="118">
        <v>26.79</v>
      </c>
      <c r="AD47" s="119">
        <v>23.164000000000001</v>
      </c>
      <c r="AE47" s="119">
        <v>9.5399999999999991</v>
      </c>
      <c r="AF47" s="120">
        <v>0</v>
      </c>
      <c r="AG47" s="118">
        <v>2.91404</v>
      </c>
      <c r="AH47" s="119">
        <v>14</v>
      </c>
      <c r="AI47" s="119">
        <v>10.272869999999999</v>
      </c>
      <c r="AJ47" s="119">
        <v>8.1416699999999995</v>
      </c>
      <c r="AK47" s="120">
        <v>8.4</v>
      </c>
      <c r="AL47" s="118">
        <v>8.44</v>
      </c>
      <c r="AM47" s="120">
        <v>9.98</v>
      </c>
      <c r="AN47" s="118">
        <v>20.713000000000001</v>
      </c>
      <c r="AO47" s="124" t="s">
        <v>1404</v>
      </c>
      <c r="AP47" s="124" t="s">
        <v>1404</v>
      </c>
      <c r="AQ47" s="119">
        <v>4.0330000000000004</v>
      </c>
      <c r="AR47" s="124" t="s">
        <v>1404</v>
      </c>
      <c r="AS47" s="119">
        <v>2.7780200000000002</v>
      </c>
      <c r="AT47" s="119">
        <v>7.1303700000000001</v>
      </c>
      <c r="AU47" s="119">
        <v>10.589</v>
      </c>
      <c r="AV47" s="119">
        <v>2.8</v>
      </c>
      <c r="AW47" s="120">
        <v>13.691000000000001</v>
      </c>
    </row>
    <row r="48" spans="1:49" x14ac:dyDescent="0.3">
      <c r="A48" s="125" t="s">
        <v>776</v>
      </c>
      <c r="B48" s="118">
        <v>1.1000000000000001</v>
      </c>
      <c r="C48" s="119">
        <v>18</v>
      </c>
      <c r="D48" s="119">
        <v>18.899999999999999</v>
      </c>
      <c r="E48" s="119">
        <v>2</v>
      </c>
      <c r="F48" s="119">
        <v>17.600000000000001</v>
      </c>
      <c r="G48" s="120">
        <v>20</v>
      </c>
      <c r="H48" s="118">
        <v>10.5</v>
      </c>
      <c r="I48" s="120">
        <v>36</v>
      </c>
      <c r="J48" s="118">
        <v>12.51</v>
      </c>
      <c r="K48" s="119">
        <v>11.63</v>
      </c>
      <c r="L48" s="120">
        <v>11.847</v>
      </c>
      <c r="M48" s="118">
        <v>1.07</v>
      </c>
      <c r="N48" s="120">
        <v>41.5</v>
      </c>
      <c r="O48" s="123">
        <v>1.101</v>
      </c>
      <c r="P48" s="118">
        <v>68.760000000000005</v>
      </c>
      <c r="Q48" s="119">
        <v>22.02</v>
      </c>
      <c r="R48" s="119">
        <v>121.38</v>
      </c>
      <c r="S48" s="120">
        <v>59.603000000000002</v>
      </c>
      <c r="T48" s="123">
        <v>36.034999999999997</v>
      </c>
      <c r="U48" s="123">
        <v>11.34</v>
      </c>
      <c r="V48" s="118">
        <v>7.47</v>
      </c>
      <c r="W48" s="119">
        <v>2.67</v>
      </c>
      <c r="X48" s="119">
        <v>0.42</v>
      </c>
      <c r="Y48" s="119">
        <v>0.16</v>
      </c>
      <c r="Z48" s="120">
        <v>0.33100000000000002</v>
      </c>
      <c r="AA48" s="118">
        <v>21.9</v>
      </c>
      <c r="AB48" s="120">
        <v>136.29</v>
      </c>
      <c r="AC48" s="118">
        <v>26.91</v>
      </c>
      <c r="AD48" s="119">
        <v>23.152999999999999</v>
      </c>
      <c r="AE48" s="119">
        <v>10.69</v>
      </c>
      <c r="AF48" s="120">
        <v>0</v>
      </c>
      <c r="AG48" s="118">
        <v>2.91404</v>
      </c>
      <c r="AH48" s="119">
        <v>14.2</v>
      </c>
      <c r="AI48" s="119">
        <v>10.261979999999999</v>
      </c>
      <c r="AJ48" s="119">
        <v>8.1416699999999995</v>
      </c>
      <c r="AK48" s="120">
        <v>8.4</v>
      </c>
      <c r="AL48" s="118">
        <v>8.6</v>
      </c>
      <c r="AM48" s="120">
        <v>10.14</v>
      </c>
      <c r="AN48" s="118">
        <v>20.713000000000001</v>
      </c>
      <c r="AO48" s="124" t="s">
        <v>1404</v>
      </c>
      <c r="AP48" s="124" t="s">
        <v>1404</v>
      </c>
      <c r="AQ48" s="119">
        <v>4.0979999999999999</v>
      </c>
      <c r="AR48" s="124" t="s">
        <v>1404</v>
      </c>
      <c r="AS48" s="119">
        <v>2.7545799999999998</v>
      </c>
      <c r="AT48" s="119">
        <v>7.1303700000000001</v>
      </c>
      <c r="AU48" s="119">
        <v>10.589</v>
      </c>
      <c r="AV48" s="119">
        <v>2.6869999999999998</v>
      </c>
      <c r="AW48" s="120">
        <v>13.667999999999999</v>
      </c>
    </row>
    <row r="49" spans="1:49" x14ac:dyDescent="0.3">
      <c r="A49" s="125" t="s">
        <v>777</v>
      </c>
      <c r="B49" s="118">
        <v>1.1000000000000001</v>
      </c>
      <c r="C49" s="119">
        <v>18</v>
      </c>
      <c r="D49" s="119">
        <v>18.899999999999999</v>
      </c>
      <c r="E49" s="119">
        <v>2</v>
      </c>
      <c r="F49" s="119">
        <v>17.600000000000001</v>
      </c>
      <c r="G49" s="120">
        <v>20</v>
      </c>
      <c r="H49" s="118">
        <v>10.5</v>
      </c>
      <c r="I49" s="120">
        <v>36</v>
      </c>
      <c r="J49" s="118">
        <v>12.51</v>
      </c>
      <c r="K49" s="119">
        <v>11.63</v>
      </c>
      <c r="L49" s="120">
        <v>11.847</v>
      </c>
      <c r="M49" s="118">
        <v>1.07</v>
      </c>
      <c r="N49" s="120">
        <v>41.5</v>
      </c>
      <c r="O49" s="123">
        <v>1.101</v>
      </c>
      <c r="P49" s="118">
        <v>68.760000000000005</v>
      </c>
      <c r="Q49" s="119">
        <v>22.02</v>
      </c>
      <c r="R49" s="119">
        <v>121.38</v>
      </c>
      <c r="S49" s="120">
        <v>59.603000000000002</v>
      </c>
      <c r="T49" s="123">
        <v>36.034999999999997</v>
      </c>
      <c r="U49" s="123">
        <v>11.34</v>
      </c>
      <c r="V49" s="118">
        <v>7.47</v>
      </c>
      <c r="W49" s="119">
        <v>2.67</v>
      </c>
      <c r="X49" s="119">
        <v>0.42</v>
      </c>
      <c r="Y49" s="119">
        <v>0.16</v>
      </c>
      <c r="Z49" s="120">
        <v>0.33100000000000002</v>
      </c>
      <c r="AA49" s="118">
        <v>21.9</v>
      </c>
      <c r="AB49" s="120">
        <v>136.29</v>
      </c>
      <c r="AC49" s="118">
        <v>26.91</v>
      </c>
      <c r="AD49" s="119">
        <v>23.152999999999999</v>
      </c>
      <c r="AE49" s="119">
        <v>10.69</v>
      </c>
      <c r="AF49" s="120">
        <v>0</v>
      </c>
      <c r="AG49" s="118">
        <v>2.91404</v>
      </c>
      <c r="AH49" s="119">
        <v>14.2</v>
      </c>
      <c r="AI49" s="119">
        <v>10.261979999999999</v>
      </c>
      <c r="AJ49" s="119">
        <v>8.1416699999999995</v>
      </c>
      <c r="AK49" s="120">
        <v>8.4</v>
      </c>
      <c r="AL49" s="118">
        <v>8.6</v>
      </c>
      <c r="AM49" s="120">
        <v>10.14</v>
      </c>
      <c r="AN49" s="118">
        <v>20.713000000000001</v>
      </c>
      <c r="AO49" s="124" t="s">
        <v>1404</v>
      </c>
      <c r="AP49" s="124" t="s">
        <v>1404</v>
      </c>
      <c r="AQ49" s="119">
        <v>4.0979999999999999</v>
      </c>
      <c r="AR49" s="124" t="s">
        <v>1404</v>
      </c>
      <c r="AS49" s="119">
        <v>2.7545799999999998</v>
      </c>
      <c r="AT49" s="119">
        <v>7.1303700000000001</v>
      </c>
      <c r="AU49" s="119">
        <v>10.589</v>
      </c>
      <c r="AV49" s="119">
        <v>2.6869999999999998</v>
      </c>
      <c r="AW49" s="120">
        <v>13.667999999999999</v>
      </c>
    </row>
    <row r="50" spans="1:49" x14ac:dyDescent="0.3">
      <c r="A50" s="125" t="s">
        <v>778</v>
      </c>
      <c r="B50" s="118">
        <v>1.1000000000000001</v>
      </c>
      <c r="C50" s="119">
        <v>18</v>
      </c>
      <c r="D50" s="119">
        <v>18.899999999999999</v>
      </c>
      <c r="E50" s="119">
        <v>2</v>
      </c>
      <c r="F50" s="119">
        <v>17.600000000000001</v>
      </c>
      <c r="G50" s="120">
        <v>20</v>
      </c>
      <c r="H50" s="118">
        <v>10.1</v>
      </c>
      <c r="I50" s="120">
        <v>36</v>
      </c>
      <c r="J50" s="118">
        <v>15.44</v>
      </c>
      <c r="K50" s="119">
        <v>11.81</v>
      </c>
      <c r="L50" s="120">
        <v>23.568999999999999</v>
      </c>
      <c r="M50" s="121" t="s">
        <v>1404</v>
      </c>
      <c r="N50" s="122" t="s">
        <v>1404</v>
      </c>
      <c r="O50" s="123">
        <v>1.101</v>
      </c>
      <c r="P50" s="118">
        <v>64.260000000000005</v>
      </c>
      <c r="Q50" s="119">
        <v>22.02</v>
      </c>
      <c r="R50" s="119">
        <v>121.38</v>
      </c>
      <c r="S50" s="120">
        <v>59.603000000000002</v>
      </c>
      <c r="T50" s="123">
        <v>36.020000000000003</v>
      </c>
      <c r="U50" s="123">
        <v>11.36</v>
      </c>
      <c r="V50" s="118">
        <v>7.47</v>
      </c>
      <c r="W50" s="119">
        <v>2.67</v>
      </c>
      <c r="X50" s="119">
        <v>0.42</v>
      </c>
      <c r="Y50" s="119">
        <v>0.16</v>
      </c>
      <c r="Z50" s="120">
        <v>0.41599999999999998</v>
      </c>
      <c r="AA50" s="118">
        <v>19.010000000000002</v>
      </c>
      <c r="AB50" s="120">
        <v>133.65</v>
      </c>
      <c r="AC50" s="118">
        <v>26.85</v>
      </c>
      <c r="AD50" s="119">
        <v>22.196000000000002</v>
      </c>
      <c r="AE50" s="119">
        <v>9.83</v>
      </c>
      <c r="AF50" s="120">
        <v>0</v>
      </c>
      <c r="AG50" s="118">
        <v>2.91404</v>
      </c>
      <c r="AH50" s="119">
        <v>16.5</v>
      </c>
      <c r="AI50" s="119">
        <v>10.2415</v>
      </c>
      <c r="AJ50" s="119">
        <v>8.1416699999999995</v>
      </c>
      <c r="AK50" s="120">
        <v>8.4</v>
      </c>
      <c r="AL50" s="118">
        <v>8.5399999999999991</v>
      </c>
      <c r="AM50" s="120">
        <v>10.08</v>
      </c>
      <c r="AN50" s="118">
        <v>20.713000000000001</v>
      </c>
      <c r="AO50" s="124" t="s">
        <v>1404</v>
      </c>
      <c r="AP50" s="124" t="s">
        <v>1404</v>
      </c>
      <c r="AQ50" s="119">
        <v>4.0629999999999997</v>
      </c>
      <c r="AR50" s="124" t="s">
        <v>1404</v>
      </c>
      <c r="AS50" s="119">
        <v>2.7520899999999999</v>
      </c>
      <c r="AT50" s="119">
        <v>7.1303700000000001</v>
      </c>
      <c r="AU50" s="119">
        <v>10.589</v>
      </c>
      <c r="AV50" s="119">
        <v>2.6749999999999998</v>
      </c>
      <c r="AW50" s="120">
        <v>13.667999999999999</v>
      </c>
    </row>
    <row r="51" spans="1:49" x14ac:dyDescent="0.3">
      <c r="A51" s="125" t="s">
        <v>779</v>
      </c>
      <c r="B51" s="118">
        <v>1.1000000000000001</v>
      </c>
      <c r="C51" s="119">
        <v>18</v>
      </c>
      <c r="D51" s="119">
        <v>18.899999999999999</v>
      </c>
      <c r="E51" s="119">
        <v>2</v>
      </c>
      <c r="F51" s="119">
        <v>17.600000000000001</v>
      </c>
      <c r="G51" s="120">
        <v>20</v>
      </c>
      <c r="H51" s="118">
        <v>10.1</v>
      </c>
      <c r="I51" s="120">
        <v>36</v>
      </c>
      <c r="J51" s="118">
        <v>15.44</v>
      </c>
      <c r="K51" s="119">
        <v>11.81</v>
      </c>
      <c r="L51" s="120">
        <v>23.568999999999999</v>
      </c>
      <c r="M51" s="121" t="s">
        <v>1404</v>
      </c>
      <c r="N51" s="122" t="s">
        <v>1404</v>
      </c>
      <c r="O51" s="123">
        <v>1.101</v>
      </c>
      <c r="P51" s="118">
        <v>64.260000000000005</v>
      </c>
      <c r="Q51" s="119">
        <v>22.02</v>
      </c>
      <c r="R51" s="119">
        <v>121.38</v>
      </c>
      <c r="S51" s="120">
        <v>59.603000000000002</v>
      </c>
      <c r="T51" s="123">
        <v>36.020000000000003</v>
      </c>
      <c r="U51" s="123">
        <v>11.36</v>
      </c>
      <c r="V51" s="118">
        <v>7.47</v>
      </c>
      <c r="W51" s="119">
        <v>2.67</v>
      </c>
      <c r="X51" s="119">
        <v>0.42</v>
      </c>
      <c r="Y51" s="119">
        <v>0.16</v>
      </c>
      <c r="Z51" s="120">
        <v>0.41599999999999998</v>
      </c>
      <c r="AA51" s="118">
        <v>19.010000000000002</v>
      </c>
      <c r="AB51" s="120">
        <v>133.65</v>
      </c>
      <c r="AC51" s="118">
        <v>26.85</v>
      </c>
      <c r="AD51" s="119">
        <v>22.196000000000002</v>
      </c>
      <c r="AE51" s="119">
        <v>9.83</v>
      </c>
      <c r="AF51" s="120">
        <v>0</v>
      </c>
      <c r="AG51" s="118">
        <v>2.91404</v>
      </c>
      <c r="AH51" s="119">
        <v>16.5</v>
      </c>
      <c r="AI51" s="119">
        <v>10.2415</v>
      </c>
      <c r="AJ51" s="119">
        <v>8.1416699999999995</v>
      </c>
      <c r="AK51" s="120">
        <v>8.4</v>
      </c>
      <c r="AL51" s="118">
        <v>8.5399999999999991</v>
      </c>
      <c r="AM51" s="120">
        <v>10.08</v>
      </c>
      <c r="AN51" s="118">
        <v>20.713000000000001</v>
      </c>
      <c r="AO51" s="124" t="s">
        <v>1404</v>
      </c>
      <c r="AP51" s="124" t="s">
        <v>1404</v>
      </c>
      <c r="AQ51" s="119">
        <v>4.0629999999999997</v>
      </c>
      <c r="AR51" s="124" t="s">
        <v>1404</v>
      </c>
      <c r="AS51" s="119">
        <v>2.7520899999999999</v>
      </c>
      <c r="AT51" s="119">
        <v>7.1303700000000001</v>
      </c>
      <c r="AU51" s="119">
        <v>10.589</v>
      </c>
      <c r="AV51" s="119">
        <v>2.6749999999999998</v>
      </c>
      <c r="AW51" s="120">
        <v>13.667999999999999</v>
      </c>
    </row>
    <row r="52" spans="1:49" x14ac:dyDescent="0.3">
      <c r="A52" s="125" t="s">
        <v>780</v>
      </c>
      <c r="B52" s="118">
        <v>1.1000000000000001</v>
      </c>
      <c r="C52" s="119">
        <v>18</v>
      </c>
      <c r="D52" s="119">
        <v>18.899999999999999</v>
      </c>
      <c r="E52" s="119">
        <v>2</v>
      </c>
      <c r="F52" s="119">
        <v>17.600000000000001</v>
      </c>
      <c r="G52" s="120">
        <v>20</v>
      </c>
      <c r="H52" s="118">
        <v>9.6999999999999993</v>
      </c>
      <c r="I52" s="120">
        <v>36</v>
      </c>
      <c r="J52" s="118">
        <v>15.53</v>
      </c>
      <c r="K52" s="119">
        <v>11.84</v>
      </c>
      <c r="L52" s="120">
        <v>23.584</v>
      </c>
      <c r="M52" s="121" t="s">
        <v>1404</v>
      </c>
      <c r="N52" s="122" t="s">
        <v>1404</v>
      </c>
      <c r="O52" s="123">
        <v>1.101</v>
      </c>
      <c r="P52" s="118">
        <v>62.07</v>
      </c>
      <c r="Q52" s="119">
        <v>22.02</v>
      </c>
      <c r="R52" s="119">
        <v>120.36</v>
      </c>
      <c r="S52" s="120">
        <v>59.603000000000002</v>
      </c>
      <c r="T52" s="123">
        <v>38.156999999999996</v>
      </c>
      <c r="U52" s="123">
        <v>11.27</v>
      </c>
      <c r="V52" s="118">
        <v>7.47</v>
      </c>
      <c r="W52" s="119">
        <v>2.67</v>
      </c>
      <c r="X52" s="119">
        <v>0.42</v>
      </c>
      <c r="Y52" s="119">
        <v>0.16</v>
      </c>
      <c r="Z52" s="120">
        <v>0.29599999999999999</v>
      </c>
      <c r="AA52" s="118">
        <v>17.190000000000001</v>
      </c>
      <c r="AB52" s="120">
        <v>131.79</v>
      </c>
      <c r="AC52" s="118">
        <v>26.1</v>
      </c>
      <c r="AD52" s="119">
        <v>22.268000000000001</v>
      </c>
      <c r="AE52" s="119">
        <v>6.75</v>
      </c>
      <c r="AF52" s="120">
        <v>0</v>
      </c>
      <c r="AG52" s="118">
        <v>2.91404</v>
      </c>
      <c r="AH52" s="119">
        <v>17.399999999999999</v>
      </c>
      <c r="AI52" s="119">
        <v>10.32859</v>
      </c>
      <c r="AJ52" s="119">
        <v>8.1416699999999995</v>
      </c>
      <c r="AK52" s="120">
        <v>8.4</v>
      </c>
      <c r="AL52" s="118">
        <v>8.56</v>
      </c>
      <c r="AM52" s="120">
        <v>10.1</v>
      </c>
      <c r="AN52" s="118">
        <v>20.713000000000001</v>
      </c>
      <c r="AO52" s="124" t="s">
        <v>1404</v>
      </c>
      <c r="AP52" s="124" t="s">
        <v>1404</v>
      </c>
      <c r="AQ52" s="119">
        <v>4.0869999999999997</v>
      </c>
      <c r="AR52" s="124" t="s">
        <v>1404</v>
      </c>
      <c r="AS52" s="119">
        <v>2.7520899999999999</v>
      </c>
      <c r="AT52" s="119">
        <v>7.1303700000000001</v>
      </c>
      <c r="AU52" s="119">
        <v>10.589</v>
      </c>
      <c r="AV52" s="119">
        <v>2.6749999999999998</v>
      </c>
      <c r="AW52" s="120">
        <v>13.667999999999999</v>
      </c>
    </row>
    <row r="53" spans="1:49" x14ac:dyDescent="0.3">
      <c r="A53" s="125" t="s">
        <v>781</v>
      </c>
      <c r="B53" s="118">
        <v>1.1000000000000001</v>
      </c>
      <c r="C53" s="119">
        <v>18</v>
      </c>
      <c r="D53" s="119">
        <v>18.899999999999999</v>
      </c>
      <c r="E53" s="119">
        <v>2</v>
      </c>
      <c r="F53" s="119">
        <v>17.600000000000001</v>
      </c>
      <c r="G53" s="120">
        <v>20</v>
      </c>
      <c r="H53" s="118">
        <v>9.6999999999999993</v>
      </c>
      <c r="I53" s="120">
        <v>36</v>
      </c>
      <c r="J53" s="118">
        <v>15.53</v>
      </c>
      <c r="K53" s="119">
        <v>11.84</v>
      </c>
      <c r="L53" s="120">
        <v>23.584</v>
      </c>
      <c r="M53" s="121" t="s">
        <v>1404</v>
      </c>
      <c r="N53" s="122" t="s">
        <v>1404</v>
      </c>
      <c r="O53" s="123">
        <v>1.101</v>
      </c>
      <c r="P53" s="118">
        <v>62.07</v>
      </c>
      <c r="Q53" s="119">
        <v>22.02</v>
      </c>
      <c r="R53" s="119">
        <v>120.36</v>
      </c>
      <c r="S53" s="120">
        <v>59.603000000000002</v>
      </c>
      <c r="T53" s="123">
        <v>38.156999999999996</v>
      </c>
      <c r="U53" s="123">
        <v>11.27</v>
      </c>
      <c r="V53" s="118">
        <v>7.47</v>
      </c>
      <c r="W53" s="119">
        <v>2.67</v>
      </c>
      <c r="X53" s="119">
        <v>0.42</v>
      </c>
      <c r="Y53" s="119">
        <v>0.16</v>
      </c>
      <c r="Z53" s="120">
        <v>0.29599999999999999</v>
      </c>
      <c r="AA53" s="118">
        <v>17.190000000000001</v>
      </c>
      <c r="AB53" s="120">
        <v>131.79</v>
      </c>
      <c r="AC53" s="118">
        <v>26.1</v>
      </c>
      <c r="AD53" s="119">
        <v>22.268000000000001</v>
      </c>
      <c r="AE53" s="119">
        <v>6.75</v>
      </c>
      <c r="AF53" s="120">
        <v>0</v>
      </c>
      <c r="AG53" s="118">
        <v>2.91404</v>
      </c>
      <c r="AH53" s="119">
        <v>17.399999999999999</v>
      </c>
      <c r="AI53" s="119">
        <v>10.32859</v>
      </c>
      <c r="AJ53" s="119">
        <v>8.1416699999999995</v>
      </c>
      <c r="AK53" s="120">
        <v>8.4</v>
      </c>
      <c r="AL53" s="118">
        <v>8.56</v>
      </c>
      <c r="AM53" s="120">
        <v>10.1</v>
      </c>
      <c r="AN53" s="118">
        <v>20.713000000000001</v>
      </c>
      <c r="AO53" s="124" t="s">
        <v>1404</v>
      </c>
      <c r="AP53" s="124" t="s">
        <v>1404</v>
      </c>
      <c r="AQ53" s="119">
        <v>4.0869999999999997</v>
      </c>
      <c r="AR53" s="124" t="s">
        <v>1404</v>
      </c>
      <c r="AS53" s="119">
        <v>2.7520899999999999</v>
      </c>
      <c r="AT53" s="119">
        <v>7.1303700000000001</v>
      </c>
      <c r="AU53" s="119">
        <v>10.589</v>
      </c>
      <c r="AV53" s="119">
        <v>2.6749999999999998</v>
      </c>
      <c r="AW53" s="120">
        <v>13.667999999999999</v>
      </c>
    </row>
    <row r="54" spans="1:49" x14ac:dyDescent="0.3">
      <c r="A54" s="125" t="s">
        <v>782</v>
      </c>
      <c r="B54" s="118">
        <v>1.1000000000000001</v>
      </c>
      <c r="C54" s="119">
        <v>18</v>
      </c>
      <c r="D54" s="119">
        <v>18.899999999999999</v>
      </c>
      <c r="E54" s="119">
        <v>2</v>
      </c>
      <c r="F54" s="119">
        <v>17.5</v>
      </c>
      <c r="G54" s="120">
        <v>20</v>
      </c>
      <c r="H54" s="118">
        <v>10.1</v>
      </c>
      <c r="I54" s="120">
        <v>36</v>
      </c>
      <c r="J54" s="118">
        <v>15.53</v>
      </c>
      <c r="K54" s="119">
        <v>11.78</v>
      </c>
      <c r="L54" s="120">
        <v>23.434000000000001</v>
      </c>
      <c r="M54" s="121" t="s">
        <v>1404</v>
      </c>
      <c r="N54" s="122" t="s">
        <v>1404</v>
      </c>
      <c r="O54" s="123">
        <v>1.101</v>
      </c>
      <c r="P54" s="118">
        <v>61.35</v>
      </c>
      <c r="Q54" s="119">
        <v>22.02</v>
      </c>
      <c r="R54" s="119">
        <v>119.34</v>
      </c>
      <c r="S54" s="120">
        <v>59.603000000000002</v>
      </c>
      <c r="T54" s="123">
        <v>38.362000000000002</v>
      </c>
      <c r="U54" s="123">
        <v>11.41</v>
      </c>
      <c r="V54" s="118">
        <v>7.94</v>
      </c>
      <c r="W54" s="119">
        <v>2.67</v>
      </c>
      <c r="X54" s="119">
        <v>0.42</v>
      </c>
      <c r="Y54" s="119">
        <v>0.16</v>
      </c>
      <c r="Z54" s="120">
        <v>0.48699999999999999</v>
      </c>
      <c r="AA54" s="118">
        <v>17.05</v>
      </c>
      <c r="AB54" s="120">
        <v>131.05000000000001</v>
      </c>
      <c r="AC54" s="118">
        <v>26.08</v>
      </c>
      <c r="AD54" s="119">
        <v>22.241</v>
      </c>
      <c r="AE54" s="119">
        <v>6.28</v>
      </c>
      <c r="AF54" s="120">
        <v>0</v>
      </c>
      <c r="AG54" s="118">
        <v>2.91404</v>
      </c>
      <c r="AH54" s="119">
        <v>17.399999999999999</v>
      </c>
      <c r="AI54" s="119">
        <v>10.221109999999999</v>
      </c>
      <c r="AJ54" s="119">
        <v>8.1416699999999995</v>
      </c>
      <c r="AK54" s="120">
        <v>8.4</v>
      </c>
      <c r="AL54" s="118">
        <v>8.58</v>
      </c>
      <c r="AM54" s="120">
        <v>10.119999999999999</v>
      </c>
      <c r="AN54" s="118">
        <v>20.713000000000001</v>
      </c>
      <c r="AO54" s="124" t="s">
        <v>1404</v>
      </c>
      <c r="AP54" s="124" t="s">
        <v>1404</v>
      </c>
      <c r="AQ54" s="119">
        <v>4.0890000000000004</v>
      </c>
      <c r="AR54" s="124" t="s">
        <v>1404</v>
      </c>
      <c r="AS54" s="119">
        <v>2.7520899999999999</v>
      </c>
      <c r="AT54" s="119">
        <v>7.1303700000000001</v>
      </c>
      <c r="AU54" s="119">
        <v>10.589</v>
      </c>
      <c r="AV54" s="119">
        <v>2.6749999999999998</v>
      </c>
      <c r="AW54" s="120">
        <v>13.515000000000001</v>
      </c>
    </row>
    <row r="55" spans="1:49" x14ac:dyDescent="0.3">
      <c r="A55" s="125" t="s">
        <v>783</v>
      </c>
      <c r="B55" s="118">
        <v>1.1000000000000001</v>
      </c>
      <c r="C55" s="119">
        <v>18</v>
      </c>
      <c r="D55" s="119">
        <v>18.899999999999999</v>
      </c>
      <c r="E55" s="119">
        <v>2</v>
      </c>
      <c r="F55" s="119">
        <v>17.5</v>
      </c>
      <c r="G55" s="120">
        <v>20</v>
      </c>
      <c r="H55" s="118">
        <v>10.1</v>
      </c>
      <c r="I55" s="120">
        <v>36</v>
      </c>
      <c r="J55" s="118">
        <v>15.53</v>
      </c>
      <c r="K55" s="119">
        <v>11.78</v>
      </c>
      <c r="L55" s="120">
        <v>23.434000000000001</v>
      </c>
      <c r="M55" s="121" t="s">
        <v>1404</v>
      </c>
      <c r="N55" s="122" t="s">
        <v>1404</v>
      </c>
      <c r="O55" s="123">
        <v>1.101</v>
      </c>
      <c r="P55" s="118">
        <v>61.35</v>
      </c>
      <c r="Q55" s="119">
        <v>22.02</v>
      </c>
      <c r="R55" s="119">
        <v>119.34</v>
      </c>
      <c r="S55" s="120">
        <v>59.603000000000002</v>
      </c>
      <c r="T55" s="123">
        <v>38.362000000000002</v>
      </c>
      <c r="U55" s="123">
        <v>11.41</v>
      </c>
      <c r="V55" s="118">
        <v>7.94</v>
      </c>
      <c r="W55" s="119">
        <v>2.67</v>
      </c>
      <c r="X55" s="119">
        <v>0.42</v>
      </c>
      <c r="Y55" s="119">
        <v>0.16</v>
      </c>
      <c r="Z55" s="120">
        <v>0.48699999999999999</v>
      </c>
      <c r="AA55" s="118">
        <v>17.05</v>
      </c>
      <c r="AB55" s="120">
        <v>131.05000000000001</v>
      </c>
      <c r="AC55" s="118">
        <v>26.08</v>
      </c>
      <c r="AD55" s="119">
        <v>22.241</v>
      </c>
      <c r="AE55" s="119">
        <v>6.28</v>
      </c>
      <c r="AF55" s="120">
        <v>0</v>
      </c>
      <c r="AG55" s="118">
        <v>2.91404</v>
      </c>
      <c r="AH55" s="119">
        <v>17.399999999999999</v>
      </c>
      <c r="AI55" s="119">
        <v>10.221109999999999</v>
      </c>
      <c r="AJ55" s="119">
        <v>8.1416699999999995</v>
      </c>
      <c r="AK55" s="120">
        <v>8.4</v>
      </c>
      <c r="AL55" s="118">
        <v>8.58</v>
      </c>
      <c r="AM55" s="120">
        <v>10.119999999999999</v>
      </c>
      <c r="AN55" s="118">
        <v>20.713000000000001</v>
      </c>
      <c r="AO55" s="124" t="s">
        <v>1404</v>
      </c>
      <c r="AP55" s="124" t="s">
        <v>1404</v>
      </c>
      <c r="AQ55" s="119">
        <v>4.0890000000000004</v>
      </c>
      <c r="AR55" s="124" t="s">
        <v>1404</v>
      </c>
      <c r="AS55" s="119">
        <v>2.7520899999999999</v>
      </c>
      <c r="AT55" s="119">
        <v>7.1303700000000001</v>
      </c>
      <c r="AU55" s="119">
        <v>10.589</v>
      </c>
      <c r="AV55" s="119">
        <v>2.6749999999999998</v>
      </c>
      <c r="AW55" s="120">
        <v>13.515000000000001</v>
      </c>
    </row>
    <row r="56" spans="1:49" x14ac:dyDescent="0.3">
      <c r="A56" s="125" t="s">
        <v>784</v>
      </c>
      <c r="B56" s="118">
        <v>1.1000000000000001</v>
      </c>
      <c r="C56" s="119">
        <v>18</v>
      </c>
      <c r="D56" s="119">
        <v>18.899999999999999</v>
      </c>
      <c r="E56" s="119">
        <v>2</v>
      </c>
      <c r="F56" s="119">
        <v>17.600000000000001</v>
      </c>
      <c r="G56" s="120">
        <v>20</v>
      </c>
      <c r="H56" s="118">
        <v>10.1</v>
      </c>
      <c r="I56" s="120">
        <v>36</v>
      </c>
      <c r="J56" s="118">
        <v>15.54</v>
      </c>
      <c r="K56" s="119">
        <v>11.77</v>
      </c>
      <c r="L56" s="120">
        <v>23.541</v>
      </c>
      <c r="M56" s="121" t="s">
        <v>1404</v>
      </c>
      <c r="N56" s="122" t="s">
        <v>1404</v>
      </c>
      <c r="O56" s="123">
        <v>1.101</v>
      </c>
      <c r="P56" s="118">
        <v>55.12</v>
      </c>
      <c r="Q56" s="119">
        <v>23.5</v>
      </c>
      <c r="R56" s="119">
        <v>119.34</v>
      </c>
      <c r="S56" s="120">
        <v>59.603000000000002</v>
      </c>
      <c r="T56" s="123">
        <v>39.841999999999999</v>
      </c>
      <c r="U56" s="123">
        <v>11.44</v>
      </c>
      <c r="V56" s="118">
        <v>7.94</v>
      </c>
      <c r="W56" s="119">
        <v>2.2599999999999998</v>
      </c>
      <c r="X56" s="119">
        <v>0.42</v>
      </c>
      <c r="Y56" s="119">
        <v>0.16</v>
      </c>
      <c r="Z56" s="120">
        <v>0.46300000000000002</v>
      </c>
      <c r="AA56" s="118">
        <v>17.809999999999999</v>
      </c>
      <c r="AB56" s="120">
        <v>132.36000000000001</v>
      </c>
      <c r="AC56" s="118">
        <v>25.962</v>
      </c>
      <c r="AD56" s="119">
        <v>22.033000000000001</v>
      </c>
      <c r="AE56" s="119">
        <v>9.77</v>
      </c>
      <c r="AF56" s="120">
        <v>0.1</v>
      </c>
      <c r="AG56" s="118">
        <v>2.91404</v>
      </c>
      <c r="AH56" s="119">
        <v>17.399999999999999</v>
      </c>
      <c r="AI56" s="119">
        <v>10.265919999999999</v>
      </c>
      <c r="AJ56" s="119">
        <v>8.1416699999999995</v>
      </c>
      <c r="AK56" s="120">
        <v>8.4</v>
      </c>
      <c r="AL56" s="118">
        <v>8.2899999999999991</v>
      </c>
      <c r="AM56" s="120">
        <v>9.84</v>
      </c>
      <c r="AN56" s="118">
        <v>20.713000000000001</v>
      </c>
      <c r="AO56" s="124" t="s">
        <v>1404</v>
      </c>
      <c r="AP56" s="124" t="s">
        <v>1404</v>
      </c>
      <c r="AQ56" s="119">
        <v>4.08</v>
      </c>
      <c r="AR56" s="124" t="s">
        <v>1404</v>
      </c>
      <c r="AS56" s="119">
        <v>2.7520899999999999</v>
      </c>
      <c r="AT56" s="119">
        <v>7.1303700000000001</v>
      </c>
      <c r="AU56" s="119">
        <v>10.589</v>
      </c>
      <c r="AV56" s="119">
        <v>2.6749999999999998</v>
      </c>
      <c r="AW56" s="120">
        <v>13.473000000000001</v>
      </c>
    </row>
    <row r="57" spans="1:49" x14ac:dyDescent="0.3">
      <c r="A57" s="125" t="s">
        <v>785</v>
      </c>
      <c r="B57" s="118">
        <v>1.1000000000000001</v>
      </c>
      <c r="C57" s="119">
        <v>18</v>
      </c>
      <c r="D57" s="119">
        <v>18.899999999999999</v>
      </c>
      <c r="E57" s="119">
        <v>2</v>
      </c>
      <c r="F57" s="119">
        <v>17.600000000000001</v>
      </c>
      <c r="G57" s="120">
        <v>20</v>
      </c>
      <c r="H57" s="118">
        <v>10.1</v>
      </c>
      <c r="I57" s="120">
        <v>36</v>
      </c>
      <c r="J57" s="118">
        <v>15.54</v>
      </c>
      <c r="K57" s="119">
        <v>11.77</v>
      </c>
      <c r="L57" s="120">
        <v>23.541</v>
      </c>
      <c r="M57" s="121" t="s">
        <v>1404</v>
      </c>
      <c r="N57" s="122" t="s">
        <v>1404</v>
      </c>
      <c r="O57" s="123">
        <v>1.101</v>
      </c>
      <c r="P57" s="118">
        <v>55.12</v>
      </c>
      <c r="Q57" s="119">
        <v>23.5</v>
      </c>
      <c r="R57" s="119">
        <v>119.34</v>
      </c>
      <c r="S57" s="120">
        <v>59.603000000000002</v>
      </c>
      <c r="T57" s="123">
        <v>39.841999999999999</v>
      </c>
      <c r="U57" s="123">
        <v>11.44</v>
      </c>
      <c r="V57" s="118">
        <v>7.94</v>
      </c>
      <c r="W57" s="119">
        <v>2.2599999999999998</v>
      </c>
      <c r="X57" s="119">
        <v>0.42</v>
      </c>
      <c r="Y57" s="119">
        <v>0.16</v>
      </c>
      <c r="Z57" s="120">
        <v>0.46300000000000002</v>
      </c>
      <c r="AA57" s="118">
        <v>17.809999999999999</v>
      </c>
      <c r="AB57" s="120">
        <v>132.36000000000001</v>
      </c>
      <c r="AC57" s="118">
        <v>25.962</v>
      </c>
      <c r="AD57" s="119">
        <v>22.033000000000001</v>
      </c>
      <c r="AE57" s="119">
        <v>9.77</v>
      </c>
      <c r="AF57" s="120">
        <v>0.1</v>
      </c>
      <c r="AG57" s="118">
        <v>2.91404</v>
      </c>
      <c r="AH57" s="119">
        <v>17.399999999999999</v>
      </c>
      <c r="AI57" s="119">
        <v>10.265919999999999</v>
      </c>
      <c r="AJ57" s="119">
        <v>8.1416699999999995</v>
      </c>
      <c r="AK57" s="120">
        <v>8.4</v>
      </c>
      <c r="AL57" s="118">
        <v>8.2899999999999991</v>
      </c>
      <c r="AM57" s="120">
        <v>9.84</v>
      </c>
      <c r="AN57" s="118">
        <v>20.713000000000001</v>
      </c>
      <c r="AO57" s="124" t="s">
        <v>1404</v>
      </c>
      <c r="AP57" s="124" t="s">
        <v>1404</v>
      </c>
      <c r="AQ57" s="119">
        <v>4.08</v>
      </c>
      <c r="AR57" s="124" t="s">
        <v>1404</v>
      </c>
      <c r="AS57" s="119">
        <v>2.7520899999999999</v>
      </c>
      <c r="AT57" s="119">
        <v>7.1303700000000001</v>
      </c>
      <c r="AU57" s="119">
        <v>10.589</v>
      </c>
      <c r="AV57" s="119">
        <v>2.6749999999999998</v>
      </c>
      <c r="AW57" s="120">
        <v>13.473000000000001</v>
      </c>
    </row>
    <row r="58" spans="1:49" x14ac:dyDescent="0.3">
      <c r="A58" s="125" t="s">
        <v>786</v>
      </c>
      <c r="B58" s="118">
        <v>1.1000000000000001</v>
      </c>
      <c r="C58" s="119">
        <v>18</v>
      </c>
      <c r="D58" s="119">
        <v>18.899999999999999</v>
      </c>
      <c r="E58" s="119">
        <v>2</v>
      </c>
      <c r="F58" s="119">
        <v>17.600000000000001</v>
      </c>
      <c r="G58" s="120">
        <v>20</v>
      </c>
      <c r="H58" s="118">
        <v>10.1</v>
      </c>
      <c r="I58" s="120">
        <v>36</v>
      </c>
      <c r="J58" s="118">
        <v>15.5</v>
      </c>
      <c r="K58" s="119">
        <v>11.86</v>
      </c>
      <c r="L58" s="120">
        <v>14.08</v>
      </c>
      <c r="M58" s="121" t="s">
        <v>1404</v>
      </c>
      <c r="N58" s="122" t="s">
        <v>1404</v>
      </c>
      <c r="O58" s="123">
        <v>1.101</v>
      </c>
      <c r="P58" s="118">
        <v>63.52</v>
      </c>
      <c r="Q58" s="119">
        <v>25.84</v>
      </c>
      <c r="R58" s="119">
        <v>120.36</v>
      </c>
      <c r="S58" s="120">
        <v>59.603000000000002</v>
      </c>
      <c r="T58" s="123">
        <v>41.180999999999997</v>
      </c>
      <c r="U58" s="123">
        <v>11.49</v>
      </c>
      <c r="V58" s="118">
        <v>7.94</v>
      </c>
      <c r="W58" s="119">
        <v>2.14</v>
      </c>
      <c r="X58" s="119">
        <v>0.42</v>
      </c>
      <c r="Y58" s="119">
        <v>0.16</v>
      </c>
      <c r="Z58" s="120">
        <v>0.42299999999999999</v>
      </c>
      <c r="AA58" s="118">
        <v>15.66</v>
      </c>
      <c r="AB58" s="120">
        <v>130.79</v>
      </c>
      <c r="AC58" s="118">
        <v>25.727</v>
      </c>
      <c r="AD58" s="119">
        <v>22.193000000000001</v>
      </c>
      <c r="AE58" s="119">
        <v>10.58</v>
      </c>
      <c r="AF58" s="120">
        <v>0</v>
      </c>
      <c r="AG58" s="118">
        <v>2.91404</v>
      </c>
      <c r="AH58" s="119">
        <v>17.399999999999999</v>
      </c>
      <c r="AI58" s="119">
        <v>10.26972</v>
      </c>
      <c r="AJ58" s="119">
        <v>8.1416699999999995</v>
      </c>
      <c r="AK58" s="120">
        <v>8.4</v>
      </c>
      <c r="AL58" s="118">
        <v>8.56</v>
      </c>
      <c r="AM58" s="120">
        <v>10.1</v>
      </c>
      <c r="AN58" s="118">
        <v>20.713000000000001</v>
      </c>
      <c r="AO58" s="119">
        <v>18.033860000000001</v>
      </c>
      <c r="AP58" s="119">
        <v>49.238529999999997</v>
      </c>
      <c r="AQ58" s="119">
        <v>4.0010000000000003</v>
      </c>
      <c r="AR58" s="119">
        <v>20.738939999999999</v>
      </c>
      <c r="AS58" s="119">
        <v>2.7620399999999998</v>
      </c>
      <c r="AT58" s="119">
        <v>7.1303700000000001</v>
      </c>
      <c r="AU58" s="119">
        <v>10.589</v>
      </c>
      <c r="AV58" s="119">
        <v>2.7229999999999999</v>
      </c>
      <c r="AW58" s="120">
        <v>13.625999999999999</v>
      </c>
    </row>
    <row r="59" spans="1:49" x14ac:dyDescent="0.3">
      <c r="A59" s="126" t="s">
        <v>787</v>
      </c>
      <c r="B59" s="127">
        <v>1.1000000000000001</v>
      </c>
      <c r="C59" s="128">
        <v>18</v>
      </c>
      <c r="D59" s="128">
        <v>18.899999999999999</v>
      </c>
      <c r="E59" s="128">
        <v>2</v>
      </c>
      <c r="F59" s="128">
        <v>17.600000000000001</v>
      </c>
      <c r="G59" s="129">
        <v>20</v>
      </c>
      <c r="H59" s="127">
        <v>10.1</v>
      </c>
      <c r="I59" s="129">
        <v>36</v>
      </c>
      <c r="J59" s="127">
        <v>15.5</v>
      </c>
      <c r="K59" s="128">
        <v>11.86</v>
      </c>
      <c r="L59" s="129">
        <v>14.08</v>
      </c>
      <c r="M59" s="130" t="s">
        <v>1404</v>
      </c>
      <c r="N59" s="131" t="s">
        <v>1404</v>
      </c>
      <c r="O59" s="132">
        <v>1.101</v>
      </c>
      <c r="P59" s="127">
        <v>63.52</v>
      </c>
      <c r="Q59" s="128">
        <v>25.84</v>
      </c>
      <c r="R59" s="128">
        <v>120.36</v>
      </c>
      <c r="S59" s="129">
        <v>59.603000000000002</v>
      </c>
      <c r="T59" s="132">
        <v>41.180999999999997</v>
      </c>
      <c r="U59" s="132">
        <v>11.49</v>
      </c>
      <c r="V59" s="127">
        <v>7.94</v>
      </c>
      <c r="W59" s="128">
        <v>2.14</v>
      </c>
      <c r="X59" s="128">
        <v>0.42</v>
      </c>
      <c r="Y59" s="128">
        <v>0.16</v>
      </c>
      <c r="Z59" s="129">
        <v>0.42299999999999999</v>
      </c>
      <c r="AA59" s="127">
        <v>15.66</v>
      </c>
      <c r="AB59" s="129">
        <v>130.79</v>
      </c>
      <c r="AC59" s="127">
        <v>25.727</v>
      </c>
      <c r="AD59" s="128">
        <v>22.193000000000001</v>
      </c>
      <c r="AE59" s="128">
        <v>10.58</v>
      </c>
      <c r="AF59" s="129">
        <v>0</v>
      </c>
      <c r="AG59" s="127">
        <v>2.91404</v>
      </c>
      <c r="AH59" s="128">
        <v>17.399999999999999</v>
      </c>
      <c r="AI59" s="128">
        <v>10.26972</v>
      </c>
      <c r="AJ59" s="128">
        <v>8.1416699999999995</v>
      </c>
      <c r="AK59" s="129">
        <v>8.4</v>
      </c>
      <c r="AL59" s="127">
        <v>8.56</v>
      </c>
      <c r="AM59" s="129">
        <v>10.1</v>
      </c>
      <c r="AN59" s="127">
        <v>20.713000000000001</v>
      </c>
      <c r="AO59" s="128">
        <v>18.033860000000001</v>
      </c>
      <c r="AP59" s="128">
        <v>49.238529999999997</v>
      </c>
      <c r="AQ59" s="128">
        <v>4.0010000000000003</v>
      </c>
      <c r="AR59" s="128">
        <v>20.738939999999999</v>
      </c>
      <c r="AS59" s="128">
        <v>2.7620399999999998</v>
      </c>
      <c r="AT59" s="128">
        <v>7.1303700000000001</v>
      </c>
      <c r="AU59" s="128">
        <v>10.589</v>
      </c>
      <c r="AV59" s="128">
        <v>2.7229999999999999</v>
      </c>
      <c r="AW59" s="129">
        <v>13.625999999999999</v>
      </c>
    </row>
    <row r="60" spans="1:49" x14ac:dyDescent="0.3">
      <c r="A60" s="133" t="s">
        <v>1333</v>
      </c>
      <c r="B60" s="134">
        <f t="shared" ref="B60:AW60" si="0">MIN(B12:B59)</f>
        <v>1.1000000000000001</v>
      </c>
      <c r="C60" s="134">
        <f t="shared" si="0"/>
        <v>18</v>
      </c>
      <c r="D60" s="134">
        <f t="shared" si="0"/>
        <v>18.899999999999999</v>
      </c>
      <c r="E60" s="134">
        <f t="shared" si="0"/>
        <v>2</v>
      </c>
      <c r="F60" s="134">
        <f t="shared" si="0"/>
        <v>17</v>
      </c>
      <c r="G60" s="134">
        <f t="shared" si="0"/>
        <v>20</v>
      </c>
      <c r="H60" s="134">
        <f t="shared" si="0"/>
        <v>7.3</v>
      </c>
      <c r="I60" s="134">
        <f t="shared" si="0"/>
        <v>36</v>
      </c>
      <c r="J60" s="134">
        <f t="shared" si="0"/>
        <v>10.95</v>
      </c>
      <c r="K60" s="134">
        <f t="shared" si="0"/>
        <v>11.54</v>
      </c>
      <c r="L60" s="134">
        <f t="shared" si="0"/>
        <v>8.2620000000000005</v>
      </c>
      <c r="M60" s="134">
        <f t="shared" si="0"/>
        <v>1.07</v>
      </c>
      <c r="N60" s="134">
        <f t="shared" si="0"/>
        <v>41.5</v>
      </c>
      <c r="O60" s="134">
        <f t="shared" si="0"/>
        <v>1.101</v>
      </c>
      <c r="P60" s="134">
        <f t="shared" si="0"/>
        <v>48.67</v>
      </c>
      <c r="Q60" s="134">
        <f t="shared" si="0"/>
        <v>20.94</v>
      </c>
      <c r="R60" s="134">
        <f t="shared" si="0"/>
        <v>114.35</v>
      </c>
      <c r="S60" s="134">
        <f t="shared" si="0"/>
        <v>59.603000000000002</v>
      </c>
      <c r="T60" s="134">
        <f t="shared" si="0"/>
        <v>36.020000000000003</v>
      </c>
      <c r="U60" s="134">
        <f t="shared" si="0"/>
        <v>11.13</v>
      </c>
      <c r="V60" s="134">
        <f t="shared" si="0"/>
        <v>7.47</v>
      </c>
      <c r="W60" s="134">
        <f t="shared" si="0"/>
        <v>0.38</v>
      </c>
      <c r="X60" s="134">
        <f t="shared" si="0"/>
        <v>0.32</v>
      </c>
      <c r="Y60" s="134">
        <f t="shared" si="0"/>
        <v>0.16</v>
      </c>
      <c r="Z60" s="134">
        <f t="shared" si="0"/>
        <v>0.23</v>
      </c>
      <c r="AA60" s="134">
        <f t="shared" si="0"/>
        <v>15.66</v>
      </c>
      <c r="AB60" s="134">
        <f t="shared" si="0"/>
        <v>130.79</v>
      </c>
      <c r="AC60" s="134">
        <f t="shared" si="0"/>
        <v>25.727</v>
      </c>
      <c r="AD60" s="134">
        <f t="shared" si="0"/>
        <v>22.033000000000001</v>
      </c>
      <c r="AE60" s="134">
        <f t="shared" si="0"/>
        <v>6.12</v>
      </c>
      <c r="AF60" s="134">
        <f t="shared" si="0"/>
        <v>0</v>
      </c>
      <c r="AG60" s="134">
        <f t="shared" si="0"/>
        <v>2.91404</v>
      </c>
      <c r="AH60" s="134">
        <f t="shared" si="0"/>
        <v>6.1</v>
      </c>
      <c r="AI60" s="134">
        <f t="shared" si="0"/>
        <v>9.9033200000000008</v>
      </c>
      <c r="AJ60" s="134">
        <f t="shared" si="0"/>
        <v>8.1416699999999995</v>
      </c>
      <c r="AK60" s="134">
        <f t="shared" si="0"/>
        <v>8.4</v>
      </c>
      <c r="AL60" s="134">
        <f t="shared" si="0"/>
        <v>8.2899999999999991</v>
      </c>
      <c r="AM60" s="134">
        <f t="shared" si="0"/>
        <v>9.84</v>
      </c>
      <c r="AN60" s="134">
        <f t="shared" si="0"/>
        <v>20.713000000000001</v>
      </c>
      <c r="AO60" s="134">
        <f t="shared" si="0"/>
        <v>18.033860000000001</v>
      </c>
      <c r="AP60" s="134">
        <f t="shared" si="0"/>
        <v>49.238529999999997</v>
      </c>
      <c r="AQ60" s="134">
        <f t="shared" si="0"/>
        <v>3.95</v>
      </c>
      <c r="AR60" s="134">
        <f t="shared" si="0"/>
        <v>20.738939999999999</v>
      </c>
      <c r="AS60" s="134">
        <f t="shared" si="0"/>
        <v>2.7520899999999999</v>
      </c>
      <c r="AT60" s="134">
        <f t="shared" si="0"/>
        <v>7.1303700000000001</v>
      </c>
      <c r="AU60" s="134">
        <f t="shared" si="0"/>
        <v>10.589</v>
      </c>
      <c r="AV60" s="134">
        <f t="shared" si="0"/>
        <v>2.6749999999999998</v>
      </c>
      <c r="AW60" s="135">
        <f t="shared" si="0"/>
        <v>13.473000000000001</v>
      </c>
    </row>
    <row r="61" spans="1:49" x14ac:dyDescent="0.3">
      <c r="A61" s="136" t="s">
        <v>1331</v>
      </c>
      <c r="B61" s="137">
        <f t="shared" ref="B61:AW61" si="1">MAX(B12:B59)</f>
        <v>1.1000000000000001</v>
      </c>
      <c r="C61" s="137">
        <f t="shared" si="1"/>
        <v>18</v>
      </c>
      <c r="D61" s="137">
        <f t="shared" si="1"/>
        <v>18.899999999999999</v>
      </c>
      <c r="E61" s="137">
        <f t="shared" si="1"/>
        <v>2</v>
      </c>
      <c r="F61" s="137">
        <f t="shared" si="1"/>
        <v>17.7</v>
      </c>
      <c r="G61" s="137">
        <f t="shared" si="1"/>
        <v>20</v>
      </c>
      <c r="H61" s="137">
        <f t="shared" si="1"/>
        <v>12.1</v>
      </c>
      <c r="I61" s="137">
        <f t="shared" si="1"/>
        <v>38</v>
      </c>
      <c r="J61" s="137">
        <f t="shared" si="1"/>
        <v>15.54</v>
      </c>
      <c r="K61" s="137">
        <f t="shared" si="1"/>
        <v>11.86</v>
      </c>
      <c r="L61" s="137">
        <f t="shared" si="1"/>
        <v>23.584</v>
      </c>
      <c r="M61" s="137">
        <f t="shared" si="1"/>
        <v>1.07</v>
      </c>
      <c r="N61" s="137">
        <f t="shared" si="1"/>
        <v>41.67</v>
      </c>
      <c r="O61" s="137">
        <f t="shared" si="1"/>
        <v>1.101</v>
      </c>
      <c r="P61" s="137">
        <f t="shared" si="1"/>
        <v>68.760000000000005</v>
      </c>
      <c r="Q61" s="137">
        <f t="shared" si="1"/>
        <v>26.24</v>
      </c>
      <c r="R61" s="137">
        <f t="shared" si="1"/>
        <v>121.38</v>
      </c>
      <c r="S61" s="137">
        <f t="shared" si="1"/>
        <v>59.603000000000002</v>
      </c>
      <c r="T61" s="137">
        <f t="shared" si="1"/>
        <v>45.070999999999998</v>
      </c>
      <c r="U61" s="137">
        <f t="shared" si="1"/>
        <v>11.6</v>
      </c>
      <c r="V61" s="137">
        <f t="shared" si="1"/>
        <v>8.42</v>
      </c>
      <c r="W61" s="137">
        <f t="shared" si="1"/>
        <v>3.37</v>
      </c>
      <c r="X61" s="137">
        <f t="shared" si="1"/>
        <v>0.49</v>
      </c>
      <c r="Y61" s="137">
        <f t="shared" si="1"/>
        <v>0.28000000000000003</v>
      </c>
      <c r="Z61" s="137">
        <f t="shared" si="1"/>
        <v>0.56399999999999995</v>
      </c>
      <c r="AA61" s="137">
        <f t="shared" si="1"/>
        <v>35.32</v>
      </c>
      <c r="AB61" s="137">
        <f t="shared" si="1"/>
        <v>149.71</v>
      </c>
      <c r="AC61" s="137">
        <f t="shared" si="1"/>
        <v>29.2</v>
      </c>
      <c r="AD61" s="137">
        <f t="shared" si="1"/>
        <v>25.385999999999999</v>
      </c>
      <c r="AE61" s="137">
        <f t="shared" si="1"/>
        <v>10.776</v>
      </c>
      <c r="AF61" s="137">
        <f t="shared" si="1"/>
        <v>0.5</v>
      </c>
      <c r="AG61" s="137">
        <f t="shared" si="1"/>
        <v>2.91404</v>
      </c>
      <c r="AH61" s="137">
        <f t="shared" si="1"/>
        <v>17.399999999999999</v>
      </c>
      <c r="AI61" s="137">
        <f t="shared" si="1"/>
        <v>10.503500000000001</v>
      </c>
      <c r="AJ61" s="137">
        <f t="shared" si="1"/>
        <v>8.1416699999999995</v>
      </c>
      <c r="AK61" s="137">
        <f t="shared" si="1"/>
        <v>8.6</v>
      </c>
      <c r="AL61" s="137">
        <f t="shared" si="1"/>
        <v>8.74</v>
      </c>
      <c r="AM61" s="137">
        <f t="shared" si="1"/>
        <v>10.28</v>
      </c>
      <c r="AN61" s="137">
        <f t="shared" si="1"/>
        <v>20.713000000000001</v>
      </c>
      <c r="AO61" s="137">
        <f t="shared" si="1"/>
        <v>18.033860000000001</v>
      </c>
      <c r="AP61" s="137">
        <f t="shared" si="1"/>
        <v>49.946669999999997</v>
      </c>
      <c r="AQ61" s="137">
        <f t="shared" si="1"/>
        <v>4.133</v>
      </c>
      <c r="AR61" s="137">
        <f t="shared" si="1"/>
        <v>20.738939999999999</v>
      </c>
      <c r="AS61" s="137">
        <f t="shared" si="1"/>
        <v>2.8022999999999998</v>
      </c>
      <c r="AT61" s="137">
        <f t="shared" si="1"/>
        <v>7.1303700000000001</v>
      </c>
      <c r="AU61" s="137">
        <f t="shared" si="1"/>
        <v>10.589</v>
      </c>
      <c r="AV61" s="137">
        <f t="shared" si="1"/>
        <v>2.9169999999999998</v>
      </c>
      <c r="AW61" s="138">
        <f t="shared" si="1"/>
        <v>13.968</v>
      </c>
    </row>
    <row r="62" spans="1:49" x14ac:dyDescent="0.3">
      <c r="A62" s="139" t="s">
        <v>1405</v>
      </c>
      <c r="B62" s="140">
        <f t="shared" ref="B62:AW62" si="2">AVERAGE(B12:B59)</f>
        <v>1.1000000000000008</v>
      </c>
      <c r="C62" s="140">
        <f t="shared" si="2"/>
        <v>18</v>
      </c>
      <c r="D62" s="140">
        <f t="shared" si="2"/>
        <v>18.899999999999984</v>
      </c>
      <c r="E62" s="140">
        <f t="shared" si="2"/>
        <v>2</v>
      </c>
      <c r="F62" s="140">
        <f t="shared" si="2"/>
        <v>17.479166666666675</v>
      </c>
      <c r="G62" s="140">
        <f t="shared" si="2"/>
        <v>20</v>
      </c>
      <c r="H62" s="140">
        <f t="shared" si="2"/>
        <v>10.850000000000001</v>
      </c>
      <c r="I62" s="140">
        <f t="shared" si="2"/>
        <v>36.541666666666664</v>
      </c>
      <c r="J62" s="140">
        <f t="shared" si="2"/>
        <v>12.407499999999994</v>
      </c>
      <c r="K62" s="140">
        <f t="shared" si="2"/>
        <v>11.720833333333333</v>
      </c>
      <c r="L62" s="140">
        <f t="shared" si="2"/>
        <v>12.348541666666675</v>
      </c>
      <c r="M62" s="140">
        <f t="shared" si="2"/>
        <v>1.07</v>
      </c>
      <c r="N62" s="140">
        <f t="shared" si="2"/>
        <v>41.585000000000001</v>
      </c>
      <c r="O62" s="140">
        <f t="shared" si="2"/>
        <v>1.1009999999999993</v>
      </c>
      <c r="P62" s="140">
        <f t="shared" si="2"/>
        <v>60.956250000000033</v>
      </c>
      <c r="Q62" s="140">
        <f t="shared" si="2"/>
        <v>23.646666666666661</v>
      </c>
      <c r="R62" s="140">
        <f t="shared" si="2"/>
        <v>118.88916666666667</v>
      </c>
      <c r="S62" s="140">
        <f t="shared" si="2"/>
        <v>59.60300000000003</v>
      </c>
      <c r="T62" s="140">
        <f t="shared" si="2"/>
        <v>40.981916666666677</v>
      </c>
      <c r="U62" s="140">
        <f t="shared" si="2"/>
        <v>11.387916666666667</v>
      </c>
      <c r="V62" s="140">
        <f t="shared" si="2"/>
        <v>7.8429166666666701</v>
      </c>
      <c r="W62" s="140">
        <f t="shared" si="2"/>
        <v>2.4783333333333339</v>
      </c>
      <c r="X62" s="140">
        <f t="shared" si="2"/>
        <v>0.41166666666666707</v>
      </c>
      <c r="Y62" s="140">
        <f t="shared" si="2"/>
        <v>0.16500000000000009</v>
      </c>
      <c r="Z62" s="140">
        <f t="shared" si="2"/>
        <v>0.4147499999999999</v>
      </c>
      <c r="AA62" s="140">
        <f t="shared" si="2"/>
        <v>25.710416666666671</v>
      </c>
      <c r="AB62" s="140">
        <f t="shared" si="2"/>
        <v>140.08562499999996</v>
      </c>
      <c r="AC62" s="140">
        <f t="shared" si="2"/>
        <v>27.526124999999997</v>
      </c>
      <c r="AD62" s="140">
        <f t="shared" si="2"/>
        <v>23.698041666666665</v>
      </c>
      <c r="AE62" s="140">
        <f t="shared" si="2"/>
        <v>8.9611249999999973</v>
      </c>
      <c r="AF62" s="140">
        <f t="shared" si="2"/>
        <v>8.7499999999999981E-2</v>
      </c>
      <c r="AG62" s="140">
        <f t="shared" si="2"/>
        <v>2.91404</v>
      </c>
      <c r="AH62" s="140">
        <f t="shared" si="2"/>
        <v>14.291666666666664</v>
      </c>
      <c r="AI62" s="140">
        <f t="shared" si="2"/>
        <v>10.206896666666667</v>
      </c>
      <c r="AJ62" s="140">
        <f t="shared" si="2"/>
        <v>8.1416699999999942</v>
      </c>
      <c r="AK62" s="140">
        <f t="shared" si="2"/>
        <v>8.4416666666666611</v>
      </c>
      <c r="AL62" s="140">
        <f t="shared" si="2"/>
        <v>8.5400000000000009</v>
      </c>
      <c r="AM62" s="140">
        <f t="shared" si="2"/>
        <v>10.080833333333336</v>
      </c>
      <c r="AN62" s="140">
        <f t="shared" si="2"/>
        <v>20.712999999999987</v>
      </c>
      <c r="AO62" s="140">
        <f t="shared" si="2"/>
        <v>18.033860000000001</v>
      </c>
      <c r="AP62" s="140">
        <f t="shared" si="2"/>
        <v>49.592599999999997</v>
      </c>
      <c r="AQ62" s="140">
        <f t="shared" si="2"/>
        <v>4.0510416666666664</v>
      </c>
      <c r="AR62" s="140">
        <f t="shared" si="2"/>
        <v>20.738939999999999</v>
      </c>
      <c r="AS62" s="140">
        <f t="shared" si="2"/>
        <v>2.7805041666666668</v>
      </c>
      <c r="AT62" s="140">
        <f t="shared" si="2"/>
        <v>7.1303700000000072</v>
      </c>
      <c r="AU62" s="140">
        <f t="shared" si="2"/>
        <v>10.589</v>
      </c>
      <c r="AV62" s="140">
        <f t="shared" si="2"/>
        <v>2.8119583333333331</v>
      </c>
      <c r="AW62" s="141">
        <f t="shared" si="2"/>
        <v>13.801249999999998</v>
      </c>
    </row>
    <row r="63" spans="1:49" x14ac:dyDescent="0.3">
      <c r="A63" s="142" t="s">
        <v>7</v>
      </c>
      <c r="B63" s="137">
        <f t="shared" ref="B63:AW63" si="3">B12</f>
        <v>1.1000000000000001</v>
      </c>
      <c r="C63" s="137">
        <f t="shared" si="3"/>
        <v>18</v>
      </c>
      <c r="D63" s="137">
        <f t="shared" si="3"/>
        <v>18.899999999999999</v>
      </c>
      <c r="E63" s="137">
        <f t="shared" si="3"/>
        <v>2</v>
      </c>
      <c r="F63" s="137">
        <f t="shared" si="3"/>
        <v>17</v>
      </c>
      <c r="G63" s="137">
        <f t="shared" si="3"/>
        <v>20</v>
      </c>
      <c r="H63" s="137">
        <f t="shared" si="3"/>
        <v>10.1</v>
      </c>
      <c r="I63" s="137">
        <f t="shared" si="3"/>
        <v>36</v>
      </c>
      <c r="J63" s="137">
        <f t="shared" si="3"/>
        <v>11.48</v>
      </c>
      <c r="K63" s="137">
        <f t="shared" si="3"/>
        <v>11.7</v>
      </c>
      <c r="L63" s="137">
        <f t="shared" si="3"/>
        <v>12.598000000000001</v>
      </c>
      <c r="M63" s="137" t="str">
        <f t="shared" si="3"/>
        <v>--</v>
      </c>
      <c r="N63" s="137" t="str">
        <f t="shared" si="3"/>
        <v>--</v>
      </c>
      <c r="O63" s="137">
        <f t="shared" si="3"/>
        <v>1.101</v>
      </c>
      <c r="P63" s="137">
        <f t="shared" si="3"/>
        <v>68.760000000000005</v>
      </c>
      <c r="Q63" s="137">
        <f t="shared" si="3"/>
        <v>23.88</v>
      </c>
      <c r="R63" s="137">
        <f t="shared" si="3"/>
        <v>120.36</v>
      </c>
      <c r="S63" s="137">
        <f t="shared" si="3"/>
        <v>59.603000000000002</v>
      </c>
      <c r="T63" s="137">
        <f t="shared" si="3"/>
        <v>43.993000000000002</v>
      </c>
      <c r="U63" s="137">
        <f t="shared" si="3"/>
        <v>11.53</v>
      </c>
      <c r="V63" s="137">
        <f t="shared" si="3"/>
        <v>7.94</v>
      </c>
      <c r="W63" s="137">
        <f t="shared" si="3"/>
        <v>2.1800000000000002</v>
      </c>
      <c r="X63" s="137">
        <f t="shared" si="3"/>
        <v>0.32</v>
      </c>
      <c r="Y63" s="137">
        <f t="shared" si="3"/>
        <v>0.28000000000000003</v>
      </c>
      <c r="Z63" s="137">
        <f t="shared" si="3"/>
        <v>0.42899999999999999</v>
      </c>
      <c r="AA63" s="137">
        <f t="shared" si="3"/>
        <v>31.22</v>
      </c>
      <c r="AB63" s="137">
        <f t="shared" si="3"/>
        <v>143.22</v>
      </c>
      <c r="AC63" s="137">
        <f t="shared" si="3"/>
        <v>26.87</v>
      </c>
      <c r="AD63" s="137">
        <f t="shared" si="3"/>
        <v>24.298999999999999</v>
      </c>
      <c r="AE63" s="137">
        <f t="shared" si="3"/>
        <v>10.45</v>
      </c>
      <c r="AF63" s="137">
        <f t="shared" si="3"/>
        <v>0</v>
      </c>
      <c r="AG63" s="137">
        <f t="shared" si="3"/>
        <v>2.91404</v>
      </c>
      <c r="AH63" s="137">
        <f t="shared" si="3"/>
        <v>14</v>
      </c>
      <c r="AI63" s="137">
        <f t="shared" si="3"/>
        <v>9.9033200000000008</v>
      </c>
      <c r="AJ63" s="137">
        <f t="shared" si="3"/>
        <v>8.1416699999999995</v>
      </c>
      <c r="AK63" s="137">
        <f t="shared" si="3"/>
        <v>8.6</v>
      </c>
      <c r="AL63" s="137">
        <f t="shared" si="3"/>
        <v>8.5399999999999991</v>
      </c>
      <c r="AM63" s="137">
        <f t="shared" si="3"/>
        <v>10.08</v>
      </c>
      <c r="AN63" s="137">
        <f t="shared" si="3"/>
        <v>20.713000000000001</v>
      </c>
      <c r="AO63" s="137" t="str">
        <f t="shared" si="3"/>
        <v>--</v>
      </c>
      <c r="AP63" s="137">
        <f t="shared" si="3"/>
        <v>49.946669999999997</v>
      </c>
      <c r="AQ63" s="137">
        <f t="shared" si="3"/>
        <v>4.1070000000000002</v>
      </c>
      <c r="AR63" s="137" t="str">
        <f t="shared" si="3"/>
        <v>--</v>
      </c>
      <c r="AS63" s="137">
        <f t="shared" si="3"/>
        <v>2.794</v>
      </c>
      <c r="AT63" s="137">
        <f t="shared" si="3"/>
        <v>7.1303700000000001</v>
      </c>
      <c r="AU63" s="137">
        <f t="shared" si="3"/>
        <v>10.589</v>
      </c>
      <c r="AV63" s="137">
        <f t="shared" si="3"/>
        <v>2.8769999999999998</v>
      </c>
      <c r="AW63" s="137">
        <f t="shared" si="3"/>
        <v>13.708</v>
      </c>
    </row>
    <row r="64" spans="1:49" x14ac:dyDescent="0.3">
      <c r="A64" s="142" t="s">
        <v>8</v>
      </c>
      <c r="B64" s="137">
        <f t="shared" ref="B64:AW64" si="4">B59</f>
        <v>1.1000000000000001</v>
      </c>
      <c r="C64" s="137">
        <f t="shared" si="4"/>
        <v>18</v>
      </c>
      <c r="D64" s="137">
        <f t="shared" si="4"/>
        <v>18.899999999999999</v>
      </c>
      <c r="E64" s="137">
        <f t="shared" si="4"/>
        <v>2</v>
      </c>
      <c r="F64" s="137">
        <f t="shared" si="4"/>
        <v>17.600000000000001</v>
      </c>
      <c r="G64" s="137">
        <f t="shared" si="4"/>
        <v>20</v>
      </c>
      <c r="H64" s="137">
        <f t="shared" si="4"/>
        <v>10.1</v>
      </c>
      <c r="I64" s="137">
        <f t="shared" si="4"/>
        <v>36</v>
      </c>
      <c r="J64" s="137">
        <f t="shared" si="4"/>
        <v>15.5</v>
      </c>
      <c r="K64" s="137">
        <f t="shared" si="4"/>
        <v>11.86</v>
      </c>
      <c r="L64" s="137">
        <f t="shared" si="4"/>
        <v>14.08</v>
      </c>
      <c r="M64" s="137" t="str">
        <f t="shared" si="4"/>
        <v>--</v>
      </c>
      <c r="N64" s="137" t="str">
        <f t="shared" si="4"/>
        <v>--</v>
      </c>
      <c r="O64" s="137">
        <f t="shared" si="4"/>
        <v>1.101</v>
      </c>
      <c r="P64" s="137">
        <f t="shared" si="4"/>
        <v>63.52</v>
      </c>
      <c r="Q64" s="137">
        <f t="shared" si="4"/>
        <v>25.84</v>
      </c>
      <c r="R64" s="137">
        <f t="shared" si="4"/>
        <v>120.36</v>
      </c>
      <c r="S64" s="137">
        <f t="shared" si="4"/>
        <v>59.603000000000002</v>
      </c>
      <c r="T64" s="137">
        <f t="shared" si="4"/>
        <v>41.180999999999997</v>
      </c>
      <c r="U64" s="137">
        <f t="shared" si="4"/>
        <v>11.49</v>
      </c>
      <c r="V64" s="137">
        <f t="shared" si="4"/>
        <v>7.94</v>
      </c>
      <c r="W64" s="137">
        <f t="shared" si="4"/>
        <v>2.14</v>
      </c>
      <c r="X64" s="137">
        <f t="shared" si="4"/>
        <v>0.42</v>
      </c>
      <c r="Y64" s="137">
        <f t="shared" si="4"/>
        <v>0.16</v>
      </c>
      <c r="Z64" s="137">
        <f t="shared" si="4"/>
        <v>0.42299999999999999</v>
      </c>
      <c r="AA64" s="137">
        <f t="shared" si="4"/>
        <v>15.66</v>
      </c>
      <c r="AB64" s="137">
        <f t="shared" si="4"/>
        <v>130.79</v>
      </c>
      <c r="AC64" s="137">
        <f t="shared" si="4"/>
        <v>25.727</v>
      </c>
      <c r="AD64" s="137">
        <f t="shared" si="4"/>
        <v>22.193000000000001</v>
      </c>
      <c r="AE64" s="137">
        <f t="shared" si="4"/>
        <v>10.58</v>
      </c>
      <c r="AF64" s="137">
        <f t="shared" si="4"/>
        <v>0</v>
      </c>
      <c r="AG64" s="137">
        <f t="shared" si="4"/>
        <v>2.91404</v>
      </c>
      <c r="AH64" s="137">
        <f t="shared" si="4"/>
        <v>17.399999999999999</v>
      </c>
      <c r="AI64" s="137">
        <f t="shared" si="4"/>
        <v>10.26972</v>
      </c>
      <c r="AJ64" s="137">
        <f t="shared" si="4"/>
        <v>8.1416699999999995</v>
      </c>
      <c r="AK64" s="137">
        <f t="shared" si="4"/>
        <v>8.4</v>
      </c>
      <c r="AL64" s="137">
        <f t="shared" si="4"/>
        <v>8.56</v>
      </c>
      <c r="AM64" s="137">
        <f t="shared" si="4"/>
        <v>10.1</v>
      </c>
      <c r="AN64" s="137">
        <f t="shared" si="4"/>
        <v>20.713000000000001</v>
      </c>
      <c r="AO64" s="137">
        <f t="shared" si="4"/>
        <v>18.033860000000001</v>
      </c>
      <c r="AP64" s="137">
        <f t="shared" si="4"/>
        <v>49.238529999999997</v>
      </c>
      <c r="AQ64" s="137">
        <f t="shared" si="4"/>
        <v>4.0010000000000003</v>
      </c>
      <c r="AR64" s="137">
        <f t="shared" si="4"/>
        <v>20.738939999999999</v>
      </c>
      <c r="AS64" s="137">
        <f t="shared" si="4"/>
        <v>2.7620399999999998</v>
      </c>
      <c r="AT64" s="137">
        <f t="shared" si="4"/>
        <v>7.1303700000000001</v>
      </c>
      <c r="AU64" s="137">
        <f t="shared" si="4"/>
        <v>10.589</v>
      </c>
      <c r="AV64" s="137">
        <f t="shared" si="4"/>
        <v>2.7229999999999999</v>
      </c>
      <c r="AW64" s="137">
        <f t="shared" si="4"/>
        <v>13.625999999999999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1406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526</v>
      </c>
      <c r="C5" s="116" t="s">
        <v>529</v>
      </c>
      <c r="D5" s="116" t="s">
        <v>530</v>
      </c>
      <c r="E5" s="116" t="s">
        <v>117</v>
      </c>
      <c r="F5" s="116" t="s">
        <v>117</v>
      </c>
      <c r="G5" s="116" t="s">
        <v>117</v>
      </c>
      <c r="H5" s="116" t="s">
        <v>44</v>
      </c>
      <c r="I5" s="116" t="s">
        <v>44</v>
      </c>
      <c r="J5" s="116" t="s">
        <v>44</v>
      </c>
      <c r="K5" s="116" t="s">
        <v>44</v>
      </c>
      <c r="L5" s="116" t="s">
        <v>44</v>
      </c>
      <c r="M5" s="116" t="s">
        <v>44</v>
      </c>
      <c r="N5" s="116" t="s">
        <v>44</v>
      </c>
      <c r="O5" s="116" t="s">
        <v>44</v>
      </c>
      <c r="P5" s="116" t="s">
        <v>85</v>
      </c>
      <c r="Q5" s="116" t="s">
        <v>85</v>
      </c>
      <c r="R5" s="116" t="s">
        <v>85</v>
      </c>
      <c r="S5" s="116" t="s">
        <v>111</v>
      </c>
      <c r="T5" s="116" t="s">
        <v>111</v>
      </c>
      <c r="U5" s="116" t="s">
        <v>528</v>
      </c>
      <c r="V5" s="116" t="s">
        <v>261</v>
      </c>
      <c r="W5" s="116" t="s">
        <v>68</v>
      </c>
      <c r="X5" s="116" t="s">
        <v>68</v>
      </c>
      <c r="Y5" s="116" t="s">
        <v>436</v>
      </c>
      <c r="Z5" s="116" t="s">
        <v>436</v>
      </c>
      <c r="AA5" s="116" t="s">
        <v>216</v>
      </c>
      <c r="AB5" s="116" t="s">
        <v>216</v>
      </c>
      <c r="AC5" s="116" t="s">
        <v>101</v>
      </c>
      <c r="AD5" s="116" t="s">
        <v>922</v>
      </c>
    </row>
    <row r="6" spans="1:30" ht="26.4" x14ac:dyDescent="0.3">
      <c r="A6" s="116" t="s">
        <v>1340</v>
      </c>
      <c r="B6" s="116" t="s">
        <v>580</v>
      </c>
      <c r="C6" s="116" t="s">
        <v>1407</v>
      </c>
      <c r="D6" s="116" t="s">
        <v>1408</v>
      </c>
      <c r="E6" s="116" t="s">
        <v>1357</v>
      </c>
      <c r="F6" s="116" t="s">
        <v>1357</v>
      </c>
      <c r="G6" s="116" t="s">
        <v>1357</v>
      </c>
      <c r="H6" s="116" t="s">
        <v>580</v>
      </c>
      <c r="I6" s="116" t="s">
        <v>1350</v>
      </c>
      <c r="J6" s="116" t="s">
        <v>1359</v>
      </c>
      <c r="K6" s="116" t="s">
        <v>1409</v>
      </c>
      <c r="L6" s="116" t="s">
        <v>580</v>
      </c>
      <c r="M6" s="116" t="s">
        <v>580</v>
      </c>
      <c r="N6" s="116" t="s">
        <v>1410</v>
      </c>
      <c r="O6" s="116" t="s">
        <v>1410</v>
      </c>
      <c r="P6" s="116" t="s">
        <v>1350</v>
      </c>
      <c r="Q6" s="116" t="s">
        <v>1350</v>
      </c>
      <c r="R6" s="116" t="s">
        <v>1354</v>
      </c>
      <c r="S6" s="116" t="s">
        <v>1354</v>
      </c>
      <c r="T6" s="116" t="s">
        <v>1355</v>
      </c>
      <c r="U6" s="116" t="s">
        <v>1345</v>
      </c>
      <c r="V6" s="116" t="s">
        <v>1411</v>
      </c>
      <c r="W6" s="116" t="s">
        <v>1344</v>
      </c>
      <c r="X6" s="116" t="s">
        <v>1344</v>
      </c>
      <c r="Y6" s="116" t="s">
        <v>436</v>
      </c>
      <c r="Z6" s="116" t="s">
        <v>436</v>
      </c>
      <c r="AA6" s="116" t="s">
        <v>1341</v>
      </c>
      <c r="AB6" s="116" t="s">
        <v>1341</v>
      </c>
      <c r="AC6" s="116" t="s">
        <v>580</v>
      </c>
      <c r="AD6" s="116" t="s">
        <v>1357</v>
      </c>
    </row>
    <row r="7" spans="1:30" ht="26.4" x14ac:dyDescent="0.3">
      <c r="A7" s="116" t="s">
        <v>1362</v>
      </c>
      <c r="B7" s="116" t="s">
        <v>1363</v>
      </c>
      <c r="C7" s="116" t="s">
        <v>1363</v>
      </c>
      <c r="D7" s="116" t="s">
        <v>1363</v>
      </c>
      <c r="E7" s="116" t="s">
        <v>1363</v>
      </c>
      <c r="F7" s="116" t="s">
        <v>1363</v>
      </c>
      <c r="G7" s="116" t="s">
        <v>1363</v>
      </c>
      <c r="H7" s="116" t="s">
        <v>1363</v>
      </c>
      <c r="I7" s="116" t="s">
        <v>1363</v>
      </c>
      <c r="J7" s="116" t="s">
        <v>1363</v>
      </c>
      <c r="K7" s="116" t="s">
        <v>1363</v>
      </c>
      <c r="L7" s="116" t="s">
        <v>1363</v>
      </c>
      <c r="M7" s="116" t="s">
        <v>1363</v>
      </c>
      <c r="N7" s="116" t="s">
        <v>1363</v>
      </c>
      <c r="O7" s="116" t="s">
        <v>1363</v>
      </c>
      <c r="P7" s="116" t="s">
        <v>1363</v>
      </c>
      <c r="Q7" s="116" t="s">
        <v>1363</v>
      </c>
      <c r="R7" s="116" t="s">
        <v>1363</v>
      </c>
      <c r="S7" s="116" t="s">
        <v>1363</v>
      </c>
      <c r="T7" s="116" t="s">
        <v>1363</v>
      </c>
      <c r="U7" s="116" t="s">
        <v>1363</v>
      </c>
      <c r="V7" s="116" t="s">
        <v>1363</v>
      </c>
      <c r="W7" s="116" t="s">
        <v>1363</v>
      </c>
      <c r="X7" s="116" t="s">
        <v>1363</v>
      </c>
      <c r="Y7" s="116" t="s">
        <v>1363</v>
      </c>
      <c r="Z7" s="116" t="s">
        <v>1363</v>
      </c>
      <c r="AA7" s="116" t="s">
        <v>1363</v>
      </c>
      <c r="AB7" s="116" t="s">
        <v>1363</v>
      </c>
      <c r="AC7" s="116" t="s">
        <v>1363</v>
      </c>
      <c r="AD7" s="116" t="s">
        <v>1363</v>
      </c>
    </row>
    <row r="8" spans="1:30" ht="39.6" x14ac:dyDescent="0.3">
      <c r="A8" s="116" t="s">
        <v>6</v>
      </c>
      <c r="B8" s="116" t="s">
        <v>1412</v>
      </c>
      <c r="C8" s="116" t="s">
        <v>1413</v>
      </c>
      <c r="D8" s="116" t="s">
        <v>1414</v>
      </c>
      <c r="E8" s="116" t="s">
        <v>1415</v>
      </c>
      <c r="F8" s="116" t="s">
        <v>1416</v>
      </c>
      <c r="G8" s="116" t="s">
        <v>1417</v>
      </c>
      <c r="H8" s="116" t="s">
        <v>1418</v>
      </c>
      <c r="I8" s="116" t="s">
        <v>1419</v>
      </c>
      <c r="J8" s="116" t="s">
        <v>1420</v>
      </c>
      <c r="K8" s="116" t="s">
        <v>1421</v>
      </c>
      <c r="L8" s="116" t="s">
        <v>1418</v>
      </c>
      <c r="M8" s="116" t="s">
        <v>1422</v>
      </c>
      <c r="N8" s="116" t="s">
        <v>1423</v>
      </c>
      <c r="O8" s="116" t="s">
        <v>1361</v>
      </c>
      <c r="P8" s="116" t="s">
        <v>1379</v>
      </c>
      <c r="Q8" s="116" t="s">
        <v>1379</v>
      </c>
      <c r="R8" s="116" t="s">
        <v>1352</v>
      </c>
      <c r="S8" s="116" t="s">
        <v>1424</v>
      </c>
      <c r="T8" s="116" t="s">
        <v>1384</v>
      </c>
      <c r="U8" s="116" t="s">
        <v>1425</v>
      </c>
      <c r="V8" s="116" t="s">
        <v>1426</v>
      </c>
      <c r="W8" s="116" t="s">
        <v>1369</v>
      </c>
      <c r="X8" s="116" t="s">
        <v>1370</v>
      </c>
      <c r="Y8" s="116" t="s">
        <v>1427</v>
      </c>
      <c r="Z8" s="116" t="s">
        <v>1428</v>
      </c>
      <c r="AA8" s="116" t="s">
        <v>1367</v>
      </c>
      <c r="AB8" s="116" t="s">
        <v>1429</v>
      </c>
      <c r="AC8" s="116" t="s">
        <v>1430</v>
      </c>
      <c r="AD8" s="116" t="s">
        <v>1431</v>
      </c>
    </row>
    <row r="9" spans="1:30" ht="26.4" x14ac:dyDescent="0.3">
      <c r="A9" s="116" t="s">
        <v>1025</v>
      </c>
      <c r="B9" s="116" t="s">
        <v>1432</v>
      </c>
      <c r="C9" s="116" t="s">
        <v>1433</v>
      </c>
      <c r="D9" s="116" t="s">
        <v>1433</v>
      </c>
      <c r="E9" s="116" t="s">
        <v>1433</v>
      </c>
      <c r="F9" s="116" t="s">
        <v>1433</v>
      </c>
      <c r="G9" s="116" t="s">
        <v>1433</v>
      </c>
      <c r="H9" s="116" t="s">
        <v>1432</v>
      </c>
      <c r="I9" s="116" t="s">
        <v>1433</v>
      </c>
      <c r="J9" s="116" t="s">
        <v>1433</v>
      </c>
      <c r="K9" s="116" t="s">
        <v>1433</v>
      </c>
      <c r="L9" s="116" t="s">
        <v>1433</v>
      </c>
      <c r="M9" s="116" t="s">
        <v>1433</v>
      </c>
      <c r="N9" s="116" t="s">
        <v>1433</v>
      </c>
      <c r="O9" s="116" t="s">
        <v>1433</v>
      </c>
      <c r="P9" s="116" t="s">
        <v>1432</v>
      </c>
      <c r="Q9" s="116" t="s">
        <v>1433</v>
      </c>
      <c r="R9" s="116" t="s">
        <v>1433</v>
      </c>
      <c r="S9" s="116" t="s">
        <v>1433</v>
      </c>
      <c r="T9" s="116" t="s">
        <v>898</v>
      </c>
      <c r="U9" s="116" t="s">
        <v>1433</v>
      </c>
      <c r="V9" s="116" t="s">
        <v>1433</v>
      </c>
      <c r="W9" s="116" t="s">
        <v>1433</v>
      </c>
      <c r="X9" s="116" t="s">
        <v>1433</v>
      </c>
      <c r="Y9" s="116" t="s">
        <v>1433</v>
      </c>
      <c r="Z9" s="116" t="s">
        <v>1433</v>
      </c>
      <c r="AA9" s="116" t="s">
        <v>1433</v>
      </c>
      <c r="AB9" s="116" t="s">
        <v>1433</v>
      </c>
      <c r="AC9" s="116" t="s">
        <v>1433</v>
      </c>
      <c r="AD9" s="116" t="s">
        <v>1433</v>
      </c>
    </row>
    <row r="10" spans="1:30" x14ac:dyDescent="0.3">
      <c r="A10" s="116" t="s">
        <v>61</v>
      </c>
      <c r="B10" s="116" t="s">
        <v>1434</v>
      </c>
      <c r="C10" s="116" t="s">
        <v>1435</v>
      </c>
      <c r="D10" s="116" t="s">
        <v>1435</v>
      </c>
      <c r="E10" s="116" t="s">
        <v>1435</v>
      </c>
      <c r="F10" s="116" t="s">
        <v>1435</v>
      </c>
      <c r="G10" s="116" t="s">
        <v>1435</v>
      </c>
      <c r="H10" s="116" t="s">
        <v>1434</v>
      </c>
      <c r="I10" s="116" t="s">
        <v>1435</v>
      </c>
      <c r="J10" s="116" t="s">
        <v>1435</v>
      </c>
      <c r="K10" s="116" t="s">
        <v>1435</v>
      </c>
      <c r="L10" s="116" t="s">
        <v>1435</v>
      </c>
      <c r="M10" s="116" t="s">
        <v>1435</v>
      </c>
      <c r="N10" s="116" t="s">
        <v>1435</v>
      </c>
      <c r="O10" s="116" t="s">
        <v>1435</v>
      </c>
      <c r="P10" s="116" t="s">
        <v>1434</v>
      </c>
      <c r="Q10" s="116" t="s">
        <v>1435</v>
      </c>
      <c r="R10" s="116" t="s">
        <v>1435</v>
      </c>
      <c r="S10" s="116" t="s">
        <v>1435</v>
      </c>
      <c r="T10" s="116" t="s">
        <v>1435</v>
      </c>
      <c r="U10" s="116" t="s">
        <v>1435</v>
      </c>
      <c r="V10" s="116" t="s">
        <v>1435</v>
      </c>
      <c r="W10" s="116" t="s">
        <v>1435</v>
      </c>
      <c r="X10" s="116" t="s">
        <v>1435</v>
      </c>
      <c r="Y10" s="116" t="s">
        <v>1435</v>
      </c>
      <c r="Z10" s="116" t="s">
        <v>1435</v>
      </c>
      <c r="AA10" s="116" t="s">
        <v>1435</v>
      </c>
      <c r="AB10" s="116" t="s">
        <v>1435</v>
      </c>
      <c r="AC10" s="116" t="s">
        <v>1435</v>
      </c>
      <c r="AD10" s="116" t="s">
        <v>1435</v>
      </c>
    </row>
    <row r="11" spans="1:30" x14ac:dyDescent="0.3">
      <c r="A11" s="117" t="s">
        <v>66</v>
      </c>
      <c r="B11" s="144">
        <v>2695</v>
      </c>
      <c r="C11" s="144">
        <v>7.0353700000000003</v>
      </c>
      <c r="D11" s="144">
        <v>0.21029999999999999</v>
      </c>
      <c r="E11" s="144">
        <v>0.22800000000000001</v>
      </c>
      <c r="F11" s="144">
        <v>0.24406</v>
      </c>
      <c r="G11" s="144">
        <v>2.9960000000000001E-2</v>
      </c>
      <c r="H11" s="144">
        <v>3875.3283900000001</v>
      </c>
      <c r="I11" s="117" t="s">
        <v>1404</v>
      </c>
      <c r="J11" s="117" t="s">
        <v>1404</v>
      </c>
      <c r="K11" s="144">
        <v>0.48126000000000002</v>
      </c>
      <c r="L11" s="144">
        <v>23.045069999999999</v>
      </c>
      <c r="M11" s="117" t="s">
        <v>1404</v>
      </c>
      <c r="N11" s="144">
        <v>9.6909999999999996E-2</v>
      </c>
      <c r="O11" s="144">
        <v>0.37816</v>
      </c>
      <c r="P11" s="144">
        <v>2409.58</v>
      </c>
      <c r="Q11" s="144">
        <v>0.67600000000000005</v>
      </c>
      <c r="R11" s="144">
        <v>0.19500000000000001</v>
      </c>
      <c r="S11" s="144">
        <v>0.29499999999999998</v>
      </c>
      <c r="T11" s="144">
        <v>0.35499999999999998</v>
      </c>
      <c r="U11" s="117" t="s">
        <v>1404</v>
      </c>
      <c r="V11" s="144">
        <v>271.30500000000001</v>
      </c>
      <c r="W11" s="144">
        <v>0.13500000000000001</v>
      </c>
      <c r="X11" s="144">
        <v>7.0999999999999994E-2</v>
      </c>
      <c r="Y11" s="144">
        <v>57.33</v>
      </c>
      <c r="Z11" s="144">
        <v>0.154</v>
      </c>
      <c r="AA11" s="144">
        <v>0.55054999999999998</v>
      </c>
      <c r="AB11" s="144">
        <v>1.7299999999999999E-2</v>
      </c>
      <c r="AC11" s="144">
        <v>6.4</v>
      </c>
      <c r="AD11" s="144">
        <v>0.28055000000000002</v>
      </c>
    </row>
    <row r="12" spans="1:30" x14ac:dyDescent="0.3">
      <c r="A12" s="125" t="s">
        <v>741</v>
      </c>
      <c r="B12" s="123">
        <v>2695</v>
      </c>
      <c r="C12" s="123">
        <v>7.0353700000000003</v>
      </c>
      <c r="D12" s="123">
        <v>0.21029999999999999</v>
      </c>
      <c r="E12" s="123">
        <v>0.22800000000000001</v>
      </c>
      <c r="F12" s="123">
        <v>0.24406</v>
      </c>
      <c r="G12" s="123">
        <v>2.9960000000000001E-2</v>
      </c>
      <c r="H12" s="123">
        <v>3875.3283900000001</v>
      </c>
      <c r="I12" s="125" t="s">
        <v>1404</v>
      </c>
      <c r="J12" s="125" t="s">
        <v>1404</v>
      </c>
      <c r="K12" s="123">
        <v>0.48126000000000002</v>
      </c>
      <c r="L12" s="123">
        <v>23.045069999999999</v>
      </c>
      <c r="M12" s="125" t="s">
        <v>1404</v>
      </c>
      <c r="N12" s="123">
        <v>9.6909999999999996E-2</v>
      </c>
      <c r="O12" s="123">
        <v>0.37816</v>
      </c>
      <c r="P12" s="123">
        <v>2409.58</v>
      </c>
      <c r="Q12" s="123">
        <v>0.67600000000000005</v>
      </c>
      <c r="R12" s="123">
        <v>0.19500000000000001</v>
      </c>
      <c r="S12" s="123">
        <v>0.29499999999999998</v>
      </c>
      <c r="T12" s="123">
        <v>0.35499999999999998</v>
      </c>
      <c r="U12" s="125" t="s">
        <v>1404</v>
      </c>
      <c r="V12" s="123">
        <v>271.30500000000001</v>
      </c>
      <c r="W12" s="123">
        <v>0.13500000000000001</v>
      </c>
      <c r="X12" s="123">
        <v>7.0999999999999994E-2</v>
      </c>
      <c r="Y12" s="123">
        <v>57.33</v>
      </c>
      <c r="Z12" s="123">
        <v>0.154</v>
      </c>
      <c r="AA12" s="123">
        <v>0.55054999999999998</v>
      </c>
      <c r="AB12" s="123">
        <v>1.7299999999999999E-2</v>
      </c>
      <c r="AC12" s="123">
        <v>6.4</v>
      </c>
      <c r="AD12" s="123">
        <v>0.28055000000000002</v>
      </c>
    </row>
    <row r="13" spans="1:30" x14ac:dyDescent="0.3">
      <c r="A13" s="125" t="s">
        <v>742</v>
      </c>
      <c r="B13" s="123">
        <v>2695</v>
      </c>
      <c r="C13" s="123">
        <v>7.1755500000000003</v>
      </c>
      <c r="D13" s="123">
        <v>0.25929000000000002</v>
      </c>
      <c r="E13" s="123">
        <v>0.22500000000000001</v>
      </c>
      <c r="F13" s="123">
        <v>0.25646000000000002</v>
      </c>
      <c r="G13" s="123">
        <v>3.1050000000000001E-2</v>
      </c>
      <c r="H13" s="123">
        <v>3875.3296099999998</v>
      </c>
      <c r="I13" s="125" t="s">
        <v>1404</v>
      </c>
      <c r="J13" s="125" t="s">
        <v>1404</v>
      </c>
      <c r="K13" s="123">
        <v>0.51658000000000004</v>
      </c>
      <c r="L13" s="123">
        <v>23.048179999999999</v>
      </c>
      <c r="M13" s="125" t="s">
        <v>1404</v>
      </c>
      <c r="N13" s="123">
        <v>0.10512000000000001</v>
      </c>
      <c r="O13" s="123">
        <v>0.37176999999999999</v>
      </c>
      <c r="P13" s="123">
        <v>2409.4699999999998</v>
      </c>
      <c r="Q13" s="123">
        <v>0.66400000000000003</v>
      </c>
      <c r="R13" s="123">
        <v>0.19600000000000001</v>
      </c>
      <c r="S13" s="123">
        <v>0.29399999999999998</v>
      </c>
      <c r="T13" s="123">
        <v>0.34</v>
      </c>
      <c r="U13" s="125" t="s">
        <v>1404</v>
      </c>
      <c r="V13" s="123">
        <v>271.30700000000002</v>
      </c>
      <c r="W13" s="123">
        <v>0.13800000000000001</v>
      </c>
      <c r="X13" s="123">
        <v>6.9000000000000006E-2</v>
      </c>
      <c r="Y13" s="123">
        <v>57.33</v>
      </c>
      <c r="Z13" s="123">
        <v>0.154</v>
      </c>
      <c r="AA13" s="123">
        <v>0.54854000000000003</v>
      </c>
      <c r="AB13" s="123">
        <v>8.5819999999999994E-2</v>
      </c>
      <c r="AC13" s="123">
        <v>6.48</v>
      </c>
      <c r="AD13" s="123">
        <v>0.28349999999999997</v>
      </c>
    </row>
    <row r="14" spans="1:30" x14ac:dyDescent="0.3">
      <c r="A14" s="125" t="s">
        <v>743</v>
      </c>
      <c r="B14" s="123">
        <v>2695</v>
      </c>
      <c r="C14" s="123">
        <v>7.1755500000000003</v>
      </c>
      <c r="D14" s="123">
        <v>0.25929000000000002</v>
      </c>
      <c r="E14" s="123">
        <v>0.22500000000000001</v>
      </c>
      <c r="F14" s="123">
        <v>0.25646000000000002</v>
      </c>
      <c r="G14" s="123">
        <v>3.1050000000000001E-2</v>
      </c>
      <c r="H14" s="123">
        <v>3875.3296099999998</v>
      </c>
      <c r="I14" s="125" t="s">
        <v>1404</v>
      </c>
      <c r="J14" s="125" t="s">
        <v>1404</v>
      </c>
      <c r="K14" s="123">
        <v>0.51658000000000004</v>
      </c>
      <c r="L14" s="123">
        <v>23.048179999999999</v>
      </c>
      <c r="M14" s="125" t="s">
        <v>1404</v>
      </c>
      <c r="N14" s="123">
        <v>0.10512000000000001</v>
      </c>
      <c r="O14" s="123">
        <v>0.37176999999999999</v>
      </c>
      <c r="P14" s="123">
        <v>2409.4699999999998</v>
      </c>
      <c r="Q14" s="123">
        <v>0.66400000000000003</v>
      </c>
      <c r="R14" s="123">
        <v>0.19600000000000001</v>
      </c>
      <c r="S14" s="123">
        <v>0.29399999999999998</v>
      </c>
      <c r="T14" s="123">
        <v>0.34</v>
      </c>
      <c r="U14" s="125" t="s">
        <v>1404</v>
      </c>
      <c r="V14" s="123">
        <v>271.30700000000002</v>
      </c>
      <c r="W14" s="123">
        <v>0.13800000000000001</v>
      </c>
      <c r="X14" s="123">
        <v>6.9000000000000006E-2</v>
      </c>
      <c r="Y14" s="123">
        <v>57.33</v>
      </c>
      <c r="Z14" s="123">
        <v>0.154</v>
      </c>
      <c r="AA14" s="123">
        <v>0.54854000000000003</v>
      </c>
      <c r="AB14" s="123">
        <v>8.5819999999999994E-2</v>
      </c>
      <c r="AC14" s="123">
        <v>6.48</v>
      </c>
      <c r="AD14" s="123">
        <v>0.28349999999999997</v>
      </c>
    </row>
    <row r="15" spans="1:30" x14ac:dyDescent="0.3">
      <c r="A15" s="125" t="s">
        <v>744</v>
      </c>
      <c r="B15" s="123">
        <v>2695</v>
      </c>
      <c r="C15" s="123">
        <v>7.3099800000000004</v>
      </c>
      <c r="D15" s="123">
        <v>0.42509999999999998</v>
      </c>
      <c r="E15" s="123">
        <v>0.22800000000000001</v>
      </c>
      <c r="F15" s="123">
        <v>0.25398999999999999</v>
      </c>
      <c r="G15" s="123">
        <v>3.2239999999999998E-2</v>
      </c>
      <c r="H15" s="123">
        <v>3875.3344900000002</v>
      </c>
      <c r="I15" s="125" t="s">
        <v>1404</v>
      </c>
      <c r="J15" s="125" t="s">
        <v>1404</v>
      </c>
      <c r="K15" s="123">
        <v>0.55208999999999997</v>
      </c>
      <c r="L15" s="123">
        <v>23.06063</v>
      </c>
      <c r="M15" s="125" t="s">
        <v>1404</v>
      </c>
      <c r="N15" s="123">
        <v>0.11401</v>
      </c>
      <c r="O15" s="123">
        <v>0.37816</v>
      </c>
      <c r="P15" s="123">
        <v>2409.62</v>
      </c>
      <c r="Q15" s="123">
        <v>0.68</v>
      </c>
      <c r="R15" s="123">
        <v>0.19700000000000001</v>
      </c>
      <c r="S15" s="123">
        <v>0.29399999999999998</v>
      </c>
      <c r="T15" s="123">
        <v>0.311</v>
      </c>
      <c r="U15" s="125" t="s">
        <v>1404</v>
      </c>
      <c r="V15" s="123">
        <v>271.30799999999999</v>
      </c>
      <c r="W15" s="123">
        <v>0.13700000000000001</v>
      </c>
      <c r="X15" s="123">
        <v>6.8000000000000005E-2</v>
      </c>
      <c r="Y15" s="123">
        <v>57.33</v>
      </c>
      <c r="Z15" s="123">
        <v>0.154</v>
      </c>
      <c r="AA15" s="123">
        <v>0.55054999999999998</v>
      </c>
      <c r="AB15" s="123">
        <v>9.1039999999999996E-2</v>
      </c>
      <c r="AC15" s="123">
        <v>6.56</v>
      </c>
      <c r="AD15" s="123">
        <v>0.28683999999999998</v>
      </c>
    </row>
    <row r="16" spans="1:30" x14ac:dyDescent="0.3">
      <c r="A16" s="125" t="s">
        <v>745</v>
      </c>
      <c r="B16" s="123">
        <v>2695</v>
      </c>
      <c r="C16" s="123">
        <v>7.3099800000000004</v>
      </c>
      <c r="D16" s="123">
        <v>0.42509999999999998</v>
      </c>
      <c r="E16" s="123">
        <v>0.22800000000000001</v>
      </c>
      <c r="F16" s="123">
        <v>0.25398999999999999</v>
      </c>
      <c r="G16" s="123">
        <v>3.2239999999999998E-2</v>
      </c>
      <c r="H16" s="123">
        <v>3875.3344900000002</v>
      </c>
      <c r="I16" s="125" t="s">
        <v>1404</v>
      </c>
      <c r="J16" s="125" t="s">
        <v>1404</v>
      </c>
      <c r="K16" s="123">
        <v>0.55208999999999997</v>
      </c>
      <c r="L16" s="123">
        <v>23.06063</v>
      </c>
      <c r="M16" s="125" t="s">
        <v>1404</v>
      </c>
      <c r="N16" s="123">
        <v>0.11401</v>
      </c>
      <c r="O16" s="123">
        <v>0.37816</v>
      </c>
      <c r="P16" s="123">
        <v>2409.62</v>
      </c>
      <c r="Q16" s="123">
        <v>0.68</v>
      </c>
      <c r="R16" s="123">
        <v>0.19700000000000001</v>
      </c>
      <c r="S16" s="123">
        <v>0.29399999999999998</v>
      </c>
      <c r="T16" s="123">
        <v>0.311</v>
      </c>
      <c r="U16" s="125" t="s">
        <v>1404</v>
      </c>
      <c r="V16" s="123">
        <v>271.30799999999999</v>
      </c>
      <c r="W16" s="123">
        <v>0.13700000000000001</v>
      </c>
      <c r="X16" s="123">
        <v>6.8000000000000005E-2</v>
      </c>
      <c r="Y16" s="123">
        <v>57.33</v>
      </c>
      <c r="Z16" s="123">
        <v>0.154</v>
      </c>
      <c r="AA16" s="123">
        <v>0.55054999999999998</v>
      </c>
      <c r="AB16" s="123">
        <v>9.1039999999999996E-2</v>
      </c>
      <c r="AC16" s="123">
        <v>6.56</v>
      </c>
      <c r="AD16" s="123">
        <v>0.28683999999999998</v>
      </c>
    </row>
    <row r="17" spans="1:30" x14ac:dyDescent="0.3">
      <c r="A17" s="125" t="s">
        <v>746</v>
      </c>
      <c r="B17" s="123">
        <v>2695</v>
      </c>
      <c r="C17" s="123">
        <v>7.4414100000000003</v>
      </c>
      <c r="D17" s="123">
        <v>0.58679999999999999</v>
      </c>
      <c r="E17" s="123">
        <v>0.23400000000000001</v>
      </c>
      <c r="F17" s="123">
        <v>0.24309</v>
      </c>
      <c r="G17" s="123">
        <v>3.5099999999999999E-2</v>
      </c>
      <c r="H17" s="123">
        <v>3875.3445499999998</v>
      </c>
      <c r="I17" s="125" t="s">
        <v>1404</v>
      </c>
      <c r="J17" s="125" t="s">
        <v>1404</v>
      </c>
      <c r="K17" s="123">
        <v>0.58767000000000003</v>
      </c>
      <c r="L17" s="123">
        <v>23.086320000000001</v>
      </c>
      <c r="M17" s="125" t="s">
        <v>1404</v>
      </c>
      <c r="N17" s="123">
        <v>0.12939000000000001</v>
      </c>
      <c r="O17" s="123">
        <v>0.36541000000000001</v>
      </c>
      <c r="P17" s="123">
        <v>2409.7600000000002</v>
      </c>
      <c r="Q17" s="123">
        <v>0.69599999999999995</v>
      </c>
      <c r="R17" s="123">
        <v>0.2</v>
      </c>
      <c r="S17" s="123">
        <v>0.29399999999999998</v>
      </c>
      <c r="T17" s="123">
        <v>0.28899999999999998</v>
      </c>
      <c r="U17" s="125" t="s">
        <v>1404</v>
      </c>
      <c r="V17" s="123">
        <v>271.30900000000003</v>
      </c>
      <c r="W17" s="123">
        <v>0.127</v>
      </c>
      <c r="X17" s="123">
        <v>6.4000000000000001E-2</v>
      </c>
      <c r="Y17" s="123">
        <v>57.33</v>
      </c>
      <c r="Z17" s="123">
        <v>0.154</v>
      </c>
      <c r="AA17" s="123">
        <v>0.55257000000000001</v>
      </c>
      <c r="AB17" s="123">
        <v>9.3160000000000007E-2</v>
      </c>
      <c r="AC17" s="123">
        <v>6.68</v>
      </c>
      <c r="AD17" s="123">
        <v>0.29021999999999998</v>
      </c>
    </row>
    <row r="18" spans="1:30" x14ac:dyDescent="0.3">
      <c r="A18" s="125" t="s">
        <v>747</v>
      </c>
      <c r="B18" s="123">
        <v>2695</v>
      </c>
      <c r="C18" s="123">
        <v>7.4414100000000003</v>
      </c>
      <c r="D18" s="123">
        <v>0.58679999999999999</v>
      </c>
      <c r="E18" s="123">
        <v>0.23400000000000001</v>
      </c>
      <c r="F18" s="123">
        <v>0.24309</v>
      </c>
      <c r="G18" s="123">
        <v>3.5099999999999999E-2</v>
      </c>
      <c r="H18" s="123">
        <v>3875.3445499999998</v>
      </c>
      <c r="I18" s="125" t="s">
        <v>1404</v>
      </c>
      <c r="J18" s="125" t="s">
        <v>1404</v>
      </c>
      <c r="K18" s="123">
        <v>0.58767000000000003</v>
      </c>
      <c r="L18" s="123">
        <v>23.086320000000001</v>
      </c>
      <c r="M18" s="125" t="s">
        <v>1404</v>
      </c>
      <c r="N18" s="123">
        <v>0.12939000000000001</v>
      </c>
      <c r="O18" s="123">
        <v>0.36541000000000001</v>
      </c>
      <c r="P18" s="123">
        <v>2409.7600000000002</v>
      </c>
      <c r="Q18" s="123">
        <v>0.69599999999999995</v>
      </c>
      <c r="R18" s="123">
        <v>0.2</v>
      </c>
      <c r="S18" s="123">
        <v>0.29399999999999998</v>
      </c>
      <c r="T18" s="123">
        <v>0.28899999999999998</v>
      </c>
      <c r="U18" s="125" t="s">
        <v>1404</v>
      </c>
      <c r="V18" s="123">
        <v>271.30900000000003</v>
      </c>
      <c r="W18" s="123">
        <v>0.127</v>
      </c>
      <c r="X18" s="123">
        <v>6.4000000000000001E-2</v>
      </c>
      <c r="Y18" s="123">
        <v>57.33</v>
      </c>
      <c r="Z18" s="123">
        <v>0.154</v>
      </c>
      <c r="AA18" s="123">
        <v>0.55257000000000001</v>
      </c>
      <c r="AB18" s="123">
        <v>9.3160000000000007E-2</v>
      </c>
      <c r="AC18" s="123">
        <v>6.68</v>
      </c>
      <c r="AD18" s="123">
        <v>0.29021999999999998</v>
      </c>
    </row>
    <row r="19" spans="1:30" x14ac:dyDescent="0.3">
      <c r="A19" s="125" t="s">
        <v>748</v>
      </c>
      <c r="B19" s="123">
        <v>2695</v>
      </c>
      <c r="C19" s="123">
        <v>7.5719200000000004</v>
      </c>
      <c r="D19" s="123">
        <v>0.73299999999999998</v>
      </c>
      <c r="E19" s="123">
        <v>0.254</v>
      </c>
      <c r="F19" s="123">
        <v>0.20843999999999999</v>
      </c>
      <c r="G19" s="123">
        <v>3.431E-2</v>
      </c>
      <c r="H19" s="123">
        <v>3875.3594800000001</v>
      </c>
      <c r="I19" s="125" t="s">
        <v>1404</v>
      </c>
      <c r="J19" s="125" t="s">
        <v>1404</v>
      </c>
      <c r="K19" s="123">
        <v>0.62314000000000003</v>
      </c>
      <c r="L19" s="123">
        <v>23.124469999999999</v>
      </c>
      <c r="M19" s="125" t="s">
        <v>1404</v>
      </c>
      <c r="N19" s="123">
        <v>0.14587</v>
      </c>
      <c r="O19" s="123">
        <v>0.35276999999999997</v>
      </c>
      <c r="P19" s="123">
        <v>2409.92</v>
      </c>
      <c r="Q19" s="123">
        <v>0.71299999999999997</v>
      </c>
      <c r="R19" s="123">
        <v>0.20200000000000001</v>
      </c>
      <c r="S19" s="123">
        <v>0.29399999999999998</v>
      </c>
      <c r="T19" s="123">
        <v>0.316</v>
      </c>
      <c r="U19" s="125" t="s">
        <v>1404</v>
      </c>
      <c r="V19" s="123">
        <v>271.31</v>
      </c>
      <c r="W19" s="123">
        <v>0.11700000000000001</v>
      </c>
      <c r="X19" s="123">
        <v>0.06</v>
      </c>
      <c r="Y19" s="123">
        <v>57.33</v>
      </c>
      <c r="Z19" s="123">
        <v>0.154</v>
      </c>
      <c r="AA19" s="123">
        <v>0.55257000000000001</v>
      </c>
      <c r="AB19" s="123">
        <v>9.5850000000000005E-2</v>
      </c>
      <c r="AC19" s="123">
        <v>6.75</v>
      </c>
      <c r="AD19" s="123">
        <v>0.29325000000000001</v>
      </c>
    </row>
    <row r="20" spans="1:30" x14ac:dyDescent="0.3">
      <c r="A20" s="125" t="s">
        <v>749</v>
      </c>
      <c r="B20" s="123">
        <v>2695</v>
      </c>
      <c r="C20" s="123">
        <v>7.5719200000000004</v>
      </c>
      <c r="D20" s="123">
        <v>0.73299999999999998</v>
      </c>
      <c r="E20" s="123">
        <v>0.254</v>
      </c>
      <c r="F20" s="123">
        <v>0.20843999999999999</v>
      </c>
      <c r="G20" s="123">
        <v>3.431E-2</v>
      </c>
      <c r="H20" s="123">
        <v>3875.3594800000001</v>
      </c>
      <c r="I20" s="125" t="s">
        <v>1404</v>
      </c>
      <c r="J20" s="125" t="s">
        <v>1404</v>
      </c>
      <c r="K20" s="123">
        <v>0.62314000000000003</v>
      </c>
      <c r="L20" s="123">
        <v>23.124469999999999</v>
      </c>
      <c r="M20" s="125" t="s">
        <v>1404</v>
      </c>
      <c r="N20" s="123">
        <v>0.14587</v>
      </c>
      <c r="O20" s="123">
        <v>0.35276999999999997</v>
      </c>
      <c r="P20" s="123">
        <v>2409.92</v>
      </c>
      <c r="Q20" s="123">
        <v>0.71299999999999997</v>
      </c>
      <c r="R20" s="123">
        <v>0.20200000000000001</v>
      </c>
      <c r="S20" s="123">
        <v>0.29399999999999998</v>
      </c>
      <c r="T20" s="123">
        <v>0.316</v>
      </c>
      <c r="U20" s="125" t="s">
        <v>1404</v>
      </c>
      <c r="V20" s="123">
        <v>271.31</v>
      </c>
      <c r="W20" s="123">
        <v>0.11700000000000001</v>
      </c>
      <c r="X20" s="123">
        <v>0.06</v>
      </c>
      <c r="Y20" s="123">
        <v>57.33</v>
      </c>
      <c r="Z20" s="123">
        <v>0.154</v>
      </c>
      <c r="AA20" s="123">
        <v>0.55257000000000001</v>
      </c>
      <c r="AB20" s="123">
        <v>9.5850000000000005E-2</v>
      </c>
      <c r="AC20" s="123">
        <v>6.75</v>
      </c>
      <c r="AD20" s="123">
        <v>0.29325000000000001</v>
      </c>
    </row>
    <row r="21" spans="1:30" x14ac:dyDescent="0.3">
      <c r="A21" s="125" t="s">
        <v>750</v>
      </c>
      <c r="B21" s="123">
        <v>2695</v>
      </c>
      <c r="C21" s="123">
        <v>7.7097300000000004</v>
      </c>
      <c r="D21" s="123">
        <v>0.878</v>
      </c>
      <c r="E21" s="123">
        <v>0.23899999999999999</v>
      </c>
      <c r="F21" s="123">
        <v>0.18956999999999999</v>
      </c>
      <c r="G21" s="123">
        <v>3.1519999999999999E-2</v>
      </c>
      <c r="H21" s="123">
        <v>3875.3701500000002</v>
      </c>
      <c r="I21" s="125" t="s">
        <v>1404</v>
      </c>
      <c r="J21" s="125" t="s">
        <v>1404</v>
      </c>
      <c r="K21" s="123">
        <v>0.63649999999999995</v>
      </c>
      <c r="L21" s="123">
        <v>23.151730000000001</v>
      </c>
      <c r="M21" s="125" t="s">
        <v>1404</v>
      </c>
      <c r="N21" s="123">
        <v>0.16014</v>
      </c>
      <c r="O21" s="123">
        <v>0.33406999999999998</v>
      </c>
      <c r="P21" s="123">
        <v>2410.1</v>
      </c>
      <c r="Q21" s="123">
        <v>0.73399999999999999</v>
      </c>
      <c r="R21" s="123">
        <v>0.20499999999999999</v>
      </c>
      <c r="S21" s="123">
        <v>0.29299999999999998</v>
      </c>
      <c r="T21" s="123">
        <v>0.36</v>
      </c>
      <c r="U21" s="125" t="s">
        <v>1404</v>
      </c>
      <c r="V21" s="123">
        <v>271.31099999999998</v>
      </c>
      <c r="W21" s="123">
        <v>0.106</v>
      </c>
      <c r="X21" s="123">
        <v>5.6000000000000001E-2</v>
      </c>
      <c r="Y21" s="123">
        <v>57.33</v>
      </c>
      <c r="Z21" s="123">
        <v>0.154</v>
      </c>
      <c r="AA21" s="123">
        <v>0.55257000000000001</v>
      </c>
      <c r="AB21" s="123">
        <v>0.10079</v>
      </c>
      <c r="AC21" s="123">
        <v>6.84</v>
      </c>
      <c r="AD21" s="123">
        <v>0.31153999999999998</v>
      </c>
    </row>
    <row r="22" spans="1:30" x14ac:dyDescent="0.3">
      <c r="A22" s="125" t="s">
        <v>751</v>
      </c>
      <c r="B22" s="123">
        <v>2695</v>
      </c>
      <c r="C22" s="123">
        <v>7.7097300000000004</v>
      </c>
      <c r="D22" s="123">
        <v>0.878</v>
      </c>
      <c r="E22" s="123">
        <v>0.23899999999999999</v>
      </c>
      <c r="F22" s="123">
        <v>0.18956999999999999</v>
      </c>
      <c r="G22" s="123">
        <v>3.1519999999999999E-2</v>
      </c>
      <c r="H22" s="123">
        <v>3875.3701500000002</v>
      </c>
      <c r="I22" s="125" t="s">
        <v>1404</v>
      </c>
      <c r="J22" s="125" t="s">
        <v>1404</v>
      </c>
      <c r="K22" s="123">
        <v>0.63649999999999995</v>
      </c>
      <c r="L22" s="123">
        <v>23.151730000000001</v>
      </c>
      <c r="M22" s="125" t="s">
        <v>1404</v>
      </c>
      <c r="N22" s="123">
        <v>0.16014</v>
      </c>
      <c r="O22" s="123">
        <v>0.33406999999999998</v>
      </c>
      <c r="P22" s="123">
        <v>2410.1</v>
      </c>
      <c r="Q22" s="123">
        <v>0.73399999999999999</v>
      </c>
      <c r="R22" s="123">
        <v>0.20499999999999999</v>
      </c>
      <c r="S22" s="123">
        <v>0.29299999999999998</v>
      </c>
      <c r="T22" s="123">
        <v>0.36</v>
      </c>
      <c r="U22" s="125" t="s">
        <v>1404</v>
      </c>
      <c r="V22" s="123">
        <v>271.31099999999998</v>
      </c>
      <c r="W22" s="123">
        <v>0.106</v>
      </c>
      <c r="X22" s="123">
        <v>5.6000000000000001E-2</v>
      </c>
      <c r="Y22" s="123">
        <v>57.33</v>
      </c>
      <c r="Z22" s="123">
        <v>0.154</v>
      </c>
      <c r="AA22" s="123">
        <v>0.55257000000000001</v>
      </c>
      <c r="AB22" s="123">
        <v>0.10079</v>
      </c>
      <c r="AC22" s="123">
        <v>6.84</v>
      </c>
      <c r="AD22" s="123">
        <v>0.31153999999999998</v>
      </c>
    </row>
    <row r="23" spans="1:30" x14ac:dyDescent="0.3">
      <c r="A23" s="125" t="s">
        <v>752</v>
      </c>
      <c r="B23" s="123">
        <v>2695</v>
      </c>
      <c r="C23" s="123">
        <v>7.8571099999999996</v>
      </c>
      <c r="D23" s="123">
        <v>1.0099</v>
      </c>
      <c r="E23" s="123">
        <v>0.218</v>
      </c>
      <c r="F23" s="123">
        <v>0.17452000000000001</v>
      </c>
      <c r="G23" s="123">
        <v>2.9149999999999999E-2</v>
      </c>
      <c r="H23" s="123">
        <v>3875.3759399999999</v>
      </c>
      <c r="I23" s="125" t="s">
        <v>1404</v>
      </c>
      <c r="J23" s="125" t="s">
        <v>1404</v>
      </c>
      <c r="K23" s="123">
        <v>0.60194999999999999</v>
      </c>
      <c r="L23" s="123">
        <v>23.166530000000002</v>
      </c>
      <c r="M23" s="125" t="s">
        <v>1404</v>
      </c>
      <c r="N23" s="123">
        <v>0.16388</v>
      </c>
      <c r="O23" s="123">
        <v>0.31566</v>
      </c>
      <c r="P23" s="123">
        <v>2410.2800000000002</v>
      </c>
      <c r="Q23" s="123">
        <v>0.755</v>
      </c>
      <c r="R23" s="123">
        <v>0.20699999999999999</v>
      </c>
      <c r="S23" s="123">
        <v>0.29399999999999998</v>
      </c>
      <c r="T23" s="123">
        <v>0.39900000000000002</v>
      </c>
      <c r="U23" s="123">
        <v>111.6</v>
      </c>
      <c r="V23" s="123">
        <v>271.31200000000001</v>
      </c>
      <c r="W23" s="123">
        <v>9.6000000000000002E-2</v>
      </c>
      <c r="X23" s="123">
        <v>5.1999999999999998E-2</v>
      </c>
      <c r="Y23" s="123">
        <v>57.33</v>
      </c>
      <c r="Z23" s="123">
        <v>0.154</v>
      </c>
      <c r="AA23" s="123">
        <v>0.55257000000000001</v>
      </c>
      <c r="AB23" s="123">
        <v>0.10649</v>
      </c>
      <c r="AC23" s="123">
        <v>6.86</v>
      </c>
      <c r="AD23" s="123">
        <v>0.34337000000000001</v>
      </c>
    </row>
    <row r="24" spans="1:30" x14ac:dyDescent="0.3">
      <c r="A24" s="125" t="s">
        <v>753</v>
      </c>
      <c r="B24" s="123">
        <v>2695</v>
      </c>
      <c r="C24" s="123">
        <v>7.8571099999999996</v>
      </c>
      <c r="D24" s="123">
        <v>1.0099</v>
      </c>
      <c r="E24" s="123">
        <v>0.218</v>
      </c>
      <c r="F24" s="123">
        <v>0.17452000000000001</v>
      </c>
      <c r="G24" s="123">
        <v>2.9149999999999999E-2</v>
      </c>
      <c r="H24" s="123">
        <v>3875.3759399999999</v>
      </c>
      <c r="I24" s="125" t="s">
        <v>1404</v>
      </c>
      <c r="J24" s="125" t="s">
        <v>1404</v>
      </c>
      <c r="K24" s="123">
        <v>0.60194999999999999</v>
      </c>
      <c r="L24" s="123">
        <v>23.166530000000002</v>
      </c>
      <c r="M24" s="125" t="s">
        <v>1404</v>
      </c>
      <c r="N24" s="123">
        <v>0.16388</v>
      </c>
      <c r="O24" s="123">
        <v>0.31566</v>
      </c>
      <c r="P24" s="123">
        <v>2410.2800000000002</v>
      </c>
      <c r="Q24" s="123">
        <v>0.755</v>
      </c>
      <c r="R24" s="123">
        <v>0.20699999999999999</v>
      </c>
      <c r="S24" s="123">
        <v>0.29399999999999998</v>
      </c>
      <c r="T24" s="123">
        <v>0.39900000000000002</v>
      </c>
      <c r="U24" s="123">
        <v>111.6</v>
      </c>
      <c r="V24" s="123">
        <v>271.31200000000001</v>
      </c>
      <c r="W24" s="123">
        <v>9.6000000000000002E-2</v>
      </c>
      <c r="X24" s="123">
        <v>5.1999999999999998E-2</v>
      </c>
      <c r="Y24" s="123">
        <v>57.33</v>
      </c>
      <c r="Z24" s="123">
        <v>0.154</v>
      </c>
      <c r="AA24" s="123">
        <v>0.55257000000000001</v>
      </c>
      <c r="AB24" s="123">
        <v>0.10649</v>
      </c>
      <c r="AC24" s="123">
        <v>6.86</v>
      </c>
      <c r="AD24" s="123">
        <v>0.34337000000000001</v>
      </c>
    </row>
    <row r="25" spans="1:30" x14ac:dyDescent="0.3">
      <c r="A25" s="125" t="s">
        <v>754</v>
      </c>
      <c r="B25" s="123">
        <v>2695</v>
      </c>
      <c r="C25" s="123">
        <v>7.9085400000000003</v>
      </c>
      <c r="D25" s="123">
        <v>1.0882000000000001</v>
      </c>
      <c r="E25" s="123">
        <v>0.19800000000000001</v>
      </c>
      <c r="F25" s="123">
        <v>0.16775999999999999</v>
      </c>
      <c r="G25" s="123">
        <v>2.853E-2</v>
      </c>
      <c r="H25" s="123">
        <v>3875.3802099999998</v>
      </c>
      <c r="I25" s="125" t="s">
        <v>1404</v>
      </c>
      <c r="J25" s="125" t="s">
        <v>1404</v>
      </c>
      <c r="K25" s="123">
        <v>0.56540000000000001</v>
      </c>
      <c r="L25" s="123">
        <v>23.177440000000001</v>
      </c>
      <c r="M25" s="125" t="s">
        <v>1404</v>
      </c>
      <c r="N25" s="123">
        <v>0.17965</v>
      </c>
      <c r="O25" s="123">
        <v>0.30356</v>
      </c>
      <c r="P25" s="123">
        <v>2410.46</v>
      </c>
      <c r="Q25" s="123">
        <v>0.77600000000000002</v>
      </c>
      <c r="R25" s="123">
        <v>0.20899999999999999</v>
      </c>
      <c r="S25" s="123">
        <v>0.29299999999999998</v>
      </c>
      <c r="T25" s="123">
        <v>0.42799999999999999</v>
      </c>
      <c r="U25" s="125" t="s">
        <v>1404</v>
      </c>
      <c r="V25" s="123">
        <v>271.31400000000002</v>
      </c>
      <c r="W25" s="123">
        <v>9.5000000000000001E-2</v>
      </c>
      <c r="X25" s="123">
        <v>4.5999999999999999E-2</v>
      </c>
      <c r="Y25" s="123">
        <v>57.33</v>
      </c>
      <c r="Z25" s="123">
        <v>0.154</v>
      </c>
      <c r="AA25" s="123">
        <v>0.55459000000000003</v>
      </c>
      <c r="AB25" s="123">
        <v>0.11003</v>
      </c>
      <c r="AC25" s="123">
        <v>6.66</v>
      </c>
      <c r="AD25" s="123">
        <v>0.35993999999999998</v>
      </c>
    </row>
    <row r="26" spans="1:30" x14ac:dyDescent="0.3">
      <c r="A26" s="125" t="s">
        <v>755</v>
      </c>
      <c r="B26" s="123">
        <v>2695</v>
      </c>
      <c r="C26" s="123">
        <v>7.9085400000000003</v>
      </c>
      <c r="D26" s="123">
        <v>1.0882000000000001</v>
      </c>
      <c r="E26" s="123">
        <v>0.19800000000000001</v>
      </c>
      <c r="F26" s="123">
        <v>0.16775999999999999</v>
      </c>
      <c r="G26" s="123">
        <v>2.853E-2</v>
      </c>
      <c r="H26" s="123">
        <v>3875.3802099999998</v>
      </c>
      <c r="I26" s="125" t="s">
        <v>1404</v>
      </c>
      <c r="J26" s="125" t="s">
        <v>1404</v>
      </c>
      <c r="K26" s="123">
        <v>0.56540000000000001</v>
      </c>
      <c r="L26" s="123">
        <v>23.177440000000001</v>
      </c>
      <c r="M26" s="125" t="s">
        <v>1404</v>
      </c>
      <c r="N26" s="123">
        <v>0.17965</v>
      </c>
      <c r="O26" s="123">
        <v>0.30356</v>
      </c>
      <c r="P26" s="123">
        <v>2410.46</v>
      </c>
      <c r="Q26" s="123">
        <v>0.77600000000000002</v>
      </c>
      <c r="R26" s="123">
        <v>0.20899999999999999</v>
      </c>
      <c r="S26" s="123">
        <v>0.29299999999999998</v>
      </c>
      <c r="T26" s="123">
        <v>0.42799999999999999</v>
      </c>
      <c r="U26" s="125" t="s">
        <v>1404</v>
      </c>
      <c r="V26" s="123">
        <v>271.31400000000002</v>
      </c>
      <c r="W26" s="123">
        <v>9.5000000000000001E-2</v>
      </c>
      <c r="X26" s="123">
        <v>4.5999999999999999E-2</v>
      </c>
      <c r="Y26" s="123">
        <v>57.33</v>
      </c>
      <c r="Z26" s="123">
        <v>0.154</v>
      </c>
      <c r="AA26" s="123">
        <v>0.55459000000000003</v>
      </c>
      <c r="AB26" s="123">
        <v>0.11003</v>
      </c>
      <c r="AC26" s="123">
        <v>6.66</v>
      </c>
      <c r="AD26" s="123">
        <v>0.35993999999999998</v>
      </c>
    </row>
    <row r="27" spans="1:30" x14ac:dyDescent="0.3">
      <c r="A27" s="125" t="s">
        <v>756</v>
      </c>
      <c r="B27" s="123">
        <v>2695</v>
      </c>
      <c r="C27" s="123">
        <v>7.8897000000000004</v>
      </c>
      <c r="D27" s="123">
        <v>1.1152</v>
      </c>
      <c r="E27" s="123">
        <v>0.192</v>
      </c>
      <c r="F27" s="123">
        <v>0.15390000000000001</v>
      </c>
      <c r="G27" s="123">
        <v>2.6700000000000002E-2</v>
      </c>
      <c r="H27" s="123">
        <v>3875.3841699999998</v>
      </c>
      <c r="I27" s="125" t="s">
        <v>1404</v>
      </c>
      <c r="J27" s="125" t="s">
        <v>1404</v>
      </c>
      <c r="K27" s="123">
        <v>0.52861999999999998</v>
      </c>
      <c r="L27" s="123">
        <v>23.187570000000001</v>
      </c>
      <c r="M27" s="123">
        <v>261.28172999999998</v>
      </c>
      <c r="N27" s="123">
        <v>0.20114000000000001</v>
      </c>
      <c r="O27" s="123">
        <v>0.29754999999999998</v>
      </c>
      <c r="P27" s="123">
        <v>2410.61</v>
      </c>
      <c r="Q27" s="123">
        <v>0.79300000000000004</v>
      </c>
      <c r="R27" s="123">
        <v>0.21099999999999999</v>
      </c>
      <c r="S27" s="123">
        <v>0.29399999999999998</v>
      </c>
      <c r="T27" s="123">
        <v>0.44400000000000001</v>
      </c>
      <c r="U27" s="125" t="s">
        <v>1404</v>
      </c>
      <c r="V27" s="123">
        <v>271.315</v>
      </c>
      <c r="W27" s="123">
        <v>8.6999999999999994E-2</v>
      </c>
      <c r="X27" s="123">
        <v>4.1000000000000002E-2</v>
      </c>
      <c r="Y27" s="123">
        <v>57.33</v>
      </c>
      <c r="Z27" s="123">
        <v>0.154</v>
      </c>
      <c r="AA27" s="123">
        <v>0.55662</v>
      </c>
      <c r="AB27" s="123">
        <v>0.11303000000000001</v>
      </c>
      <c r="AC27" s="123">
        <v>6.68</v>
      </c>
      <c r="AD27" s="123">
        <v>0.37435000000000002</v>
      </c>
    </row>
    <row r="28" spans="1:30" x14ac:dyDescent="0.3">
      <c r="A28" s="125" t="s">
        <v>757</v>
      </c>
      <c r="B28" s="123">
        <v>2695</v>
      </c>
      <c r="C28" s="123">
        <v>7.8897000000000004</v>
      </c>
      <c r="D28" s="123">
        <v>1.1152</v>
      </c>
      <c r="E28" s="123">
        <v>0.192</v>
      </c>
      <c r="F28" s="123">
        <v>0.15390000000000001</v>
      </c>
      <c r="G28" s="123">
        <v>2.6700000000000002E-2</v>
      </c>
      <c r="H28" s="123">
        <v>3875.3841699999998</v>
      </c>
      <c r="I28" s="125" t="s">
        <v>1404</v>
      </c>
      <c r="J28" s="125" t="s">
        <v>1404</v>
      </c>
      <c r="K28" s="123">
        <v>0.52861999999999998</v>
      </c>
      <c r="L28" s="123">
        <v>23.187570000000001</v>
      </c>
      <c r="M28" s="123">
        <v>261.28172999999998</v>
      </c>
      <c r="N28" s="123">
        <v>0.20114000000000001</v>
      </c>
      <c r="O28" s="123">
        <v>0.29754999999999998</v>
      </c>
      <c r="P28" s="123">
        <v>2410.61</v>
      </c>
      <c r="Q28" s="123">
        <v>0.79300000000000004</v>
      </c>
      <c r="R28" s="123">
        <v>0.21099999999999999</v>
      </c>
      <c r="S28" s="123">
        <v>0.29399999999999998</v>
      </c>
      <c r="T28" s="123">
        <v>0.44400000000000001</v>
      </c>
      <c r="U28" s="125" t="s">
        <v>1404</v>
      </c>
      <c r="V28" s="123">
        <v>271.315</v>
      </c>
      <c r="W28" s="123">
        <v>8.6999999999999994E-2</v>
      </c>
      <c r="X28" s="123">
        <v>4.1000000000000002E-2</v>
      </c>
      <c r="Y28" s="123">
        <v>57.33</v>
      </c>
      <c r="Z28" s="123">
        <v>0.154</v>
      </c>
      <c r="AA28" s="123">
        <v>0.55662</v>
      </c>
      <c r="AB28" s="123">
        <v>0.11303000000000001</v>
      </c>
      <c r="AC28" s="123">
        <v>6.68</v>
      </c>
      <c r="AD28" s="123">
        <v>0.37435000000000002</v>
      </c>
    </row>
    <row r="29" spans="1:30" x14ac:dyDescent="0.3">
      <c r="A29" s="125" t="s">
        <v>758</v>
      </c>
      <c r="B29" s="123">
        <v>2695</v>
      </c>
      <c r="C29" s="123">
        <v>7.8689600000000004</v>
      </c>
      <c r="D29" s="123">
        <v>1.165</v>
      </c>
      <c r="E29" s="123">
        <v>0.19700000000000001</v>
      </c>
      <c r="F29" s="123">
        <v>0.13694999999999999</v>
      </c>
      <c r="G29" s="123">
        <v>2.4879999999999999E-2</v>
      </c>
      <c r="H29" s="123">
        <v>3875.38661</v>
      </c>
      <c r="I29" s="125" t="s">
        <v>1404</v>
      </c>
      <c r="J29" s="125" t="s">
        <v>1404</v>
      </c>
      <c r="K29" s="123">
        <v>0.49182999999999999</v>
      </c>
      <c r="L29" s="123">
        <v>23.193809999999999</v>
      </c>
      <c r="M29" s="125" t="s">
        <v>1404</v>
      </c>
      <c r="N29" s="123">
        <v>0.21473999999999999</v>
      </c>
      <c r="O29" s="123">
        <v>0.28564000000000001</v>
      </c>
      <c r="P29" s="123">
        <v>2410.8000000000002</v>
      </c>
      <c r="Q29" s="123">
        <v>0.81499999999999995</v>
      </c>
      <c r="R29" s="123">
        <v>0.214</v>
      </c>
      <c r="S29" s="123">
        <v>0.29499999999999998</v>
      </c>
      <c r="T29" s="123">
        <v>0.44700000000000001</v>
      </c>
      <c r="U29" s="125" t="s">
        <v>1404</v>
      </c>
      <c r="V29" s="123">
        <v>271.30599999999998</v>
      </c>
      <c r="W29" s="123">
        <v>7.6999999999999999E-2</v>
      </c>
      <c r="X29" s="123">
        <v>3.5000000000000003E-2</v>
      </c>
      <c r="Y29" s="123">
        <v>57.33</v>
      </c>
      <c r="Z29" s="123">
        <v>0.154</v>
      </c>
      <c r="AA29" s="123">
        <v>0.55662</v>
      </c>
      <c r="AB29" s="123">
        <v>0.11608</v>
      </c>
      <c r="AC29" s="123">
        <v>6.74</v>
      </c>
      <c r="AD29" s="123">
        <v>0.38450000000000001</v>
      </c>
    </row>
    <row r="30" spans="1:30" x14ac:dyDescent="0.3">
      <c r="A30" s="125" t="s">
        <v>759</v>
      </c>
      <c r="B30" s="123">
        <v>2695</v>
      </c>
      <c r="C30" s="123">
        <v>7.8689600000000004</v>
      </c>
      <c r="D30" s="123">
        <v>1.165</v>
      </c>
      <c r="E30" s="123">
        <v>0.19700000000000001</v>
      </c>
      <c r="F30" s="123">
        <v>0.13694999999999999</v>
      </c>
      <c r="G30" s="123">
        <v>2.4879999999999999E-2</v>
      </c>
      <c r="H30" s="123">
        <v>3875.38661</v>
      </c>
      <c r="I30" s="125" t="s">
        <v>1404</v>
      </c>
      <c r="J30" s="125" t="s">
        <v>1404</v>
      </c>
      <c r="K30" s="123">
        <v>0.49182999999999999</v>
      </c>
      <c r="L30" s="123">
        <v>23.193809999999999</v>
      </c>
      <c r="M30" s="125" t="s">
        <v>1404</v>
      </c>
      <c r="N30" s="123">
        <v>0.21473999999999999</v>
      </c>
      <c r="O30" s="123">
        <v>0.28564000000000001</v>
      </c>
      <c r="P30" s="123">
        <v>2410.8000000000002</v>
      </c>
      <c r="Q30" s="123">
        <v>0.81499999999999995</v>
      </c>
      <c r="R30" s="123">
        <v>0.214</v>
      </c>
      <c r="S30" s="123">
        <v>0.29499999999999998</v>
      </c>
      <c r="T30" s="123">
        <v>0.44700000000000001</v>
      </c>
      <c r="U30" s="125" t="s">
        <v>1404</v>
      </c>
      <c r="V30" s="123">
        <v>271.30599999999998</v>
      </c>
      <c r="W30" s="123">
        <v>7.6999999999999999E-2</v>
      </c>
      <c r="X30" s="123">
        <v>3.5000000000000003E-2</v>
      </c>
      <c r="Y30" s="123">
        <v>57.33</v>
      </c>
      <c r="Z30" s="123">
        <v>0.154</v>
      </c>
      <c r="AA30" s="123">
        <v>0.55662</v>
      </c>
      <c r="AB30" s="123">
        <v>0.11608</v>
      </c>
      <c r="AC30" s="123">
        <v>6.74</v>
      </c>
      <c r="AD30" s="123">
        <v>0.38450000000000001</v>
      </c>
    </row>
    <row r="31" spans="1:30" x14ac:dyDescent="0.3">
      <c r="A31" s="125" t="s">
        <v>760</v>
      </c>
      <c r="B31" s="123">
        <v>2695</v>
      </c>
      <c r="C31" s="123">
        <v>7.8466800000000001</v>
      </c>
      <c r="D31" s="123">
        <v>1.2310000000000001</v>
      </c>
      <c r="E31" s="123">
        <v>0.23</v>
      </c>
      <c r="F31" s="123">
        <v>0.11291</v>
      </c>
      <c r="G31" s="123">
        <v>2.9770000000000001E-2</v>
      </c>
      <c r="H31" s="123">
        <v>3875.3939300000002</v>
      </c>
      <c r="I31" s="125" t="s">
        <v>1404</v>
      </c>
      <c r="J31" s="125" t="s">
        <v>1404</v>
      </c>
      <c r="K31" s="123">
        <v>0.45523000000000002</v>
      </c>
      <c r="L31" s="123">
        <v>23.212520000000001</v>
      </c>
      <c r="M31" s="125" t="s">
        <v>1404</v>
      </c>
      <c r="N31" s="123">
        <v>0.21961</v>
      </c>
      <c r="O31" s="123">
        <v>0.26811000000000001</v>
      </c>
      <c r="P31" s="123">
        <v>2410.98</v>
      </c>
      <c r="Q31" s="123">
        <v>0.83599999999999997</v>
      </c>
      <c r="R31" s="123">
        <v>0.216</v>
      </c>
      <c r="S31" s="123">
        <v>0.29499999999999998</v>
      </c>
      <c r="T31" s="123">
        <v>0.433</v>
      </c>
      <c r="U31" s="125" t="s">
        <v>1404</v>
      </c>
      <c r="V31" s="123">
        <v>271.29700000000003</v>
      </c>
      <c r="W31" s="123">
        <v>6.7000000000000004E-2</v>
      </c>
      <c r="X31" s="123">
        <v>2.9000000000000001E-2</v>
      </c>
      <c r="Y31" s="123">
        <v>57.33</v>
      </c>
      <c r="Z31" s="123">
        <v>0.154</v>
      </c>
      <c r="AA31" s="123">
        <v>0.55662</v>
      </c>
      <c r="AB31" s="123">
        <v>0.12363</v>
      </c>
      <c r="AC31" s="123">
        <v>6.67</v>
      </c>
      <c r="AD31" s="123">
        <v>0.37847999999999998</v>
      </c>
    </row>
    <row r="32" spans="1:30" x14ac:dyDescent="0.3">
      <c r="A32" s="125" t="s">
        <v>761</v>
      </c>
      <c r="B32" s="123">
        <v>2695</v>
      </c>
      <c r="C32" s="123">
        <v>7.8466800000000001</v>
      </c>
      <c r="D32" s="123">
        <v>1.2310000000000001</v>
      </c>
      <c r="E32" s="123">
        <v>0.23</v>
      </c>
      <c r="F32" s="123">
        <v>0.11291</v>
      </c>
      <c r="G32" s="123">
        <v>2.9770000000000001E-2</v>
      </c>
      <c r="H32" s="123">
        <v>3875.3939300000002</v>
      </c>
      <c r="I32" s="125" t="s">
        <v>1404</v>
      </c>
      <c r="J32" s="125" t="s">
        <v>1404</v>
      </c>
      <c r="K32" s="123">
        <v>0.45523000000000002</v>
      </c>
      <c r="L32" s="123">
        <v>23.212520000000001</v>
      </c>
      <c r="M32" s="125" t="s">
        <v>1404</v>
      </c>
      <c r="N32" s="123">
        <v>0.21961</v>
      </c>
      <c r="O32" s="123">
        <v>0.26811000000000001</v>
      </c>
      <c r="P32" s="123">
        <v>2410.98</v>
      </c>
      <c r="Q32" s="123">
        <v>0.83599999999999997</v>
      </c>
      <c r="R32" s="123">
        <v>0.216</v>
      </c>
      <c r="S32" s="123">
        <v>0.29499999999999998</v>
      </c>
      <c r="T32" s="123">
        <v>0.433</v>
      </c>
      <c r="U32" s="125" t="s">
        <v>1404</v>
      </c>
      <c r="V32" s="123">
        <v>271.29700000000003</v>
      </c>
      <c r="W32" s="123">
        <v>6.7000000000000004E-2</v>
      </c>
      <c r="X32" s="123">
        <v>2.9000000000000001E-2</v>
      </c>
      <c r="Y32" s="123">
        <v>57.33</v>
      </c>
      <c r="Z32" s="123">
        <v>0.154</v>
      </c>
      <c r="AA32" s="123">
        <v>0.55662</v>
      </c>
      <c r="AB32" s="123">
        <v>0.12363</v>
      </c>
      <c r="AC32" s="123">
        <v>6.67</v>
      </c>
      <c r="AD32" s="123">
        <v>0.37847999999999998</v>
      </c>
    </row>
    <row r="33" spans="1:30" x14ac:dyDescent="0.3">
      <c r="A33" s="125" t="s">
        <v>762</v>
      </c>
      <c r="B33" s="123">
        <v>2695</v>
      </c>
      <c r="C33" s="123">
        <v>7.8254700000000001</v>
      </c>
      <c r="D33" s="123">
        <v>1.2969999999999999</v>
      </c>
      <c r="E33" s="123">
        <v>0.246</v>
      </c>
      <c r="F33" s="123">
        <v>9.8430000000000004E-2</v>
      </c>
      <c r="G33" s="123">
        <v>2.8289999999999999E-2</v>
      </c>
      <c r="H33" s="123">
        <v>3875.3893499999999</v>
      </c>
      <c r="I33" s="125" t="s">
        <v>1404</v>
      </c>
      <c r="J33" s="125" t="s">
        <v>1404</v>
      </c>
      <c r="K33" s="123">
        <v>0.41775000000000001</v>
      </c>
      <c r="L33" s="123">
        <v>23.20082</v>
      </c>
      <c r="M33" s="125" t="s">
        <v>1404</v>
      </c>
      <c r="N33" s="123">
        <v>0.18379000000000001</v>
      </c>
      <c r="O33" s="123">
        <v>0.25102000000000002</v>
      </c>
      <c r="P33" s="123">
        <v>2411.14</v>
      </c>
      <c r="Q33" s="123">
        <v>0.85499999999999998</v>
      </c>
      <c r="R33" s="123">
        <v>0.219</v>
      </c>
      <c r="S33" s="123">
        <v>0.29799999999999999</v>
      </c>
      <c r="T33" s="123">
        <v>0.42</v>
      </c>
      <c r="U33" s="125" t="s">
        <v>1404</v>
      </c>
      <c r="V33" s="123">
        <v>271.28899999999999</v>
      </c>
      <c r="W33" s="123">
        <v>5.8000000000000003E-2</v>
      </c>
      <c r="X33" s="123">
        <v>2.4E-2</v>
      </c>
      <c r="Y33" s="123">
        <v>57.33</v>
      </c>
      <c r="Z33" s="123">
        <v>0.154</v>
      </c>
      <c r="AA33" s="123">
        <v>0.55662</v>
      </c>
      <c r="AB33" s="123">
        <v>0.11982</v>
      </c>
      <c r="AC33" s="123">
        <v>6.62</v>
      </c>
      <c r="AD33" s="123">
        <v>0.37252999999999997</v>
      </c>
    </row>
    <row r="34" spans="1:30" x14ac:dyDescent="0.3">
      <c r="A34" s="125" t="s">
        <v>763</v>
      </c>
      <c r="B34" s="123">
        <v>2695</v>
      </c>
      <c r="C34" s="123">
        <v>7.8254700000000001</v>
      </c>
      <c r="D34" s="123">
        <v>1.2969999999999999</v>
      </c>
      <c r="E34" s="123">
        <v>0.246</v>
      </c>
      <c r="F34" s="123">
        <v>9.8430000000000004E-2</v>
      </c>
      <c r="G34" s="123">
        <v>2.8289999999999999E-2</v>
      </c>
      <c r="H34" s="123">
        <v>3875.3893499999999</v>
      </c>
      <c r="I34" s="125" t="s">
        <v>1404</v>
      </c>
      <c r="J34" s="125" t="s">
        <v>1404</v>
      </c>
      <c r="K34" s="123">
        <v>0.41775000000000001</v>
      </c>
      <c r="L34" s="123">
        <v>23.20082</v>
      </c>
      <c r="M34" s="125" t="s">
        <v>1404</v>
      </c>
      <c r="N34" s="123">
        <v>0.18379000000000001</v>
      </c>
      <c r="O34" s="123">
        <v>0.25102000000000002</v>
      </c>
      <c r="P34" s="123">
        <v>2411.14</v>
      </c>
      <c r="Q34" s="123">
        <v>0.85499999999999998</v>
      </c>
      <c r="R34" s="123">
        <v>0.219</v>
      </c>
      <c r="S34" s="123">
        <v>0.29799999999999999</v>
      </c>
      <c r="T34" s="123">
        <v>0.42</v>
      </c>
      <c r="U34" s="125" t="s">
        <v>1404</v>
      </c>
      <c r="V34" s="123">
        <v>271.28899999999999</v>
      </c>
      <c r="W34" s="123">
        <v>5.8000000000000003E-2</v>
      </c>
      <c r="X34" s="123">
        <v>2.4E-2</v>
      </c>
      <c r="Y34" s="123">
        <v>57.33</v>
      </c>
      <c r="Z34" s="123">
        <v>0.154</v>
      </c>
      <c r="AA34" s="123">
        <v>0.55662</v>
      </c>
      <c r="AB34" s="123">
        <v>0.11982</v>
      </c>
      <c r="AC34" s="123">
        <v>6.62</v>
      </c>
      <c r="AD34" s="123">
        <v>0.37252999999999997</v>
      </c>
    </row>
    <row r="35" spans="1:30" x14ac:dyDescent="0.3">
      <c r="A35" s="125" t="s">
        <v>764</v>
      </c>
      <c r="B35" s="123">
        <v>2695</v>
      </c>
      <c r="C35" s="123">
        <v>7.7973400000000002</v>
      </c>
      <c r="D35" s="123">
        <v>1.306</v>
      </c>
      <c r="E35" s="123">
        <v>0.26400000000000001</v>
      </c>
      <c r="F35" s="123">
        <v>7.8140000000000001E-2</v>
      </c>
      <c r="G35" s="123">
        <v>2.768E-2</v>
      </c>
      <c r="H35" s="123">
        <v>3875.3753299999998</v>
      </c>
      <c r="I35" s="125" t="s">
        <v>1404</v>
      </c>
      <c r="J35" s="125" t="s">
        <v>1404</v>
      </c>
      <c r="K35" s="123">
        <v>0.38008999999999998</v>
      </c>
      <c r="L35" s="123">
        <v>23.16498</v>
      </c>
      <c r="M35" s="125" t="s">
        <v>1404</v>
      </c>
      <c r="N35" s="123">
        <v>0.15640000000000001</v>
      </c>
      <c r="O35" s="123">
        <v>0.25666</v>
      </c>
      <c r="P35" s="123">
        <v>2411.31</v>
      </c>
      <c r="Q35" s="123">
        <v>0.876</v>
      </c>
      <c r="R35" s="123">
        <v>0.222</v>
      </c>
      <c r="S35" s="123">
        <v>0.3</v>
      </c>
      <c r="T35" s="123">
        <v>0.39600000000000002</v>
      </c>
      <c r="U35" s="125" t="s">
        <v>1404</v>
      </c>
      <c r="V35" s="123">
        <v>271.27999999999997</v>
      </c>
      <c r="W35" s="123">
        <v>4.3999999999999997E-2</v>
      </c>
      <c r="X35" s="123">
        <v>1.9E-2</v>
      </c>
      <c r="Y35" s="123">
        <v>57.33</v>
      </c>
      <c r="Z35" s="123">
        <v>0.154</v>
      </c>
      <c r="AA35" s="123">
        <v>0.55662</v>
      </c>
      <c r="AB35" s="123">
        <v>0.11731999999999999</v>
      </c>
      <c r="AC35" s="123">
        <v>6.59</v>
      </c>
      <c r="AD35" s="123">
        <v>0.36664000000000002</v>
      </c>
    </row>
    <row r="36" spans="1:30" x14ac:dyDescent="0.3">
      <c r="A36" s="125" t="s">
        <v>765</v>
      </c>
      <c r="B36" s="123">
        <v>2695</v>
      </c>
      <c r="C36" s="123">
        <v>7.7973400000000002</v>
      </c>
      <c r="D36" s="123">
        <v>1.306</v>
      </c>
      <c r="E36" s="123">
        <v>0.26400000000000001</v>
      </c>
      <c r="F36" s="123">
        <v>7.8140000000000001E-2</v>
      </c>
      <c r="G36" s="123">
        <v>2.768E-2</v>
      </c>
      <c r="H36" s="123">
        <v>3875.3753299999998</v>
      </c>
      <c r="I36" s="125" t="s">
        <v>1404</v>
      </c>
      <c r="J36" s="125" t="s">
        <v>1404</v>
      </c>
      <c r="K36" s="123">
        <v>0.38008999999999998</v>
      </c>
      <c r="L36" s="123">
        <v>23.16498</v>
      </c>
      <c r="M36" s="125" t="s">
        <v>1404</v>
      </c>
      <c r="N36" s="123">
        <v>0.15640000000000001</v>
      </c>
      <c r="O36" s="123">
        <v>0.25666</v>
      </c>
      <c r="P36" s="123">
        <v>2411.31</v>
      </c>
      <c r="Q36" s="123">
        <v>0.876</v>
      </c>
      <c r="R36" s="123">
        <v>0.222</v>
      </c>
      <c r="S36" s="123">
        <v>0.3</v>
      </c>
      <c r="T36" s="123">
        <v>0.39600000000000002</v>
      </c>
      <c r="U36" s="125" t="s">
        <v>1404</v>
      </c>
      <c r="V36" s="123">
        <v>271.27999999999997</v>
      </c>
      <c r="W36" s="123">
        <v>4.3999999999999997E-2</v>
      </c>
      <c r="X36" s="123">
        <v>1.9E-2</v>
      </c>
      <c r="Y36" s="123">
        <v>57.33</v>
      </c>
      <c r="Z36" s="123">
        <v>0.154</v>
      </c>
      <c r="AA36" s="123">
        <v>0.55662</v>
      </c>
      <c r="AB36" s="123">
        <v>0.11731999999999999</v>
      </c>
      <c r="AC36" s="123">
        <v>6.59</v>
      </c>
      <c r="AD36" s="123">
        <v>0.36664000000000002</v>
      </c>
    </row>
    <row r="37" spans="1:30" x14ac:dyDescent="0.3">
      <c r="A37" s="125" t="s">
        <v>766</v>
      </c>
      <c r="B37" s="123">
        <v>2695</v>
      </c>
      <c r="C37" s="123">
        <v>7.9184999999999999</v>
      </c>
      <c r="D37" s="123">
        <v>1.282</v>
      </c>
      <c r="E37" s="123">
        <v>0.27500000000000002</v>
      </c>
      <c r="F37" s="123">
        <v>7.4340000000000003E-2</v>
      </c>
      <c r="G37" s="123">
        <v>2.7369999999999998E-2</v>
      </c>
      <c r="H37" s="123">
        <v>3875.3701500000002</v>
      </c>
      <c r="I37" s="125" t="s">
        <v>1404</v>
      </c>
      <c r="J37" s="125" t="s">
        <v>1404</v>
      </c>
      <c r="K37" s="123">
        <v>0.34179999999999999</v>
      </c>
      <c r="L37" s="123">
        <v>23.151730000000001</v>
      </c>
      <c r="M37" s="125" t="s">
        <v>1404</v>
      </c>
      <c r="N37" s="123">
        <v>0.15265999999999999</v>
      </c>
      <c r="O37" s="123">
        <v>0.29754999999999998</v>
      </c>
      <c r="P37" s="123">
        <v>2411.48</v>
      </c>
      <c r="Q37" s="123">
        <v>0.89700000000000002</v>
      </c>
      <c r="R37" s="123">
        <v>0.222</v>
      </c>
      <c r="S37" s="123">
        <v>0.3</v>
      </c>
      <c r="T37" s="123">
        <v>0.36799999999999999</v>
      </c>
      <c r="U37" s="125" t="s">
        <v>1404</v>
      </c>
      <c r="V37" s="123">
        <v>271.27100000000002</v>
      </c>
      <c r="W37" s="123">
        <v>3.1E-2</v>
      </c>
      <c r="X37" s="123">
        <v>1.7999999999999999E-2</v>
      </c>
      <c r="Y37" s="123">
        <v>57.33</v>
      </c>
      <c r="Z37" s="123">
        <v>0.154</v>
      </c>
      <c r="AA37" s="123">
        <v>0.55864000000000003</v>
      </c>
      <c r="AB37" s="123">
        <v>0.11547</v>
      </c>
      <c r="AC37" s="123">
        <v>6.78</v>
      </c>
      <c r="AD37" s="123">
        <v>0.36038999999999999</v>
      </c>
    </row>
    <row r="38" spans="1:30" x14ac:dyDescent="0.3">
      <c r="A38" s="125" t="s">
        <v>767</v>
      </c>
      <c r="B38" s="123">
        <v>2695</v>
      </c>
      <c r="C38" s="123">
        <v>7.9184999999999999</v>
      </c>
      <c r="D38" s="123">
        <v>1.282</v>
      </c>
      <c r="E38" s="123">
        <v>0.27500000000000002</v>
      </c>
      <c r="F38" s="123">
        <v>7.4340000000000003E-2</v>
      </c>
      <c r="G38" s="123">
        <v>2.7369999999999998E-2</v>
      </c>
      <c r="H38" s="123">
        <v>3875.3701500000002</v>
      </c>
      <c r="I38" s="125" t="s">
        <v>1404</v>
      </c>
      <c r="J38" s="125" t="s">
        <v>1404</v>
      </c>
      <c r="K38" s="123">
        <v>0.34179999999999999</v>
      </c>
      <c r="L38" s="123">
        <v>23.151730000000001</v>
      </c>
      <c r="M38" s="125" t="s">
        <v>1404</v>
      </c>
      <c r="N38" s="123">
        <v>0.15265999999999999</v>
      </c>
      <c r="O38" s="123">
        <v>0.29754999999999998</v>
      </c>
      <c r="P38" s="123">
        <v>2411.48</v>
      </c>
      <c r="Q38" s="123">
        <v>0.89700000000000002</v>
      </c>
      <c r="R38" s="123">
        <v>0.222</v>
      </c>
      <c r="S38" s="123">
        <v>0.3</v>
      </c>
      <c r="T38" s="123">
        <v>0.36799999999999999</v>
      </c>
      <c r="U38" s="125" t="s">
        <v>1404</v>
      </c>
      <c r="V38" s="123">
        <v>271.27100000000002</v>
      </c>
      <c r="W38" s="123">
        <v>3.1E-2</v>
      </c>
      <c r="X38" s="123">
        <v>1.7999999999999999E-2</v>
      </c>
      <c r="Y38" s="123">
        <v>57.33</v>
      </c>
      <c r="Z38" s="123">
        <v>0.154</v>
      </c>
      <c r="AA38" s="123">
        <v>0.55864000000000003</v>
      </c>
      <c r="AB38" s="123">
        <v>0.11547</v>
      </c>
      <c r="AC38" s="123">
        <v>6.78</v>
      </c>
      <c r="AD38" s="123">
        <v>0.36038999999999999</v>
      </c>
    </row>
    <row r="39" spans="1:30" x14ac:dyDescent="0.3">
      <c r="A39" s="125" t="s">
        <v>768</v>
      </c>
      <c r="B39" s="123">
        <v>2695</v>
      </c>
      <c r="C39" s="123">
        <v>8.0572300000000006</v>
      </c>
      <c r="D39" s="123">
        <v>1.252</v>
      </c>
      <c r="E39" s="123">
        <v>0.26600000000000001</v>
      </c>
      <c r="F39" s="123">
        <v>9.7949999999999995E-2</v>
      </c>
      <c r="G39" s="123">
        <v>2.6939999999999999E-2</v>
      </c>
      <c r="H39" s="123">
        <v>3875.3607000000002</v>
      </c>
      <c r="I39" s="125" t="s">
        <v>1404</v>
      </c>
      <c r="J39" s="125" t="s">
        <v>1404</v>
      </c>
      <c r="K39" s="123">
        <v>0.30321999999999999</v>
      </c>
      <c r="L39" s="123">
        <v>23.127590000000001</v>
      </c>
      <c r="M39" s="125" t="s">
        <v>1404</v>
      </c>
      <c r="N39" s="123">
        <v>0.13908999999999999</v>
      </c>
      <c r="O39" s="123">
        <v>0.31566</v>
      </c>
      <c r="P39" s="123">
        <v>2411.64</v>
      </c>
      <c r="Q39" s="123">
        <v>0.91700000000000004</v>
      </c>
      <c r="R39" s="123">
        <v>0.223</v>
      </c>
      <c r="S39" s="123">
        <v>0.3</v>
      </c>
      <c r="T39" s="123">
        <v>0.32300000000000001</v>
      </c>
      <c r="U39" s="125" t="s">
        <v>1404</v>
      </c>
      <c r="V39" s="123">
        <v>271.26299999999998</v>
      </c>
      <c r="W39" s="123">
        <v>2.9000000000000001E-2</v>
      </c>
      <c r="X39" s="123">
        <v>1.7000000000000001E-2</v>
      </c>
      <c r="Y39" s="123">
        <v>57.33</v>
      </c>
      <c r="Z39" s="123">
        <v>0.154</v>
      </c>
      <c r="AA39" s="123">
        <v>0.55459000000000003</v>
      </c>
      <c r="AB39" s="123">
        <v>0.11547</v>
      </c>
      <c r="AC39" s="123">
        <v>7.06</v>
      </c>
      <c r="AD39" s="123">
        <v>0.35421000000000002</v>
      </c>
    </row>
    <row r="40" spans="1:30" x14ac:dyDescent="0.3">
      <c r="A40" s="125" t="s">
        <v>769</v>
      </c>
      <c r="B40" s="123">
        <v>2695</v>
      </c>
      <c r="C40" s="123">
        <v>8.0572300000000006</v>
      </c>
      <c r="D40" s="123">
        <v>1.252</v>
      </c>
      <c r="E40" s="123">
        <v>0.26600000000000001</v>
      </c>
      <c r="F40" s="123">
        <v>9.7949999999999995E-2</v>
      </c>
      <c r="G40" s="123">
        <v>2.6939999999999999E-2</v>
      </c>
      <c r="H40" s="123">
        <v>3875.3607000000002</v>
      </c>
      <c r="I40" s="125" t="s">
        <v>1404</v>
      </c>
      <c r="J40" s="125" t="s">
        <v>1404</v>
      </c>
      <c r="K40" s="123">
        <v>0.30321999999999999</v>
      </c>
      <c r="L40" s="123">
        <v>23.127590000000001</v>
      </c>
      <c r="M40" s="125" t="s">
        <v>1404</v>
      </c>
      <c r="N40" s="123">
        <v>0.13908999999999999</v>
      </c>
      <c r="O40" s="123">
        <v>0.31566</v>
      </c>
      <c r="P40" s="123">
        <v>2411.64</v>
      </c>
      <c r="Q40" s="123">
        <v>0.91700000000000004</v>
      </c>
      <c r="R40" s="123">
        <v>0.223</v>
      </c>
      <c r="S40" s="123">
        <v>0.3</v>
      </c>
      <c r="T40" s="123">
        <v>0.32300000000000001</v>
      </c>
      <c r="U40" s="125" t="s">
        <v>1404</v>
      </c>
      <c r="V40" s="123">
        <v>271.26299999999998</v>
      </c>
      <c r="W40" s="123">
        <v>2.9000000000000001E-2</v>
      </c>
      <c r="X40" s="123">
        <v>1.7000000000000001E-2</v>
      </c>
      <c r="Y40" s="123">
        <v>57.33</v>
      </c>
      <c r="Z40" s="123">
        <v>0.154</v>
      </c>
      <c r="AA40" s="123">
        <v>0.55459000000000003</v>
      </c>
      <c r="AB40" s="123">
        <v>0.11547</v>
      </c>
      <c r="AC40" s="123">
        <v>7.06</v>
      </c>
      <c r="AD40" s="123">
        <v>0.35421000000000002</v>
      </c>
    </row>
    <row r="41" spans="1:30" x14ac:dyDescent="0.3">
      <c r="A41" s="125" t="s">
        <v>770</v>
      </c>
      <c r="B41" s="123">
        <v>2695</v>
      </c>
      <c r="C41" s="123">
        <v>8.1807300000000005</v>
      </c>
      <c r="D41" s="123">
        <v>1.2070000000000001</v>
      </c>
      <c r="E41" s="123">
        <v>0.26100000000000001</v>
      </c>
      <c r="F41" s="123">
        <v>0.12533</v>
      </c>
      <c r="G41" s="123">
        <v>2.606E-2</v>
      </c>
      <c r="H41" s="123">
        <v>3875.3460700000001</v>
      </c>
      <c r="I41" s="125" t="s">
        <v>1404</v>
      </c>
      <c r="J41" s="125" t="s">
        <v>1404</v>
      </c>
      <c r="K41" s="123">
        <v>0.27055000000000001</v>
      </c>
      <c r="L41" s="123">
        <v>23.090209999999999</v>
      </c>
      <c r="M41" s="125" t="s">
        <v>1404</v>
      </c>
      <c r="N41" s="123">
        <v>0.13253999999999999</v>
      </c>
      <c r="O41" s="123">
        <v>0.32177</v>
      </c>
      <c r="P41" s="123">
        <v>2411.77</v>
      </c>
      <c r="Q41" s="123">
        <v>0.93300000000000005</v>
      </c>
      <c r="R41" s="123">
        <v>0.22500000000000001</v>
      </c>
      <c r="S41" s="123">
        <v>0.29899999999999999</v>
      </c>
      <c r="T41" s="123">
        <v>0.28399999999999997</v>
      </c>
      <c r="U41" s="125" t="s">
        <v>1404</v>
      </c>
      <c r="V41" s="123">
        <v>271.25400000000002</v>
      </c>
      <c r="W41" s="123">
        <v>2.7E-2</v>
      </c>
      <c r="X41" s="123">
        <v>1.6E-2</v>
      </c>
      <c r="Y41" s="123">
        <v>57.33</v>
      </c>
      <c r="Z41" s="123">
        <v>0.154</v>
      </c>
      <c r="AA41" s="123">
        <v>0.55459000000000003</v>
      </c>
      <c r="AB41" s="123">
        <v>0.11423999999999999</v>
      </c>
      <c r="AC41" s="123">
        <v>7.22</v>
      </c>
      <c r="AD41" s="123">
        <v>0.34854000000000002</v>
      </c>
    </row>
    <row r="42" spans="1:30" x14ac:dyDescent="0.3">
      <c r="A42" s="125" t="s">
        <v>771</v>
      </c>
      <c r="B42" s="123">
        <v>2695</v>
      </c>
      <c r="C42" s="123">
        <v>8.1807300000000005</v>
      </c>
      <c r="D42" s="123">
        <v>1.2070000000000001</v>
      </c>
      <c r="E42" s="123">
        <v>0.26100000000000001</v>
      </c>
      <c r="F42" s="123">
        <v>0.12533</v>
      </c>
      <c r="G42" s="123">
        <v>2.606E-2</v>
      </c>
      <c r="H42" s="123">
        <v>3875.3460700000001</v>
      </c>
      <c r="I42" s="125" t="s">
        <v>1404</v>
      </c>
      <c r="J42" s="125" t="s">
        <v>1404</v>
      </c>
      <c r="K42" s="123">
        <v>0.27055000000000001</v>
      </c>
      <c r="L42" s="123">
        <v>23.090209999999999</v>
      </c>
      <c r="M42" s="125" t="s">
        <v>1404</v>
      </c>
      <c r="N42" s="123">
        <v>0.13253999999999999</v>
      </c>
      <c r="O42" s="123">
        <v>0.32177</v>
      </c>
      <c r="P42" s="123">
        <v>2411.77</v>
      </c>
      <c r="Q42" s="123">
        <v>0.93300000000000005</v>
      </c>
      <c r="R42" s="123">
        <v>0.22500000000000001</v>
      </c>
      <c r="S42" s="123">
        <v>0.29899999999999999</v>
      </c>
      <c r="T42" s="123">
        <v>0.28399999999999997</v>
      </c>
      <c r="U42" s="125" t="s">
        <v>1404</v>
      </c>
      <c r="V42" s="123">
        <v>271.25400000000002</v>
      </c>
      <c r="W42" s="123">
        <v>2.7E-2</v>
      </c>
      <c r="X42" s="123">
        <v>1.6E-2</v>
      </c>
      <c r="Y42" s="123">
        <v>57.33</v>
      </c>
      <c r="Z42" s="123">
        <v>0.154</v>
      </c>
      <c r="AA42" s="123">
        <v>0.55459000000000003</v>
      </c>
      <c r="AB42" s="123">
        <v>0.11423999999999999</v>
      </c>
      <c r="AC42" s="123">
        <v>7.22</v>
      </c>
      <c r="AD42" s="123">
        <v>0.34854000000000002</v>
      </c>
    </row>
    <row r="43" spans="1:30" x14ac:dyDescent="0.3">
      <c r="A43" s="125" t="s">
        <v>772</v>
      </c>
      <c r="B43" s="123">
        <v>2695</v>
      </c>
      <c r="C43" s="123">
        <v>8.1449300000000004</v>
      </c>
      <c r="D43" s="123">
        <v>1.0639000000000001</v>
      </c>
      <c r="E43" s="123">
        <v>0.249</v>
      </c>
      <c r="F43" s="123">
        <v>0.15084</v>
      </c>
      <c r="G43" s="123">
        <v>2.673E-2</v>
      </c>
      <c r="H43" s="123">
        <v>3875.3387600000001</v>
      </c>
      <c r="I43" s="125" t="s">
        <v>1404</v>
      </c>
      <c r="J43" s="125" t="s">
        <v>1404</v>
      </c>
      <c r="K43" s="123">
        <v>0.29076000000000002</v>
      </c>
      <c r="L43" s="123">
        <v>23.071529999999999</v>
      </c>
      <c r="M43" s="125" t="s">
        <v>1404</v>
      </c>
      <c r="N43" s="123">
        <v>0.14587</v>
      </c>
      <c r="O43" s="123">
        <v>0.34027000000000002</v>
      </c>
      <c r="P43" s="123">
        <v>2411.6799999999998</v>
      </c>
      <c r="Q43" s="123">
        <v>0.92200000000000004</v>
      </c>
      <c r="R43" s="123">
        <v>0.22500000000000001</v>
      </c>
      <c r="S43" s="123">
        <v>0.29799999999999999</v>
      </c>
      <c r="T43" s="123">
        <v>0.33100000000000002</v>
      </c>
      <c r="U43" s="125" t="s">
        <v>1404</v>
      </c>
      <c r="V43" s="123">
        <v>271.245</v>
      </c>
      <c r="W43" s="123">
        <v>2.5000000000000001E-2</v>
      </c>
      <c r="X43" s="123">
        <v>1.4999999999999999E-2</v>
      </c>
      <c r="Y43" s="123">
        <v>57.33</v>
      </c>
      <c r="Z43" s="123">
        <v>0.154</v>
      </c>
      <c r="AA43" s="123">
        <v>0.55257000000000001</v>
      </c>
      <c r="AB43" s="123">
        <v>0.11182</v>
      </c>
      <c r="AC43" s="123">
        <v>7.48</v>
      </c>
      <c r="AD43" s="123">
        <v>0.34681000000000001</v>
      </c>
    </row>
    <row r="44" spans="1:30" x14ac:dyDescent="0.3">
      <c r="A44" s="125" t="s">
        <v>773</v>
      </c>
      <c r="B44" s="123">
        <v>2695</v>
      </c>
      <c r="C44" s="123">
        <v>8.1449300000000004</v>
      </c>
      <c r="D44" s="123">
        <v>1.0639000000000001</v>
      </c>
      <c r="E44" s="123">
        <v>0.249</v>
      </c>
      <c r="F44" s="123">
        <v>0.15084</v>
      </c>
      <c r="G44" s="123">
        <v>2.673E-2</v>
      </c>
      <c r="H44" s="123">
        <v>3875.3387600000001</v>
      </c>
      <c r="I44" s="125" t="s">
        <v>1404</v>
      </c>
      <c r="J44" s="125" t="s">
        <v>1404</v>
      </c>
      <c r="K44" s="123">
        <v>0.29076000000000002</v>
      </c>
      <c r="L44" s="123">
        <v>23.071529999999999</v>
      </c>
      <c r="M44" s="125" t="s">
        <v>1404</v>
      </c>
      <c r="N44" s="123">
        <v>0.14587</v>
      </c>
      <c r="O44" s="123">
        <v>0.34027000000000002</v>
      </c>
      <c r="P44" s="123">
        <v>2411.6799999999998</v>
      </c>
      <c r="Q44" s="123">
        <v>0.92200000000000004</v>
      </c>
      <c r="R44" s="123">
        <v>0.22500000000000001</v>
      </c>
      <c r="S44" s="123">
        <v>0.29799999999999999</v>
      </c>
      <c r="T44" s="123">
        <v>0.33100000000000002</v>
      </c>
      <c r="U44" s="125" t="s">
        <v>1404</v>
      </c>
      <c r="V44" s="123">
        <v>271.245</v>
      </c>
      <c r="W44" s="123">
        <v>2.5000000000000001E-2</v>
      </c>
      <c r="X44" s="123">
        <v>1.4999999999999999E-2</v>
      </c>
      <c r="Y44" s="123">
        <v>57.33</v>
      </c>
      <c r="Z44" s="123">
        <v>0.154</v>
      </c>
      <c r="AA44" s="123">
        <v>0.55257000000000001</v>
      </c>
      <c r="AB44" s="123">
        <v>0.11182</v>
      </c>
      <c r="AC44" s="123">
        <v>7.48</v>
      </c>
      <c r="AD44" s="123">
        <v>0.34681000000000001</v>
      </c>
    </row>
    <row r="45" spans="1:30" x14ac:dyDescent="0.3">
      <c r="A45" s="125" t="s">
        <v>774</v>
      </c>
      <c r="B45" s="123">
        <v>2695</v>
      </c>
      <c r="C45" s="123">
        <v>8.1024100000000008</v>
      </c>
      <c r="D45" s="123">
        <v>0.96399999999999997</v>
      </c>
      <c r="E45" s="123">
        <v>0.23300000000000001</v>
      </c>
      <c r="F45" s="123">
        <v>0.18412999999999999</v>
      </c>
      <c r="G45" s="123">
        <v>2.597E-2</v>
      </c>
      <c r="H45" s="123">
        <v>3875.3387600000001</v>
      </c>
      <c r="I45" s="125" t="s">
        <v>1404</v>
      </c>
      <c r="J45" s="123">
        <v>29.059719999999999</v>
      </c>
      <c r="K45" s="123">
        <v>0.32474999999999998</v>
      </c>
      <c r="L45" s="123">
        <v>23.071529999999999</v>
      </c>
      <c r="M45" s="125" t="s">
        <v>1404</v>
      </c>
      <c r="N45" s="123">
        <v>0.14926</v>
      </c>
      <c r="O45" s="123">
        <v>0.34027000000000002</v>
      </c>
      <c r="P45" s="123">
        <v>2411.56</v>
      </c>
      <c r="Q45" s="123">
        <v>0.90700000000000003</v>
      </c>
      <c r="R45" s="123">
        <v>0.22500000000000001</v>
      </c>
      <c r="S45" s="123">
        <v>0.29899999999999999</v>
      </c>
      <c r="T45" s="123">
        <v>0.372</v>
      </c>
      <c r="U45" s="125" t="s">
        <v>1404</v>
      </c>
      <c r="V45" s="123">
        <v>271.23599999999999</v>
      </c>
      <c r="W45" s="123">
        <v>2.4E-2</v>
      </c>
      <c r="X45" s="123">
        <v>1.4999999999999999E-2</v>
      </c>
      <c r="Y45" s="123">
        <v>57.33</v>
      </c>
      <c r="Z45" s="123">
        <v>0.154</v>
      </c>
      <c r="AA45" s="123">
        <v>0.55864000000000003</v>
      </c>
      <c r="AB45" s="123">
        <v>0.11003</v>
      </c>
      <c r="AC45" s="123">
        <v>7.52</v>
      </c>
      <c r="AD45" s="123">
        <v>0.34766999999999998</v>
      </c>
    </row>
    <row r="46" spans="1:30" x14ac:dyDescent="0.3">
      <c r="A46" s="125" t="s">
        <v>775</v>
      </c>
      <c r="B46" s="123">
        <v>2695</v>
      </c>
      <c r="C46" s="123">
        <v>8.1024100000000008</v>
      </c>
      <c r="D46" s="123">
        <v>0.96399999999999997</v>
      </c>
      <c r="E46" s="123">
        <v>0.23300000000000001</v>
      </c>
      <c r="F46" s="123">
        <v>0.18412999999999999</v>
      </c>
      <c r="G46" s="123">
        <v>2.597E-2</v>
      </c>
      <c r="H46" s="123">
        <v>3875.3387600000001</v>
      </c>
      <c r="I46" s="125" t="s">
        <v>1404</v>
      </c>
      <c r="J46" s="123">
        <v>29.059719999999999</v>
      </c>
      <c r="K46" s="123">
        <v>0.32474999999999998</v>
      </c>
      <c r="L46" s="123">
        <v>23.071529999999999</v>
      </c>
      <c r="M46" s="125" t="s">
        <v>1404</v>
      </c>
      <c r="N46" s="123">
        <v>0.14926</v>
      </c>
      <c r="O46" s="123">
        <v>0.34027000000000002</v>
      </c>
      <c r="P46" s="123">
        <v>2411.56</v>
      </c>
      <c r="Q46" s="123">
        <v>0.90700000000000003</v>
      </c>
      <c r="R46" s="123">
        <v>0.22500000000000001</v>
      </c>
      <c r="S46" s="123">
        <v>0.29899999999999999</v>
      </c>
      <c r="T46" s="123">
        <v>0.372</v>
      </c>
      <c r="U46" s="125" t="s">
        <v>1404</v>
      </c>
      <c r="V46" s="123">
        <v>271.23599999999999</v>
      </c>
      <c r="W46" s="123">
        <v>2.4E-2</v>
      </c>
      <c r="X46" s="123">
        <v>1.4999999999999999E-2</v>
      </c>
      <c r="Y46" s="123">
        <v>57.33</v>
      </c>
      <c r="Z46" s="123">
        <v>0.154</v>
      </c>
      <c r="AA46" s="123">
        <v>0.55864000000000003</v>
      </c>
      <c r="AB46" s="123">
        <v>0.11003</v>
      </c>
      <c r="AC46" s="123">
        <v>7.52</v>
      </c>
      <c r="AD46" s="123">
        <v>0.34766999999999998</v>
      </c>
    </row>
    <row r="47" spans="1:30" x14ac:dyDescent="0.3">
      <c r="A47" s="125" t="s">
        <v>776</v>
      </c>
      <c r="B47" s="123">
        <v>2695</v>
      </c>
      <c r="C47" s="123">
        <v>8.0550499999999996</v>
      </c>
      <c r="D47" s="123">
        <v>0.85050000000000003</v>
      </c>
      <c r="E47" s="123">
        <v>0.22500000000000001</v>
      </c>
      <c r="F47" s="123">
        <v>0.19758999999999999</v>
      </c>
      <c r="G47" s="123">
        <v>2.64E-2</v>
      </c>
      <c r="H47" s="123">
        <v>3875.3524699999998</v>
      </c>
      <c r="I47" s="125" t="s">
        <v>1404</v>
      </c>
      <c r="J47" s="125" t="s">
        <v>1404</v>
      </c>
      <c r="K47" s="123">
        <v>0.35105999999999998</v>
      </c>
      <c r="L47" s="123">
        <v>23.106560000000002</v>
      </c>
      <c r="M47" s="123">
        <v>260.72528999999997</v>
      </c>
      <c r="N47" s="123">
        <v>0.14587</v>
      </c>
      <c r="O47" s="123">
        <v>0.32177</v>
      </c>
      <c r="P47" s="123">
        <v>2411.4499999999998</v>
      </c>
      <c r="Q47" s="123">
        <v>0.89300000000000002</v>
      </c>
      <c r="R47" s="123">
        <v>0.22500000000000001</v>
      </c>
      <c r="S47" s="123">
        <v>0.29899999999999999</v>
      </c>
      <c r="T47" s="123">
        <v>0.40699999999999997</v>
      </c>
      <c r="U47" s="123">
        <v>111.3</v>
      </c>
      <c r="V47" s="123">
        <v>271.22800000000001</v>
      </c>
      <c r="W47" s="123">
        <v>2.3E-2</v>
      </c>
      <c r="X47" s="123">
        <v>1.4999999999999999E-2</v>
      </c>
      <c r="Y47" s="123">
        <v>57.33</v>
      </c>
      <c r="Z47" s="123">
        <v>0.154</v>
      </c>
      <c r="AA47" s="123">
        <v>0.56269999999999998</v>
      </c>
      <c r="AB47" s="123">
        <v>0.11423999999999999</v>
      </c>
      <c r="AC47" s="123">
        <v>7.38</v>
      </c>
      <c r="AD47" s="123">
        <v>0.34854000000000002</v>
      </c>
    </row>
    <row r="48" spans="1:30" x14ac:dyDescent="0.3">
      <c r="A48" s="125" t="s">
        <v>777</v>
      </c>
      <c r="B48" s="123">
        <v>2695</v>
      </c>
      <c r="C48" s="123">
        <v>8.0550499999999996</v>
      </c>
      <c r="D48" s="123">
        <v>0.85050000000000003</v>
      </c>
      <c r="E48" s="123">
        <v>0.22500000000000001</v>
      </c>
      <c r="F48" s="123">
        <v>0.19758999999999999</v>
      </c>
      <c r="G48" s="123">
        <v>2.64E-2</v>
      </c>
      <c r="H48" s="123">
        <v>3875.3524699999998</v>
      </c>
      <c r="I48" s="125" t="s">
        <v>1404</v>
      </c>
      <c r="J48" s="125" t="s">
        <v>1404</v>
      </c>
      <c r="K48" s="123">
        <v>0.35105999999999998</v>
      </c>
      <c r="L48" s="123">
        <v>23.106560000000002</v>
      </c>
      <c r="M48" s="123">
        <v>260.72528999999997</v>
      </c>
      <c r="N48" s="123">
        <v>0.14587</v>
      </c>
      <c r="O48" s="123">
        <v>0.32177</v>
      </c>
      <c r="P48" s="123">
        <v>2411.4499999999998</v>
      </c>
      <c r="Q48" s="123">
        <v>0.89300000000000002</v>
      </c>
      <c r="R48" s="123">
        <v>0.22500000000000001</v>
      </c>
      <c r="S48" s="123">
        <v>0.29899999999999999</v>
      </c>
      <c r="T48" s="123">
        <v>0.40699999999999997</v>
      </c>
      <c r="U48" s="123">
        <v>111.3</v>
      </c>
      <c r="V48" s="123">
        <v>271.22800000000001</v>
      </c>
      <c r="W48" s="123">
        <v>2.3E-2</v>
      </c>
      <c r="X48" s="123">
        <v>1.4999999999999999E-2</v>
      </c>
      <c r="Y48" s="123">
        <v>57.33</v>
      </c>
      <c r="Z48" s="123">
        <v>0.154</v>
      </c>
      <c r="AA48" s="123">
        <v>0.56269999999999998</v>
      </c>
      <c r="AB48" s="123">
        <v>0.11423999999999999</v>
      </c>
      <c r="AC48" s="123">
        <v>7.38</v>
      </c>
      <c r="AD48" s="123">
        <v>0.34854000000000002</v>
      </c>
    </row>
    <row r="49" spans="1:30" x14ac:dyDescent="0.3">
      <c r="A49" s="125" t="s">
        <v>778</v>
      </c>
      <c r="B49" s="123">
        <v>2695</v>
      </c>
      <c r="C49" s="123">
        <v>8.0052500000000002</v>
      </c>
      <c r="D49" s="123">
        <v>0.67549999999999999</v>
      </c>
      <c r="E49" s="123">
        <v>0.22</v>
      </c>
      <c r="F49" s="123">
        <v>0.21753</v>
      </c>
      <c r="G49" s="123">
        <v>2.631E-2</v>
      </c>
      <c r="H49" s="123">
        <v>3875.35887</v>
      </c>
      <c r="I49" s="125" t="s">
        <v>1404</v>
      </c>
      <c r="J49" s="125" t="s">
        <v>1404</v>
      </c>
      <c r="K49" s="123">
        <v>0.39117000000000002</v>
      </c>
      <c r="L49" s="123">
        <v>23.122910000000001</v>
      </c>
      <c r="M49" s="125" t="s">
        <v>1404</v>
      </c>
      <c r="N49" s="123">
        <v>0.14926</v>
      </c>
      <c r="O49" s="123">
        <v>0.31566</v>
      </c>
      <c r="P49" s="123">
        <v>2411.33</v>
      </c>
      <c r="Q49" s="123">
        <v>0.879</v>
      </c>
      <c r="R49" s="123">
        <v>0.20899999999999999</v>
      </c>
      <c r="S49" s="123">
        <v>0.29799999999999999</v>
      </c>
      <c r="T49" s="123">
        <v>0.43099999999999999</v>
      </c>
      <c r="U49" s="125" t="s">
        <v>1404</v>
      </c>
      <c r="V49" s="123">
        <v>271.21899999999999</v>
      </c>
      <c r="W49" s="123">
        <v>1.9E-2</v>
      </c>
      <c r="X49" s="123">
        <v>1.4999999999999999E-2</v>
      </c>
      <c r="Y49" s="123">
        <v>57.33</v>
      </c>
      <c r="Z49" s="123">
        <v>0.154</v>
      </c>
      <c r="AA49" s="123">
        <v>0.56472999999999995</v>
      </c>
      <c r="AB49" s="123">
        <v>0.11303000000000001</v>
      </c>
      <c r="AC49" s="123">
        <v>7.38</v>
      </c>
      <c r="AD49" s="123">
        <v>0.34422000000000003</v>
      </c>
    </row>
    <row r="50" spans="1:30" x14ac:dyDescent="0.3">
      <c r="A50" s="125" t="s">
        <v>779</v>
      </c>
      <c r="B50" s="123">
        <v>2695</v>
      </c>
      <c r="C50" s="123">
        <v>8.0052500000000002</v>
      </c>
      <c r="D50" s="123">
        <v>0.67549999999999999</v>
      </c>
      <c r="E50" s="123">
        <v>0.22</v>
      </c>
      <c r="F50" s="123">
        <v>0.21753</v>
      </c>
      <c r="G50" s="123">
        <v>2.631E-2</v>
      </c>
      <c r="H50" s="123">
        <v>3875.35887</v>
      </c>
      <c r="I50" s="125" t="s">
        <v>1404</v>
      </c>
      <c r="J50" s="125" t="s">
        <v>1404</v>
      </c>
      <c r="K50" s="123">
        <v>0.39117000000000002</v>
      </c>
      <c r="L50" s="123">
        <v>23.122910000000001</v>
      </c>
      <c r="M50" s="125" t="s">
        <v>1404</v>
      </c>
      <c r="N50" s="123">
        <v>0.14926</v>
      </c>
      <c r="O50" s="123">
        <v>0.31566</v>
      </c>
      <c r="P50" s="123">
        <v>2411.33</v>
      </c>
      <c r="Q50" s="123">
        <v>0.879</v>
      </c>
      <c r="R50" s="123">
        <v>0.20899999999999999</v>
      </c>
      <c r="S50" s="123">
        <v>0.29799999999999999</v>
      </c>
      <c r="T50" s="123">
        <v>0.43099999999999999</v>
      </c>
      <c r="U50" s="125" t="s">
        <v>1404</v>
      </c>
      <c r="V50" s="123">
        <v>271.21899999999999</v>
      </c>
      <c r="W50" s="123">
        <v>1.9E-2</v>
      </c>
      <c r="X50" s="123">
        <v>1.4999999999999999E-2</v>
      </c>
      <c r="Y50" s="123">
        <v>57.33</v>
      </c>
      <c r="Z50" s="123">
        <v>0.154</v>
      </c>
      <c r="AA50" s="123">
        <v>0.56472999999999995</v>
      </c>
      <c r="AB50" s="123">
        <v>0.11303000000000001</v>
      </c>
      <c r="AC50" s="123">
        <v>7.38</v>
      </c>
      <c r="AD50" s="123">
        <v>0.34422000000000003</v>
      </c>
    </row>
    <row r="51" spans="1:30" x14ac:dyDescent="0.3">
      <c r="A51" s="125" t="s">
        <v>780</v>
      </c>
      <c r="B51" s="123">
        <v>2695</v>
      </c>
      <c r="C51" s="123">
        <v>7.9612499999999997</v>
      </c>
      <c r="D51" s="123">
        <v>0.51749999999999996</v>
      </c>
      <c r="E51" s="123">
        <v>0.21199999999999999</v>
      </c>
      <c r="F51" s="123">
        <v>0.23887</v>
      </c>
      <c r="G51" s="123">
        <v>2.5989999999999999E-2</v>
      </c>
      <c r="H51" s="123">
        <v>3875.3576499999999</v>
      </c>
      <c r="I51" s="125" t="s">
        <v>1404</v>
      </c>
      <c r="J51" s="125" t="s">
        <v>1404</v>
      </c>
      <c r="K51" s="123">
        <v>0.41342000000000001</v>
      </c>
      <c r="L51" s="123">
        <v>23.119800000000001</v>
      </c>
      <c r="M51" s="125" t="s">
        <v>1404</v>
      </c>
      <c r="N51" s="123">
        <v>0.11697</v>
      </c>
      <c r="O51" s="123">
        <v>0.32177</v>
      </c>
      <c r="P51" s="123">
        <v>2411.2199999999998</v>
      </c>
      <c r="Q51" s="123">
        <v>0.86499999999999999</v>
      </c>
      <c r="R51" s="123">
        <v>0.21099999999999999</v>
      </c>
      <c r="S51" s="123">
        <v>0.29799999999999999</v>
      </c>
      <c r="T51" s="123">
        <v>0.43</v>
      </c>
      <c r="U51" s="125" t="s">
        <v>1404</v>
      </c>
      <c r="V51" s="123">
        <v>271.20999999999998</v>
      </c>
      <c r="W51" s="123">
        <v>4.9000000000000002E-2</v>
      </c>
      <c r="X51" s="123">
        <v>1.7999999999999999E-2</v>
      </c>
      <c r="Y51" s="123">
        <v>57.33</v>
      </c>
      <c r="Z51" s="123">
        <v>0.154</v>
      </c>
      <c r="AA51" s="123">
        <v>0.56472999999999995</v>
      </c>
      <c r="AB51" s="123">
        <v>0.11423999999999999</v>
      </c>
      <c r="AC51" s="123">
        <v>7.48</v>
      </c>
      <c r="AD51" s="123">
        <v>0.33528999999999998</v>
      </c>
    </row>
    <row r="52" spans="1:30" x14ac:dyDescent="0.3">
      <c r="A52" s="125" t="s">
        <v>781</v>
      </c>
      <c r="B52" s="123">
        <v>2695</v>
      </c>
      <c r="C52" s="123">
        <v>7.9612499999999997</v>
      </c>
      <c r="D52" s="123">
        <v>0.51749999999999996</v>
      </c>
      <c r="E52" s="123">
        <v>0.21199999999999999</v>
      </c>
      <c r="F52" s="123">
        <v>0.23887</v>
      </c>
      <c r="G52" s="123">
        <v>2.5989999999999999E-2</v>
      </c>
      <c r="H52" s="123">
        <v>3875.3576499999999</v>
      </c>
      <c r="I52" s="125" t="s">
        <v>1404</v>
      </c>
      <c r="J52" s="125" t="s">
        <v>1404</v>
      </c>
      <c r="K52" s="123">
        <v>0.41342000000000001</v>
      </c>
      <c r="L52" s="123">
        <v>23.119800000000001</v>
      </c>
      <c r="M52" s="125" t="s">
        <v>1404</v>
      </c>
      <c r="N52" s="123">
        <v>0.11697</v>
      </c>
      <c r="O52" s="123">
        <v>0.32177</v>
      </c>
      <c r="P52" s="123">
        <v>2411.2199999999998</v>
      </c>
      <c r="Q52" s="123">
        <v>0.86499999999999999</v>
      </c>
      <c r="R52" s="123">
        <v>0.21099999999999999</v>
      </c>
      <c r="S52" s="123">
        <v>0.29799999999999999</v>
      </c>
      <c r="T52" s="123">
        <v>0.43</v>
      </c>
      <c r="U52" s="125" t="s">
        <v>1404</v>
      </c>
      <c r="V52" s="123">
        <v>271.20999999999998</v>
      </c>
      <c r="W52" s="123">
        <v>4.9000000000000002E-2</v>
      </c>
      <c r="X52" s="123">
        <v>1.7999999999999999E-2</v>
      </c>
      <c r="Y52" s="123">
        <v>57.33</v>
      </c>
      <c r="Z52" s="123">
        <v>0.154</v>
      </c>
      <c r="AA52" s="123">
        <v>0.56472999999999995</v>
      </c>
      <c r="AB52" s="123">
        <v>0.11423999999999999</v>
      </c>
      <c r="AC52" s="123">
        <v>7.48</v>
      </c>
      <c r="AD52" s="123">
        <v>0.33528999999999998</v>
      </c>
    </row>
    <row r="53" spans="1:30" x14ac:dyDescent="0.3">
      <c r="A53" s="125" t="s">
        <v>782</v>
      </c>
      <c r="B53" s="123">
        <v>2695</v>
      </c>
      <c r="C53" s="123">
        <v>7.9225599999999998</v>
      </c>
      <c r="D53" s="123">
        <v>0.29337000000000002</v>
      </c>
      <c r="E53" s="123">
        <v>0.21199999999999999</v>
      </c>
      <c r="F53" s="123">
        <v>0.24698000000000001</v>
      </c>
      <c r="G53" s="123">
        <v>2.547E-2</v>
      </c>
      <c r="H53" s="123">
        <v>3875.35826</v>
      </c>
      <c r="I53" s="125" t="s">
        <v>1404</v>
      </c>
      <c r="J53" s="125" t="s">
        <v>1404</v>
      </c>
      <c r="K53" s="123">
        <v>0.38052000000000002</v>
      </c>
      <c r="L53" s="123">
        <v>23.12135</v>
      </c>
      <c r="M53" s="125" t="s">
        <v>1404</v>
      </c>
      <c r="N53" s="123">
        <v>9.1429999999999997E-2</v>
      </c>
      <c r="O53" s="123">
        <v>0.32177</v>
      </c>
      <c r="P53" s="123">
        <v>2411.1</v>
      </c>
      <c r="Q53" s="123">
        <v>0.85099999999999998</v>
      </c>
      <c r="R53" s="123">
        <v>0.214</v>
      </c>
      <c r="S53" s="123">
        <v>0.29699999999999999</v>
      </c>
      <c r="T53" s="123">
        <v>0.41499999999999998</v>
      </c>
      <c r="U53" s="125" t="s">
        <v>1404</v>
      </c>
      <c r="V53" s="123">
        <v>271.202</v>
      </c>
      <c r="W53" s="123">
        <v>8.3000000000000004E-2</v>
      </c>
      <c r="X53" s="123">
        <v>2.8000000000000001E-2</v>
      </c>
      <c r="Y53" s="123">
        <v>57.33</v>
      </c>
      <c r="Z53" s="123">
        <v>0.154</v>
      </c>
      <c r="AA53" s="123">
        <v>0.56472999999999995</v>
      </c>
      <c r="AB53" s="123">
        <v>0.11423999999999999</v>
      </c>
      <c r="AC53" s="123">
        <v>7.56</v>
      </c>
      <c r="AD53" s="123">
        <v>0.32735999999999998</v>
      </c>
    </row>
    <row r="54" spans="1:30" x14ac:dyDescent="0.3">
      <c r="A54" s="125" t="s">
        <v>783</v>
      </c>
      <c r="B54" s="123">
        <v>2695</v>
      </c>
      <c r="C54" s="123">
        <v>7.9225599999999998</v>
      </c>
      <c r="D54" s="123">
        <v>0.29337000000000002</v>
      </c>
      <c r="E54" s="123">
        <v>0.21199999999999999</v>
      </c>
      <c r="F54" s="123">
        <v>0.24698000000000001</v>
      </c>
      <c r="G54" s="123">
        <v>2.547E-2</v>
      </c>
      <c r="H54" s="123">
        <v>3875.35826</v>
      </c>
      <c r="I54" s="125" t="s">
        <v>1404</v>
      </c>
      <c r="J54" s="125" t="s">
        <v>1404</v>
      </c>
      <c r="K54" s="123">
        <v>0.38052000000000002</v>
      </c>
      <c r="L54" s="123">
        <v>23.12135</v>
      </c>
      <c r="M54" s="125" t="s">
        <v>1404</v>
      </c>
      <c r="N54" s="123">
        <v>9.1429999999999997E-2</v>
      </c>
      <c r="O54" s="123">
        <v>0.32177</v>
      </c>
      <c r="P54" s="123">
        <v>2411.1</v>
      </c>
      <c r="Q54" s="123">
        <v>0.85099999999999998</v>
      </c>
      <c r="R54" s="123">
        <v>0.214</v>
      </c>
      <c r="S54" s="123">
        <v>0.29699999999999999</v>
      </c>
      <c r="T54" s="123">
        <v>0.41499999999999998</v>
      </c>
      <c r="U54" s="125" t="s">
        <v>1404</v>
      </c>
      <c r="V54" s="123">
        <v>271.202</v>
      </c>
      <c r="W54" s="123">
        <v>8.3000000000000004E-2</v>
      </c>
      <c r="X54" s="123">
        <v>2.8000000000000001E-2</v>
      </c>
      <c r="Y54" s="123">
        <v>57.33</v>
      </c>
      <c r="Z54" s="123">
        <v>0.154</v>
      </c>
      <c r="AA54" s="123">
        <v>0.56472999999999995</v>
      </c>
      <c r="AB54" s="123">
        <v>0.11423999999999999</v>
      </c>
      <c r="AC54" s="123">
        <v>7.56</v>
      </c>
      <c r="AD54" s="123">
        <v>0.32735999999999998</v>
      </c>
    </row>
    <row r="55" spans="1:30" x14ac:dyDescent="0.3">
      <c r="A55" s="125" t="s">
        <v>784</v>
      </c>
      <c r="B55" s="123">
        <v>2695</v>
      </c>
      <c r="C55" s="123">
        <v>7.8887700000000001</v>
      </c>
      <c r="D55" s="123">
        <v>0.28910999999999998</v>
      </c>
      <c r="E55" s="123">
        <v>0.214</v>
      </c>
      <c r="F55" s="123">
        <v>0.25180999999999998</v>
      </c>
      <c r="G55" s="123">
        <v>2.46E-2</v>
      </c>
      <c r="H55" s="123">
        <v>3875.3488200000002</v>
      </c>
      <c r="I55" s="125" t="s">
        <v>1404</v>
      </c>
      <c r="J55" s="125" t="s">
        <v>1404</v>
      </c>
      <c r="K55" s="123">
        <v>0.38079000000000002</v>
      </c>
      <c r="L55" s="123">
        <v>23.09722</v>
      </c>
      <c r="M55" s="125" t="s">
        <v>1404</v>
      </c>
      <c r="N55" s="123">
        <v>9.1429999999999997E-2</v>
      </c>
      <c r="O55" s="123">
        <v>0.36541000000000001</v>
      </c>
      <c r="P55" s="123">
        <v>2410.9699999999998</v>
      </c>
      <c r="Q55" s="123">
        <v>0.83499999999999996</v>
      </c>
      <c r="R55" s="123">
        <v>0.216</v>
      </c>
      <c r="S55" s="123">
        <v>0.29699999999999999</v>
      </c>
      <c r="T55" s="123">
        <v>0.41699999999999998</v>
      </c>
      <c r="U55" s="125" t="s">
        <v>1404</v>
      </c>
      <c r="V55" s="123">
        <v>271.19299999999998</v>
      </c>
      <c r="W55" s="123">
        <v>0.11899999999999999</v>
      </c>
      <c r="X55" s="123">
        <v>3.9E-2</v>
      </c>
      <c r="Y55" s="123">
        <v>57.33</v>
      </c>
      <c r="Z55" s="123">
        <v>0.154</v>
      </c>
      <c r="AA55" s="123">
        <v>0.56677</v>
      </c>
      <c r="AB55" s="123">
        <v>0.11122</v>
      </c>
      <c r="AC55" s="123">
        <v>7.58</v>
      </c>
      <c r="AD55" s="123">
        <v>0.31877</v>
      </c>
    </row>
    <row r="56" spans="1:30" x14ac:dyDescent="0.3">
      <c r="A56" s="125" t="s">
        <v>785</v>
      </c>
      <c r="B56" s="123">
        <v>2695</v>
      </c>
      <c r="C56" s="123">
        <v>7.8887700000000001</v>
      </c>
      <c r="D56" s="123">
        <v>0.28910999999999998</v>
      </c>
      <c r="E56" s="123">
        <v>0.214</v>
      </c>
      <c r="F56" s="123">
        <v>0.25180999999999998</v>
      </c>
      <c r="G56" s="123">
        <v>2.46E-2</v>
      </c>
      <c r="H56" s="123">
        <v>3875.3488200000002</v>
      </c>
      <c r="I56" s="125" t="s">
        <v>1404</v>
      </c>
      <c r="J56" s="125" t="s">
        <v>1404</v>
      </c>
      <c r="K56" s="123">
        <v>0.38079000000000002</v>
      </c>
      <c r="L56" s="123">
        <v>23.09722</v>
      </c>
      <c r="M56" s="125" t="s">
        <v>1404</v>
      </c>
      <c r="N56" s="123">
        <v>9.1429999999999997E-2</v>
      </c>
      <c r="O56" s="123">
        <v>0.36541000000000001</v>
      </c>
      <c r="P56" s="123">
        <v>2410.9699999999998</v>
      </c>
      <c r="Q56" s="123">
        <v>0.83499999999999996</v>
      </c>
      <c r="R56" s="123">
        <v>0.216</v>
      </c>
      <c r="S56" s="123">
        <v>0.29699999999999999</v>
      </c>
      <c r="T56" s="123">
        <v>0.41699999999999998</v>
      </c>
      <c r="U56" s="125" t="s">
        <v>1404</v>
      </c>
      <c r="V56" s="123">
        <v>271.19299999999998</v>
      </c>
      <c r="W56" s="123">
        <v>0.11899999999999999</v>
      </c>
      <c r="X56" s="123">
        <v>3.9E-2</v>
      </c>
      <c r="Y56" s="123">
        <v>57.33</v>
      </c>
      <c r="Z56" s="123">
        <v>0.154</v>
      </c>
      <c r="AA56" s="123">
        <v>0.56677</v>
      </c>
      <c r="AB56" s="123">
        <v>0.11122</v>
      </c>
      <c r="AC56" s="123">
        <v>7.58</v>
      </c>
      <c r="AD56" s="123">
        <v>0.31877</v>
      </c>
    </row>
    <row r="57" spans="1:30" x14ac:dyDescent="0.3">
      <c r="A57" s="125" t="s">
        <v>786</v>
      </c>
      <c r="B57" s="123">
        <v>2695</v>
      </c>
      <c r="C57" s="123">
        <v>7.85494</v>
      </c>
      <c r="D57" s="123">
        <v>0.34875</v>
      </c>
      <c r="E57" s="123">
        <v>0.218</v>
      </c>
      <c r="F57" s="123">
        <v>0.25563999999999998</v>
      </c>
      <c r="G57" s="123">
        <v>2.3E-2</v>
      </c>
      <c r="H57" s="123">
        <v>3875.3405899999998</v>
      </c>
      <c r="I57" s="125" t="s">
        <v>1404</v>
      </c>
      <c r="J57" s="125" t="s">
        <v>1404</v>
      </c>
      <c r="K57" s="123">
        <v>0.40377999999999997</v>
      </c>
      <c r="L57" s="123">
        <v>23.073080000000001</v>
      </c>
      <c r="M57" s="125" t="s">
        <v>1404</v>
      </c>
      <c r="N57" s="123">
        <v>0.10238</v>
      </c>
      <c r="O57" s="123">
        <v>0.37816</v>
      </c>
      <c r="P57" s="123">
        <v>2410.84</v>
      </c>
      <c r="Q57" s="123">
        <v>0.82</v>
      </c>
      <c r="R57" s="123">
        <v>0.218</v>
      </c>
      <c r="S57" s="123">
        <v>0.29699999999999999</v>
      </c>
      <c r="T57" s="123">
        <v>0.439</v>
      </c>
      <c r="U57" s="125" t="s">
        <v>1404</v>
      </c>
      <c r="V57" s="123">
        <v>271.18400000000003</v>
      </c>
      <c r="W57" s="123">
        <v>0.14899999999999999</v>
      </c>
      <c r="X57" s="123">
        <v>5.0999999999999997E-2</v>
      </c>
      <c r="Y57" s="123">
        <v>57.33</v>
      </c>
      <c r="Z57" s="123">
        <v>0.154</v>
      </c>
      <c r="AA57" s="123">
        <v>0.56881000000000004</v>
      </c>
      <c r="AB57" s="123">
        <v>0.11003</v>
      </c>
      <c r="AC57" s="123">
        <v>7.67</v>
      </c>
      <c r="AD57" s="123">
        <v>0.31034</v>
      </c>
    </row>
    <row r="58" spans="1:30" x14ac:dyDescent="0.3">
      <c r="A58" s="126" t="s">
        <v>787</v>
      </c>
      <c r="B58" s="132">
        <v>2695</v>
      </c>
      <c r="C58" s="132">
        <v>7.85494</v>
      </c>
      <c r="D58" s="132">
        <v>0.34875</v>
      </c>
      <c r="E58" s="132">
        <v>0.218</v>
      </c>
      <c r="F58" s="132">
        <v>0.25563999999999998</v>
      </c>
      <c r="G58" s="132">
        <v>2.3E-2</v>
      </c>
      <c r="H58" s="132">
        <v>3875.3405899999998</v>
      </c>
      <c r="I58" s="126" t="s">
        <v>1404</v>
      </c>
      <c r="J58" s="126" t="s">
        <v>1404</v>
      </c>
      <c r="K58" s="132">
        <v>0.40377999999999997</v>
      </c>
      <c r="L58" s="132">
        <v>23.073080000000001</v>
      </c>
      <c r="M58" s="126" t="s">
        <v>1404</v>
      </c>
      <c r="N58" s="132">
        <v>0.10238</v>
      </c>
      <c r="O58" s="132">
        <v>0.37816</v>
      </c>
      <c r="P58" s="132">
        <v>2410.84</v>
      </c>
      <c r="Q58" s="132">
        <v>0.82</v>
      </c>
      <c r="R58" s="132">
        <v>0.218</v>
      </c>
      <c r="S58" s="132">
        <v>0.29699999999999999</v>
      </c>
      <c r="T58" s="132">
        <v>0.439</v>
      </c>
      <c r="U58" s="126" t="s">
        <v>1404</v>
      </c>
      <c r="V58" s="132">
        <v>271.18400000000003</v>
      </c>
      <c r="W58" s="132">
        <v>0.14899999999999999</v>
      </c>
      <c r="X58" s="132">
        <v>5.0999999999999997E-2</v>
      </c>
      <c r="Y58" s="132">
        <v>57.33</v>
      </c>
      <c r="Z58" s="132">
        <v>0.154</v>
      </c>
      <c r="AA58" s="132">
        <v>0.56881000000000004</v>
      </c>
      <c r="AB58" s="132">
        <v>0.11003</v>
      </c>
      <c r="AC58" s="132">
        <v>7.67</v>
      </c>
      <c r="AD58" s="132">
        <v>0.31034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1436</v>
      </c>
      <c r="C5" s="1"/>
      <c r="D5" s="1"/>
      <c r="E5" s="1"/>
      <c r="F5" s="1"/>
      <c r="G5" s="1"/>
      <c r="H5" s="1"/>
    </row>
    <row r="6" spans="1:8" ht="27.6" x14ac:dyDescent="0.3">
      <c r="A6" s="1"/>
      <c r="B6" s="3" t="s">
        <v>61</v>
      </c>
      <c r="C6" s="3" t="s">
        <v>3</v>
      </c>
      <c r="D6" s="3" t="s">
        <v>1437</v>
      </c>
      <c r="E6" s="3" t="s">
        <v>7</v>
      </c>
      <c r="F6" s="3" t="s">
        <v>8</v>
      </c>
      <c r="G6" s="3" t="s">
        <v>1438</v>
      </c>
      <c r="H6" s="3" t="s">
        <v>1439</v>
      </c>
    </row>
    <row r="7" spans="1:8" x14ac:dyDescent="0.3">
      <c r="A7" s="1"/>
      <c r="B7" s="86" t="s">
        <v>65</v>
      </c>
      <c r="C7" s="6" t="s">
        <v>528</v>
      </c>
      <c r="D7" s="6" t="s">
        <v>1425</v>
      </c>
      <c r="E7" s="86" t="s">
        <v>1440</v>
      </c>
      <c r="F7" s="86" t="s">
        <v>1441</v>
      </c>
      <c r="G7" s="145">
        <v>0.25</v>
      </c>
      <c r="H7" s="86"/>
    </row>
    <row r="8" spans="1:8" x14ac:dyDescent="0.3">
      <c r="A8" s="1"/>
      <c r="B8" s="86" t="s">
        <v>65</v>
      </c>
      <c r="C8" s="6" t="s">
        <v>526</v>
      </c>
      <c r="D8" s="6" t="s">
        <v>1442</v>
      </c>
      <c r="E8" s="86" t="s">
        <v>1440</v>
      </c>
      <c r="F8" s="86" t="s">
        <v>1441</v>
      </c>
      <c r="G8" s="145">
        <v>0.12</v>
      </c>
      <c r="H8" s="86"/>
    </row>
    <row r="9" spans="1:8" x14ac:dyDescent="0.3">
      <c r="A9" s="1"/>
      <c r="B9" s="86" t="s">
        <v>65</v>
      </c>
      <c r="C9" s="6" t="s">
        <v>526</v>
      </c>
      <c r="D9" s="6" t="s">
        <v>1443</v>
      </c>
      <c r="E9" s="86" t="s">
        <v>1440</v>
      </c>
      <c r="F9" s="86" t="s">
        <v>1441</v>
      </c>
      <c r="G9" s="145">
        <v>0.06</v>
      </c>
      <c r="H9" s="86"/>
    </row>
    <row r="10" spans="1:8" x14ac:dyDescent="0.3">
      <c r="A10" s="1"/>
      <c r="B10" s="86" t="s">
        <v>65</v>
      </c>
      <c r="C10" s="6" t="s">
        <v>526</v>
      </c>
      <c r="D10" s="6" t="s">
        <v>1444</v>
      </c>
      <c r="E10" s="86" t="s">
        <v>1440</v>
      </c>
      <c r="F10" s="86" t="s">
        <v>1441</v>
      </c>
      <c r="G10" s="145">
        <v>0.18</v>
      </c>
      <c r="H10" s="86"/>
    </row>
    <row r="11" spans="1:8" x14ac:dyDescent="0.3">
      <c r="A11" s="1"/>
      <c r="B11" s="86" t="s">
        <v>65</v>
      </c>
      <c r="C11" s="6" t="s">
        <v>526</v>
      </c>
      <c r="D11" s="6" t="s">
        <v>1445</v>
      </c>
      <c r="E11" s="86" t="s">
        <v>1440</v>
      </c>
      <c r="F11" s="86" t="s">
        <v>1441</v>
      </c>
      <c r="G11" s="145">
        <v>3.66</v>
      </c>
      <c r="H11" s="86"/>
    </row>
    <row r="12" spans="1:8" x14ac:dyDescent="0.3">
      <c r="A12" s="1"/>
      <c r="B12" s="86" t="s">
        <v>65</v>
      </c>
      <c r="C12" s="6" t="s">
        <v>526</v>
      </c>
      <c r="D12" s="6" t="s">
        <v>1446</v>
      </c>
      <c r="E12" s="86" t="s">
        <v>1440</v>
      </c>
      <c r="F12" s="86" t="s">
        <v>1441</v>
      </c>
      <c r="G12" s="145">
        <v>0.17</v>
      </c>
      <c r="H12" s="86"/>
    </row>
    <row r="13" spans="1:8" x14ac:dyDescent="0.3">
      <c r="A13" s="1"/>
      <c r="B13" s="86" t="s">
        <v>65</v>
      </c>
      <c r="C13" s="6" t="s">
        <v>526</v>
      </c>
      <c r="D13" s="6" t="s">
        <v>1447</v>
      </c>
      <c r="E13" s="86" t="s">
        <v>1440</v>
      </c>
      <c r="F13" s="86" t="s">
        <v>1441</v>
      </c>
      <c r="G13" s="145">
        <v>0.14000000000000001</v>
      </c>
      <c r="H13" s="86"/>
    </row>
    <row r="14" spans="1:8" x14ac:dyDescent="0.3">
      <c r="A14" s="1"/>
      <c r="B14" s="86" t="s">
        <v>65</v>
      </c>
      <c r="C14" s="6" t="s">
        <v>526</v>
      </c>
      <c r="D14" s="6" t="s">
        <v>1448</v>
      </c>
      <c r="E14" s="86" t="s">
        <v>1440</v>
      </c>
      <c r="F14" s="86" t="s">
        <v>1441</v>
      </c>
      <c r="G14" s="145">
        <v>0.12</v>
      </c>
      <c r="H14" s="86"/>
    </row>
    <row r="15" spans="1:8" x14ac:dyDescent="0.3">
      <c r="A15" s="1"/>
      <c r="B15" s="86" t="s">
        <v>65</v>
      </c>
      <c r="C15" s="6" t="s">
        <v>526</v>
      </c>
      <c r="D15" s="6" t="s">
        <v>1449</v>
      </c>
      <c r="E15" s="86" t="s">
        <v>1440</v>
      </c>
      <c r="F15" s="86" t="s">
        <v>1441</v>
      </c>
      <c r="G15" s="145">
        <v>7.0000000000000007E-2</v>
      </c>
      <c r="H15" s="86"/>
    </row>
    <row r="16" spans="1:8" x14ac:dyDescent="0.3">
      <c r="A16" s="1"/>
      <c r="B16" s="86" t="s">
        <v>65</v>
      </c>
      <c r="C16" s="6" t="s">
        <v>526</v>
      </c>
      <c r="D16" s="6" t="s">
        <v>1450</v>
      </c>
      <c r="E16" s="86" t="s">
        <v>1440</v>
      </c>
      <c r="F16" s="86" t="s">
        <v>1441</v>
      </c>
      <c r="G16" s="145">
        <v>0.24</v>
      </c>
      <c r="H16" s="86"/>
    </row>
    <row r="17" spans="1:8" x14ac:dyDescent="0.3">
      <c r="A17" s="1"/>
      <c r="B17" s="86" t="s">
        <v>65</v>
      </c>
      <c r="C17" s="6" t="s">
        <v>526</v>
      </c>
      <c r="D17" s="6" t="s">
        <v>1451</v>
      </c>
      <c r="E17" s="86" t="s">
        <v>1440</v>
      </c>
      <c r="F17" s="86" t="s">
        <v>1441</v>
      </c>
      <c r="G17" s="145">
        <v>3.07</v>
      </c>
      <c r="H17" s="86"/>
    </row>
    <row r="18" spans="1:8" x14ac:dyDescent="0.3">
      <c r="A18" s="1"/>
      <c r="B18" s="86" t="s">
        <v>65</v>
      </c>
      <c r="C18" s="6" t="s">
        <v>526</v>
      </c>
      <c r="D18" s="6" t="s">
        <v>1452</v>
      </c>
      <c r="E18" s="86" t="s">
        <v>1440</v>
      </c>
      <c r="F18" s="86" t="s">
        <v>1441</v>
      </c>
      <c r="G18" s="145">
        <v>0.12</v>
      </c>
      <c r="H18" s="86"/>
    </row>
    <row r="19" spans="1:8" x14ac:dyDescent="0.3">
      <c r="A19" s="1"/>
      <c r="B19" s="86" t="s">
        <v>65</v>
      </c>
      <c r="C19" s="6" t="s">
        <v>526</v>
      </c>
      <c r="D19" s="6" t="s">
        <v>1453</v>
      </c>
      <c r="E19" s="86" t="s">
        <v>1440</v>
      </c>
      <c r="F19" s="86" t="s">
        <v>1441</v>
      </c>
      <c r="G19" s="145">
        <v>0.49</v>
      </c>
      <c r="H19" s="86"/>
    </row>
    <row r="20" spans="1:8" x14ac:dyDescent="0.3">
      <c r="A20" s="1"/>
      <c r="B20" s="86" t="s">
        <v>65</v>
      </c>
      <c r="C20" s="6" t="s">
        <v>526</v>
      </c>
      <c r="D20" s="6" t="s">
        <v>1454</v>
      </c>
      <c r="E20" s="86" t="s">
        <v>1440</v>
      </c>
      <c r="F20" s="86" t="s">
        <v>1441</v>
      </c>
      <c r="G20" s="145">
        <v>28.529</v>
      </c>
      <c r="H20" s="86"/>
    </row>
    <row r="21" spans="1:8" x14ac:dyDescent="0.3">
      <c r="A21" s="1"/>
      <c r="B21" s="86" t="s">
        <v>65</v>
      </c>
      <c r="C21" s="6" t="s">
        <v>526</v>
      </c>
      <c r="D21" s="6" t="s">
        <v>1455</v>
      </c>
      <c r="E21" s="86" t="s">
        <v>1440</v>
      </c>
      <c r="F21" s="86" t="s">
        <v>1441</v>
      </c>
      <c r="G21" s="145">
        <v>0.05</v>
      </c>
      <c r="H21" s="86"/>
    </row>
    <row r="22" spans="1:8" x14ac:dyDescent="0.3">
      <c r="A22" s="1"/>
      <c r="B22" s="86" t="s">
        <v>65</v>
      </c>
      <c r="C22" s="6" t="s">
        <v>526</v>
      </c>
      <c r="D22" s="6" t="s">
        <v>1456</v>
      </c>
      <c r="E22" s="86" t="s">
        <v>1440</v>
      </c>
      <c r="F22" s="86" t="s">
        <v>1441</v>
      </c>
      <c r="G22" s="145">
        <v>0.06</v>
      </c>
      <c r="H22" s="86"/>
    </row>
    <row r="23" spans="1:8" x14ac:dyDescent="0.3">
      <c r="A23" s="1"/>
      <c r="B23" s="86" t="s">
        <v>65</v>
      </c>
      <c r="C23" s="6" t="s">
        <v>526</v>
      </c>
      <c r="D23" s="6" t="s">
        <v>1457</v>
      </c>
      <c r="E23" s="86" t="s">
        <v>1440</v>
      </c>
      <c r="F23" s="86" t="s">
        <v>1441</v>
      </c>
      <c r="G23" s="145">
        <v>0.11</v>
      </c>
      <c r="H23" s="86"/>
    </row>
    <row r="24" spans="1:8" x14ac:dyDescent="0.3">
      <c r="A24" s="1"/>
      <c r="B24" s="86" t="s">
        <v>65</v>
      </c>
      <c r="C24" s="6" t="s">
        <v>526</v>
      </c>
      <c r="D24" s="6" t="s">
        <v>1458</v>
      </c>
      <c r="E24" s="86" t="s">
        <v>1440</v>
      </c>
      <c r="F24" s="86" t="s">
        <v>1441</v>
      </c>
      <c r="G24" s="145">
        <v>0.12</v>
      </c>
      <c r="H24" s="86"/>
    </row>
    <row r="25" spans="1:8" x14ac:dyDescent="0.3">
      <c r="A25" s="1"/>
      <c r="B25" s="86" t="s">
        <v>65</v>
      </c>
      <c r="C25" s="6" t="s">
        <v>526</v>
      </c>
      <c r="D25" s="6" t="s">
        <v>1459</v>
      </c>
      <c r="E25" s="86" t="s">
        <v>1440</v>
      </c>
      <c r="F25" s="86" t="s">
        <v>1441</v>
      </c>
      <c r="G25" s="145">
        <v>0.26</v>
      </c>
      <c r="H25" s="86"/>
    </row>
    <row r="26" spans="1:8" x14ac:dyDescent="0.3">
      <c r="A26" s="1"/>
      <c r="B26" s="86" t="s">
        <v>65</v>
      </c>
      <c r="C26" s="6" t="s">
        <v>526</v>
      </c>
      <c r="D26" s="6" t="s">
        <v>1460</v>
      </c>
      <c r="E26" s="86" t="s">
        <v>1440</v>
      </c>
      <c r="F26" s="86" t="s">
        <v>1441</v>
      </c>
      <c r="G26" s="145">
        <v>0.16</v>
      </c>
      <c r="H26" s="86"/>
    </row>
    <row r="27" spans="1:8" x14ac:dyDescent="0.3">
      <c r="A27" s="1"/>
      <c r="B27" s="86" t="s">
        <v>65</v>
      </c>
      <c r="C27" s="6" t="s">
        <v>526</v>
      </c>
      <c r="D27" s="6" t="s">
        <v>1461</v>
      </c>
      <c r="E27" s="86" t="s">
        <v>1440</v>
      </c>
      <c r="F27" s="86" t="s">
        <v>1441</v>
      </c>
      <c r="G27" s="145">
        <v>0.14000000000000001</v>
      </c>
      <c r="H27" s="86"/>
    </row>
    <row r="28" spans="1:8" x14ac:dyDescent="0.3">
      <c r="A28" s="1"/>
      <c r="B28" s="86" t="s">
        <v>65</v>
      </c>
      <c r="C28" s="6" t="s">
        <v>526</v>
      </c>
      <c r="D28" s="6" t="s">
        <v>1462</v>
      </c>
      <c r="E28" s="86" t="s">
        <v>1440</v>
      </c>
      <c r="F28" s="86" t="s">
        <v>1441</v>
      </c>
      <c r="G28" s="145">
        <v>1.42</v>
      </c>
      <c r="H28" s="86"/>
    </row>
    <row r="29" spans="1:8" x14ac:dyDescent="0.3">
      <c r="A29" s="1"/>
      <c r="B29" s="86" t="s">
        <v>65</v>
      </c>
      <c r="C29" s="6" t="s">
        <v>44</v>
      </c>
      <c r="D29" s="6" t="s">
        <v>1463</v>
      </c>
      <c r="E29" s="86" t="s">
        <v>1440</v>
      </c>
      <c r="F29" s="86" t="s">
        <v>1441</v>
      </c>
      <c r="G29" s="145">
        <v>26.393000000000001</v>
      </c>
      <c r="H29" s="86"/>
    </row>
    <row r="30" spans="1:8" x14ac:dyDescent="0.3">
      <c r="A30" s="1"/>
      <c r="B30" s="86" t="s">
        <v>65</v>
      </c>
      <c r="C30" s="6" t="s">
        <v>44</v>
      </c>
      <c r="D30" s="6" t="s">
        <v>1464</v>
      </c>
      <c r="E30" s="86" t="s">
        <v>1440</v>
      </c>
      <c r="F30" s="86" t="s">
        <v>1441</v>
      </c>
      <c r="G30" s="145">
        <v>6.2</v>
      </c>
      <c r="H30" s="86"/>
    </row>
    <row r="31" spans="1:8" x14ac:dyDescent="0.3">
      <c r="A31" s="1"/>
      <c r="B31" s="86" t="s">
        <v>65</v>
      </c>
      <c r="C31" s="6" t="s">
        <v>44</v>
      </c>
      <c r="D31" s="6" t="s">
        <v>1465</v>
      </c>
      <c r="E31" s="86" t="s">
        <v>1440</v>
      </c>
      <c r="F31" s="86" t="s">
        <v>1441</v>
      </c>
      <c r="G31" s="145">
        <v>0.88100000000000001</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1466</v>
      </c>
      <c r="C5" s="1"/>
      <c r="D5" s="1"/>
      <c r="E5" s="1"/>
      <c r="F5" s="1"/>
      <c r="G5" s="1"/>
      <c r="H5" s="1"/>
    </row>
    <row r="6" spans="1:8" ht="27.6" x14ac:dyDescent="0.3">
      <c r="A6" s="1"/>
      <c r="B6" s="3" t="s">
        <v>61</v>
      </c>
      <c r="C6" s="3" t="s">
        <v>3</v>
      </c>
      <c r="D6" s="3" t="s">
        <v>1437</v>
      </c>
      <c r="E6" s="3" t="s">
        <v>7</v>
      </c>
      <c r="F6" s="3" t="s">
        <v>8</v>
      </c>
      <c r="G6" s="3" t="s">
        <v>1438</v>
      </c>
      <c r="H6" s="3" t="s">
        <v>1439</v>
      </c>
    </row>
    <row r="7" spans="1:8" x14ac:dyDescent="0.3">
      <c r="A7" s="1"/>
      <c r="B7" s="86" t="s">
        <v>65</v>
      </c>
      <c r="C7" s="6" t="s">
        <v>528</v>
      </c>
      <c r="D7" s="6" t="s">
        <v>1425</v>
      </c>
      <c r="E7" s="86" t="s">
        <v>1440</v>
      </c>
      <c r="F7" s="86" t="s">
        <v>1441</v>
      </c>
      <c r="G7" s="145">
        <v>0</v>
      </c>
      <c r="H7" s="86"/>
    </row>
    <row r="8" spans="1:8" x14ac:dyDescent="0.3">
      <c r="A8" s="1"/>
      <c r="B8" s="86" t="s">
        <v>65</v>
      </c>
      <c r="C8" s="6" t="s">
        <v>528</v>
      </c>
      <c r="D8" s="6" t="s">
        <v>1467</v>
      </c>
      <c r="E8" s="86" t="s">
        <v>1440</v>
      </c>
      <c r="F8" s="86" t="s">
        <v>1441</v>
      </c>
      <c r="G8" s="145">
        <v>0.06</v>
      </c>
      <c r="H8" s="86"/>
    </row>
    <row r="9" spans="1:8" x14ac:dyDescent="0.3">
      <c r="A9" s="1"/>
      <c r="B9" s="86" t="s">
        <v>65</v>
      </c>
      <c r="C9" s="6" t="s">
        <v>526</v>
      </c>
      <c r="D9" s="6" t="s">
        <v>1412</v>
      </c>
      <c r="E9" s="86" t="s">
        <v>1440</v>
      </c>
      <c r="F9" s="86" t="s">
        <v>1441</v>
      </c>
      <c r="G9" s="145">
        <v>13.443</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1468</v>
      </c>
      <c r="C5" s="1"/>
      <c r="D5" s="1"/>
      <c r="E5" s="1"/>
      <c r="F5" s="1"/>
      <c r="G5" s="1"/>
      <c r="H5" s="1"/>
      <c r="I5" s="1"/>
      <c r="J5" s="1"/>
    </row>
    <row r="6" spans="1:10" ht="27" customHeight="1" x14ac:dyDescent="0.3">
      <c r="A6" s="1"/>
      <c r="B6" s="7" t="s">
        <v>61</v>
      </c>
      <c r="C6" s="7" t="s">
        <v>3</v>
      </c>
      <c r="D6" s="7" t="s">
        <v>80</v>
      </c>
      <c r="E6" s="7" t="s">
        <v>1469</v>
      </c>
      <c r="F6" s="7" t="s">
        <v>7</v>
      </c>
      <c r="G6" s="7" t="s">
        <v>1470</v>
      </c>
      <c r="H6" s="7" t="s">
        <v>1471</v>
      </c>
      <c r="I6" s="7" t="s">
        <v>1472</v>
      </c>
      <c r="J6" s="7" t="s">
        <v>1473</v>
      </c>
    </row>
    <row r="7" spans="1:10" x14ac:dyDescent="0.3">
      <c r="A7" s="1"/>
      <c r="B7" s="146" t="s">
        <v>65</v>
      </c>
      <c r="C7" s="4" t="s">
        <v>68</v>
      </c>
      <c r="D7" s="4" t="s">
        <v>1036</v>
      </c>
      <c r="E7" s="4" t="s">
        <v>1474</v>
      </c>
      <c r="F7" s="147">
        <v>610.5</v>
      </c>
      <c r="G7" s="147">
        <v>610.5</v>
      </c>
      <c r="H7" s="147">
        <v>0</v>
      </c>
      <c r="I7" s="4" t="s">
        <v>1475</v>
      </c>
      <c r="J7" s="5" t="s">
        <v>898</v>
      </c>
    </row>
    <row r="8" spans="1:10" x14ac:dyDescent="0.3">
      <c r="A8" s="1"/>
      <c r="B8" s="146" t="s">
        <v>65</v>
      </c>
      <c r="C8" s="4" t="s">
        <v>68</v>
      </c>
      <c r="D8" s="4" t="s">
        <v>1036</v>
      </c>
      <c r="E8" s="4" t="s">
        <v>1476</v>
      </c>
      <c r="F8" s="147">
        <v>355.83</v>
      </c>
      <c r="G8" s="147">
        <v>355.83</v>
      </c>
      <c r="H8" s="147">
        <v>0</v>
      </c>
      <c r="I8" s="4" t="s">
        <v>1475</v>
      </c>
      <c r="J8" s="5" t="s">
        <v>898</v>
      </c>
    </row>
    <row r="9" spans="1:10" x14ac:dyDescent="0.3">
      <c r="A9" s="1"/>
      <c r="B9" s="146" t="s">
        <v>65</v>
      </c>
      <c r="C9" s="4" t="s">
        <v>68</v>
      </c>
      <c r="D9" s="4" t="s">
        <v>1038</v>
      </c>
      <c r="E9" s="4" t="s">
        <v>1474</v>
      </c>
      <c r="F9" s="147">
        <v>355.98</v>
      </c>
      <c r="G9" s="147">
        <v>355.98</v>
      </c>
      <c r="H9" s="147">
        <v>0</v>
      </c>
      <c r="I9" s="4" t="s">
        <v>1475</v>
      </c>
      <c r="J9" s="5" t="s">
        <v>898</v>
      </c>
    </row>
    <row r="10" spans="1:10" x14ac:dyDescent="0.3">
      <c r="A10" s="1"/>
      <c r="B10" s="146" t="s">
        <v>65</v>
      </c>
      <c r="C10" s="4" t="s">
        <v>68</v>
      </c>
      <c r="D10" s="4" t="s">
        <v>1038</v>
      </c>
      <c r="E10" s="4" t="s">
        <v>1476</v>
      </c>
      <c r="F10" s="147">
        <v>33.81</v>
      </c>
      <c r="G10" s="147">
        <v>33.81</v>
      </c>
      <c r="H10" s="147">
        <v>0</v>
      </c>
      <c r="I10" s="4" t="s">
        <v>1475</v>
      </c>
      <c r="J10" s="5" t="s">
        <v>898</v>
      </c>
    </row>
    <row r="11" spans="1:10" x14ac:dyDescent="0.3">
      <c r="A11" s="1"/>
      <c r="B11" s="146" t="s">
        <v>65</v>
      </c>
      <c r="C11" s="4" t="s">
        <v>526</v>
      </c>
      <c r="D11" s="4" t="s">
        <v>1041</v>
      </c>
      <c r="E11" s="4" t="s">
        <v>1474</v>
      </c>
      <c r="F11" s="147">
        <v>492.81</v>
      </c>
      <c r="G11" s="147">
        <v>492.81</v>
      </c>
      <c r="H11" s="147">
        <v>0</v>
      </c>
      <c r="I11" s="4" t="s">
        <v>1475</v>
      </c>
      <c r="J11" s="5" t="s">
        <v>898</v>
      </c>
    </row>
    <row r="12" spans="1:10" x14ac:dyDescent="0.3">
      <c r="A12" s="1"/>
      <c r="B12" s="146" t="s">
        <v>65</v>
      </c>
      <c r="C12" s="4" t="s">
        <v>77</v>
      </c>
      <c r="D12" s="4" t="s">
        <v>1044</v>
      </c>
      <c r="E12" s="4" t="s">
        <v>1474</v>
      </c>
      <c r="F12" s="147">
        <v>148.66999999999999</v>
      </c>
      <c r="G12" s="147">
        <v>148.66999999999999</v>
      </c>
      <c r="H12" s="147">
        <v>0</v>
      </c>
      <c r="I12" s="4" t="s">
        <v>1475</v>
      </c>
      <c r="J12" s="5" t="s">
        <v>898</v>
      </c>
    </row>
    <row r="13" spans="1:10" x14ac:dyDescent="0.3">
      <c r="A13" s="1"/>
      <c r="B13" s="146" t="s">
        <v>65</v>
      </c>
      <c r="C13" s="4" t="s">
        <v>77</v>
      </c>
      <c r="D13" s="4" t="s">
        <v>1046</v>
      </c>
      <c r="E13" s="4" t="s">
        <v>1474</v>
      </c>
      <c r="F13" s="147">
        <v>9872.4599999999991</v>
      </c>
      <c r="G13" s="147">
        <v>9870</v>
      </c>
      <c r="H13" s="147">
        <v>0</v>
      </c>
      <c r="I13" s="4" t="s">
        <v>1475</v>
      </c>
      <c r="J13" s="5" t="s">
        <v>1477</v>
      </c>
    </row>
    <row r="14" spans="1:10" x14ac:dyDescent="0.3">
      <c r="A14" s="1"/>
      <c r="B14" s="146" t="s">
        <v>65</v>
      </c>
      <c r="C14" s="4" t="s">
        <v>85</v>
      </c>
      <c r="D14" s="4" t="s">
        <v>1478</v>
      </c>
      <c r="E14" s="4" t="s">
        <v>1479</v>
      </c>
      <c r="F14" s="147">
        <v>0</v>
      </c>
      <c r="G14" s="147">
        <v>0</v>
      </c>
      <c r="H14" s="147">
        <v>0</v>
      </c>
      <c r="I14" s="4" t="s">
        <v>1480</v>
      </c>
      <c r="J14" s="5" t="s">
        <v>898</v>
      </c>
    </row>
    <row r="15" spans="1:10" x14ac:dyDescent="0.3">
      <c r="A15" s="1"/>
      <c r="B15" s="146" t="s">
        <v>65</v>
      </c>
      <c r="C15" s="4" t="s">
        <v>85</v>
      </c>
      <c r="D15" s="4" t="s">
        <v>1478</v>
      </c>
      <c r="E15" s="4" t="s">
        <v>1474</v>
      </c>
      <c r="F15" s="147">
        <v>0</v>
      </c>
      <c r="G15" s="147">
        <v>0</v>
      </c>
      <c r="H15" s="147">
        <v>0</v>
      </c>
      <c r="I15" s="4" t="s">
        <v>1475</v>
      </c>
      <c r="J15" s="5" t="s">
        <v>898</v>
      </c>
    </row>
    <row r="16" spans="1:10" x14ac:dyDescent="0.3">
      <c r="A16" s="1"/>
      <c r="B16" s="146" t="s">
        <v>65</v>
      </c>
      <c r="C16" s="4" t="s">
        <v>85</v>
      </c>
      <c r="D16" s="4" t="s">
        <v>1063</v>
      </c>
      <c r="E16" s="4" t="s">
        <v>1474</v>
      </c>
      <c r="F16" s="147">
        <v>59902.83</v>
      </c>
      <c r="G16" s="147">
        <v>59902.83</v>
      </c>
      <c r="H16" s="147">
        <v>0</v>
      </c>
      <c r="I16" s="4" t="s">
        <v>1475</v>
      </c>
      <c r="J16" s="5" t="s">
        <v>898</v>
      </c>
    </row>
    <row r="17" spans="1:10" x14ac:dyDescent="0.3">
      <c r="A17" s="1"/>
      <c r="B17" s="146" t="s">
        <v>65</v>
      </c>
      <c r="C17" s="4" t="s">
        <v>85</v>
      </c>
      <c r="D17" s="4" t="s">
        <v>1066</v>
      </c>
      <c r="E17" s="4" t="s">
        <v>1474</v>
      </c>
      <c r="F17" s="147">
        <v>31407.49</v>
      </c>
      <c r="G17" s="147">
        <v>31407.49</v>
      </c>
      <c r="H17" s="147">
        <v>0</v>
      </c>
      <c r="I17" s="4" t="s">
        <v>1475</v>
      </c>
      <c r="J17" s="5" t="s">
        <v>898</v>
      </c>
    </row>
    <row r="18" spans="1:10" x14ac:dyDescent="0.3">
      <c r="A18" s="1"/>
      <c r="B18" s="146" t="s">
        <v>65</v>
      </c>
      <c r="C18" s="4" t="s">
        <v>97</v>
      </c>
      <c r="D18" s="4" t="s">
        <v>98</v>
      </c>
      <c r="E18" s="4" t="s">
        <v>1474</v>
      </c>
      <c r="F18" s="147">
        <v>490.04</v>
      </c>
      <c r="G18" s="147">
        <v>490.04</v>
      </c>
      <c r="H18" s="147">
        <v>0</v>
      </c>
      <c r="I18" s="4" t="s">
        <v>1475</v>
      </c>
      <c r="J18" s="5" t="s">
        <v>898</v>
      </c>
    </row>
    <row r="19" spans="1:10" x14ac:dyDescent="0.3">
      <c r="A19" s="1"/>
      <c r="B19" s="146" t="s">
        <v>65</v>
      </c>
      <c r="C19" s="4" t="s">
        <v>536</v>
      </c>
      <c r="D19" s="4" t="s">
        <v>1078</v>
      </c>
      <c r="E19" s="4" t="s">
        <v>1474</v>
      </c>
      <c r="F19" s="147">
        <v>511.54</v>
      </c>
      <c r="G19" s="147">
        <v>511.54</v>
      </c>
      <c r="H19" s="147">
        <v>0</v>
      </c>
      <c r="I19" s="4" t="s">
        <v>1475</v>
      </c>
      <c r="J19" s="5" t="s">
        <v>898</v>
      </c>
    </row>
    <row r="20" spans="1:10" x14ac:dyDescent="0.3">
      <c r="A20" s="1"/>
      <c r="B20" s="146" t="s">
        <v>65</v>
      </c>
      <c r="C20" s="4" t="s">
        <v>536</v>
      </c>
      <c r="D20" s="4" t="s">
        <v>1079</v>
      </c>
      <c r="E20" s="4" t="s">
        <v>1474</v>
      </c>
      <c r="F20" s="147">
        <v>643.32000000000005</v>
      </c>
      <c r="G20" s="147">
        <v>643.32000000000005</v>
      </c>
      <c r="H20" s="147">
        <v>0</v>
      </c>
      <c r="I20" s="4" t="s">
        <v>1475</v>
      </c>
      <c r="J20" s="5" t="s">
        <v>898</v>
      </c>
    </row>
    <row r="21" spans="1:10" x14ac:dyDescent="0.3">
      <c r="A21" s="1"/>
      <c r="B21" s="146" t="s">
        <v>65</v>
      </c>
      <c r="C21" s="4" t="s">
        <v>336</v>
      </c>
      <c r="D21" s="4" t="s">
        <v>1083</v>
      </c>
      <c r="E21" s="4" t="s">
        <v>1474</v>
      </c>
      <c r="F21" s="147">
        <v>798.32</v>
      </c>
      <c r="G21" s="147">
        <v>798.78499999999997</v>
      </c>
      <c r="H21" s="147">
        <v>0</v>
      </c>
      <c r="I21" s="4" t="s">
        <v>1475</v>
      </c>
      <c r="J21" s="5" t="s">
        <v>1481</v>
      </c>
    </row>
    <row r="22" spans="1:10" x14ac:dyDescent="0.3">
      <c r="A22" s="1"/>
      <c r="B22" s="146" t="s">
        <v>65</v>
      </c>
      <c r="C22" s="4" t="s">
        <v>117</v>
      </c>
      <c r="D22" s="4" t="s">
        <v>1090</v>
      </c>
      <c r="E22" s="4" t="s">
        <v>1474</v>
      </c>
      <c r="F22" s="147">
        <v>2179.54</v>
      </c>
      <c r="G22" s="147">
        <v>2179.54</v>
      </c>
      <c r="H22" s="147">
        <v>0</v>
      </c>
      <c r="I22" s="4" t="s">
        <v>1475</v>
      </c>
      <c r="J22" s="5" t="s">
        <v>898</v>
      </c>
    </row>
    <row r="23" spans="1:10" x14ac:dyDescent="0.3">
      <c r="A23" s="1"/>
      <c r="B23" s="146" t="s">
        <v>65</v>
      </c>
      <c r="C23" s="4" t="s">
        <v>117</v>
      </c>
      <c r="D23" s="4" t="s">
        <v>122</v>
      </c>
      <c r="E23" s="4" t="s">
        <v>1474</v>
      </c>
      <c r="F23" s="147">
        <v>2499.61</v>
      </c>
      <c r="G23" s="147">
        <v>2499.61</v>
      </c>
      <c r="H23" s="147">
        <v>0</v>
      </c>
      <c r="I23" s="4" t="s">
        <v>1475</v>
      </c>
      <c r="J23" s="5" t="s">
        <v>898</v>
      </c>
    </row>
    <row r="24" spans="1:10" x14ac:dyDescent="0.3">
      <c r="A24" s="1"/>
      <c r="B24" s="146" t="s">
        <v>65</v>
      </c>
      <c r="C24" s="4" t="s">
        <v>366</v>
      </c>
      <c r="D24" s="4" t="s">
        <v>1103</v>
      </c>
      <c r="E24" s="4" t="s">
        <v>1474</v>
      </c>
      <c r="F24" s="147">
        <v>6412.8</v>
      </c>
      <c r="G24" s="147">
        <v>6409.1689900000001</v>
      </c>
      <c r="H24" s="147">
        <v>0</v>
      </c>
      <c r="I24" s="4" t="s">
        <v>1475</v>
      </c>
      <c r="J24" s="5" t="s">
        <v>1482</v>
      </c>
    </row>
    <row r="25" spans="1:10" x14ac:dyDescent="0.3">
      <c r="A25" s="1"/>
      <c r="B25" s="146" t="s">
        <v>65</v>
      </c>
      <c r="C25" s="4" t="s">
        <v>129</v>
      </c>
      <c r="D25" s="4" t="s">
        <v>130</v>
      </c>
      <c r="E25" s="4" t="s">
        <v>1474</v>
      </c>
      <c r="F25" s="147">
        <v>57692.3</v>
      </c>
      <c r="G25" s="147">
        <v>57692.3</v>
      </c>
      <c r="H25" s="147">
        <v>0</v>
      </c>
      <c r="I25" s="4" t="s">
        <v>1475</v>
      </c>
      <c r="J25" s="5" t="s">
        <v>898</v>
      </c>
    </row>
    <row r="26" spans="1:10" x14ac:dyDescent="0.3">
      <c r="A26" s="1"/>
      <c r="B26" s="146" t="s">
        <v>65</v>
      </c>
      <c r="C26" s="4" t="s">
        <v>527</v>
      </c>
      <c r="D26" s="4" t="s">
        <v>1107</v>
      </c>
      <c r="E26" s="4" t="s">
        <v>1474</v>
      </c>
      <c r="F26" s="147">
        <v>15.35</v>
      </c>
      <c r="G26" s="147">
        <v>15.35</v>
      </c>
      <c r="H26" s="147">
        <v>0</v>
      </c>
      <c r="I26" s="4" t="s">
        <v>1475</v>
      </c>
      <c r="J26" s="5" t="s">
        <v>898</v>
      </c>
    </row>
    <row r="27" spans="1:10" x14ac:dyDescent="0.3">
      <c r="A27" s="1"/>
      <c r="B27" s="146" t="s">
        <v>65</v>
      </c>
      <c r="C27" s="4" t="s">
        <v>527</v>
      </c>
      <c r="D27" s="4" t="s">
        <v>1107</v>
      </c>
      <c r="E27" s="4" t="s">
        <v>1476</v>
      </c>
      <c r="F27" s="147">
        <v>550.34</v>
      </c>
      <c r="G27" s="147">
        <v>550.34</v>
      </c>
      <c r="H27" s="147">
        <v>0</v>
      </c>
      <c r="I27" s="4" t="s">
        <v>1475</v>
      </c>
      <c r="J27" s="5" t="s">
        <v>898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1483</v>
      </c>
      <c r="C5" s="1"/>
      <c r="D5" s="1"/>
      <c r="E5" s="1"/>
      <c r="F5" s="1"/>
      <c r="G5" s="1"/>
    </row>
    <row r="6" spans="1:7" ht="27" customHeight="1" x14ac:dyDescent="0.3">
      <c r="A6" s="1"/>
      <c r="B6" s="197" t="s">
        <v>1484</v>
      </c>
      <c r="C6" s="197"/>
      <c r="D6" s="197"/>
      <c r="E6" s="197"/>
      <c r="F6" s="197"/>
      <c r="G6" s="197"/>
    </row>
    <row r="7" spans="1:7" ht="27" customHeight="1" x14ac:dyDescent="0.3">
      <c r="A7" s="1"/>
      <c r="B7" s="3" t="s">
        <v>3</v>
      </c>
      <c r="C7" s="3" t="s">
        <v>80</v>
      </c>
      <c r="D7" s="3" t="s">
        <v>1485</v>
      </c>
      <c r="E7" s="3" t="s">
        <v>1469</v>
      </c>
      <c r="F7" s="3" t="s">
        <v>1024</v>
      </c>
      <c r="G7" s="3" t="s">
        <v>1486</v>
      </c>
    </row>
    <row r="8" spans="1:7" x14ac:dyDescent="0.3">
      <c r="A8" s="1"/>
      <c r="B8" s="86" t="s">
        <v>571</v>
      </c>
      <c r="C8" s="86" t="s">
        <v>971</v>
      </c>
      <c r="D8" s="86" t="s">
        <v>1487</v>
      </c>
      <c r="E8" s="86" t="s">
        <v>1488</v>
      </c>
      <c r="F8" s="86" t="s">
        <v>1480</v>
      </c>
      <c r="G8" s="148">
        <v>665.21</v>
      </c>
    </row>
    <row r="9" spans="1:7" x14ac:dyDescent="0.3">
      <c r="A9" s="1"/>
      <c r="B9" s="86" t="s">
        <v>155</v>
      </c>
      <c r="C9" s="86" t="s">
        <v>1028</v>
      </c>
      <c r="D9" s="86" t="s">
        <v>1028</v>
      </c>
      <c r="E9" s="86" t="s">
        <v>1488</v>
      </c>
      <c r="F9" s="86" t="s">
        <v>1480</v>
      </c>
      <c r="G9" s="148">
        <v>0</v>
      </c>
    </row>
    <row r="10" spans="1:7" x14ac:dyDescent="0.3">
      <c r="A10" s="1"/>
      <c r="B10" s="86" t="s">
        <v>572</v>
      </c>
      <c r="C10" s="86" t="s">
        <v>1030</v>
      </c>
      <c r="D10" s="86" t="s">
        <v>218</v>
      </c>
      <c r="E10" s="86" t="s">
        <v>1488</v>
      </c>
      <c r="F10" s="86" t="s">
        <v>1480</v>
      </c>
      <c r="G10" s="148">
        <v>570.66999999999996</v>
      </c>
    </row>
    <row r="11" spans="1:7" x14ac:dyDescent="0.3">
      <c r="A11" s="1"/>
      <c r="B11" s="86" t="s">
        <v>569</v>
      </c>
      <c r="C11" s="86" t="s">
        <v>976</v>
      </c>
      <c r="D11" s="86" t="s">
        <v>1489</v>
      </c>
      <c r="E11" s="86" t="s">
        <v>1488</v>
      </c>
      <c r="F11" s="86" t="s">
        <v>1480</v>
      </c>
      <c r="G11" s="148">
        <v>968.11783000000003</v>
      </c>
    </row>
    <row r="12" spans="1:7" x14ac:dyDescent="0.3">
      <c r="A12" s="1"/>
      <c r="B12" s="86" t="s">
        <v>569</v>
      </c>
      <c r="C12" s="86" t="s">
        <v>976</v>
      </c>
      <c r="D12" s="86" t="s">
        <v>1490</v>
      </c>
      <c r="E12" s="86" t="s">
        <v>1488</v>
      </c>
      <c r="F12" s="86" t="s">
        <v>1480</v>
      </c>
      <c r="G12" s="148">
        <v>5.3308900000000001</v>
      </c>
    </row>
    <row r="13" spans="1:7" x14ac:dyDescent="0.3">
      <c r="A13" s="1"/>
      <c r="B13" s="86" t="s">
        <v>68</v>
      </c>
      <c r="C13" s="86" t="s">
        <v>1036</v>
      </c>
      <c r="D13" s="86" t="s">
        <v>1491</v>
      </c>
      <c r="E13" s="86" t="s">
        <v>1474</v>
      </c>
      <c r="F13" s="86" t="s">
        <v>1475</v>
      </c>
      <c r="G13" s="148">
        <v>0</v>
      </c>
    </row>
    <row r="14" spans="1:7" x14ac:dyDescent="0.3">
      <c r="A14" s="1"/>
      <c r="B14" s="86" t="s">
        <v>68</v>
      </c>
      <c r="C14" s="86" t="s">
        <v>1036</v>
      </c>
      <c r="D14" s="86" t="s">
        <v>1491</v>
      </c>
      <c r="E14" s="86" t="s">
        <v>1476</v>
      </c>
      <c r="F14" s="86" t="s">
        <v>1475</v>
      </c>
      <c r="G14" s="148">
        <v>0</v>
      </c>
    </row>
    <row r="15" spans="1:7" x14ac:dyDescent="0.3">
      <c r="A15" s="1"/>
      <c r="B15" s="86" t="s">
        <v>68</v>
      </c>
      <c r="C15" s="86" t="s">
        <v>1036</v>
      </c>
      <c r="D15" s="86" t="s">
        <v>1492</v>
      </c>
      <c r="E15" s="86" t="s">
        <v>1474</v>
      </c>
      <c r="F15" s="86" t="s">
        <v>1475</v>
      </c>
      <c r="G15" s="148">
        <v>0</v>
      </c>
    </row>
    <row r="16" spans="1:7" x14ac:dyDescent="0.3">
      <c r="A16" s="1"/>
      <c r="B16" s="86" t="s">
        <v>68</v>
      </c>
      <c r="C16" s="86" t="s">
        <v>1036</v>
      </c>
      <c r="D16" s="86" t="s">
        <v>1492</v>
      </c>
      <c r="E16" s="86" t="s">
        <v>1476</v>
      </c>
      <c r="F16" s="86" t="s">
        <v>1475</v>
      </c>
      <c r="G16" s="148">
        <v>0</v>
      </c>
    </row>
    <row r="17" spans="1:7" x14ac:dyDescent="0.3">
      <c r="A17" s="1"/>
      <c r="B17" s="86" t="s">
        <v>68</v>
      </c>
      <c r="C17" s="86" t="s">
        <v>1036</v>
      </c>
      <c r="D17" s="86" t="s">
        <v>1493</v>
      </c>
      <c r="E17" s="86" t="s">
        <v>1474</v>
      </c>
      <c r="F17" s="86" t="s">
        <v>1475</v>
      </c>
      <c r="G17" s="148">
        <v>0</v>
      </c>
    </row>
    <row r="18" spans="1:7" x14ac:dyDescent="0.3">
      <c r="A18" s="1"/>
      <c r="B18" s="86" t="s">
        <v>68</v>
      </c>
      <c r="C18" s="86" t="s">
        <v>1038</v>
      </c>
      <c r="D18" s="86" t="s">
        <v>1494</v>
      </c>
      <c r="E18" s="86" t="s">
        <v>1474</v>
      </c>
      <c r="F18" s="86" t="s">
        <v>1475</v>
      </c>
      <c r="G18" s="148">
        <v>0</v>
      </c>
    </row>
    <row r="19" spans="1:7" x14ac:dyDescent="0.3">
      <c r="A19" s="1"/>
      <c r="B19" s="86" t="s">
        <v>68</v>
      </c>
      <c r="C19" s="86" t="s">
        <v>1038</v>
      </c>
      <c r="D19" s="86" t="s">
        <v>1494</v>
      </c>
      <c r="E19" s="86" t="s">
        <v>1476</v>
      </c>
      <c r="F19" s="86" t="s">
        <v>1475</v>
      </c>
      <c r="G19" s="148">
        <v>0</v>
      </c>
    </row>
    <row r="20" spans="1:7" x14ac:dyDescent="0.3">
      <c r="A20" s="1"/>
      <c r="B20" s="86" t="s">
        <v>68</v>
      </c>
      <c r="C20" s="86" t="s">
        <v>1038</v>
      </c>
      <c r="D20" s="86" t="s">
        <v>1495</v>
      </c>
      <c r="E20" s="86" t="s">
        <v>1474</v>
      </c>
      <c r="F20" s="86" t="s">
        <v>1475</v>
      </c>
      <c r="G20" s="148">
        <v>0</v>
      </c>
    </row>
    <row r="21" spans="1:7" x14ac:dyDescent="0.3">
      <c r="A21" s="1"/>
      <c r="B21" s="86" t="s">
        <v>68</v>
      </c>
      <c r="C21" s="86" t="s">
        <v>1038</v>
      </c>
      <c r="D21" s="86" t="s">
        <v>1495</v>
      </c>
      <c r="E21" s="86" t="s">
        <v>1476</v>
      </c>
      <c r="F21" s="86" t="s">
        <v>1475</v>
      </c>
      <c r="G21" s="148">
        <v>0</v>
      </c>
    </row>
    <row r="22" spans="1:7" x14ac:dyDescent="0.3">
      <c r="A22" s="1"/>
      <c r="B22" s="86" t="s">
        <v>68</v>
      </c>
      <c r="C22" s="86" t="s">
        <v>1038</v>
      </c>
      <c r="D22" s="86" t="s">
        <v>1496</v>
      </c>
      <c r="E22" s="86" t="s">
        <v>1474</v>
      </c>
      <c r="F22" s="86" t="s">
        <v>1475</v>
      </c>
      <c r="G22" s="148">
        <v>0</v>
      </c>
    </row>
    <row r="23" spans="1:7" x14ac:dyDescent="0.3">
      <c r="A23" s="1"/>
      <c r="B23" s="86" t="s">
        <v>68</v>
      </c>
      <c r="C23" s="86" t="s">
        <v>1038</v>
      </c>
      <c r="D23" s="86" t="s">
        <v>1496</v>
      </c>
      <c r="E23" s="86" t="s">
        <v>1476</v>
      </c>
      <c r="F23" s="86" t="s">
        <v>1475</v>
      </c>
      <c r="G23" s="148">
        <v>0</v>
      </c>
    </row>
    <row r="24" spans="1:7" x14ac:dyDescent="0.3">
      <c r="A24" s="1"/>
      <c r="B24" s="86" t="s">
        <v>261</v>
      </c>
      <c r="C24" s="86" t="s">
        <v>1039</v>
      </c>
      <c r="D24" s="86" t="s">
        <v>1497</v>
      </c>
      <c r="E24" s="86" t="s">
        <v>1498</v>
      </c>
      <c r="F24" s="86" t="s">
        <v>1475</v>
      </c>
      <c r="G24" s="148">
        <v>0</v>
      </c>
    </row>
    <row r="25" spans="1:7" x14ac:dyDescent="0.3">
      <c r="A25" s="1"/>
      <c r="B25" s="86" t="s">
        <v>261</v>
      </c>
      <c r="C25" s="86" t="s">
        <v>1039</v>
      </c>
      <c r="D25" s="86" t="s">
        <v>1499</v>
      </c>
      <c r="E25" s="86" t="s">
        <v>1498</v>
      </c>
      <c r="F25" s="86" t="s">
        <v>1475</v>
      </c>
      <c r="G25" s="148">
        <v>0</v>
      </c>
    </row>
    <row r="26" spans="1:7" x14ac:dyDescent="0.3">
      <c r="A26" s="1"/>
      <c r="B26" s="86" t="s">
        <v>261</v>
      </c>
      <c r="C26" s="86" t="s">
        <v>1039</v>
      </c>
      <c r="D26" s="86" t="s">
        <v>1500</v>
      </c>
      <c r="E26" s="86" t="s">
        <v>1498</v>
      </c>
      <c r="F26" s="86" t="s">
        <v>1475</v>
      </c>
      <c r="G26" s="148">
        <v>0</v>
      </c>
    </row>
    <row r="27" spans="1:7" x14ac:dyDescent="0.3">
      <c r="A27" s="1"/>
      <c r="B27" s="86" t="s">
        <v>261</v>
      </c>
      <c r="C27" s="86" t="s">
        <v>1039</v>
      </c>
      <c r="D27" s="86" t="s">
        <v>1501</v>
      </c>
      <c r="E27" s="86" t="s">
        <v>1498</v>
      </c>
      <c r="F27" s="86" t="s">
        <v>1475</v>
      </c>
      <c r="G27" s="148">
        <v>0</v>
      </c>
    </row>
    <row r="28" spans="1:7" x14ac:dyDescent="0.3">
      <c r="A28" s="1"/>
      <c r="B28" s="86" t="s">
        <v>526</v>
      </c>
      <c r="C28" s="86" t="s">
        <v>1041</v>
      </c>
      <c r="D28" s="86" t="s">
        <v>1042</v>
      </c>
      <c r="E28" s="86" t="s">
        <v>1474</v>
      </c>
      <c r="F28" s="86" t="s">
        <v>1475</v>
      </c>
      <c r="G28" s="148">
        <v>0</v>
      </c>
    </row>
    <row r="29" spans="1:7" x14ac:dyDescent="0.3">
      <c r="A29" s="1"/>
      <c r="B29" s="86" t="s">
        <v>526</v>
      </c>
      <c r="C29" s="86" t="s">
        <v>1041</v>
      </c>
      <c r="D29" s="86" t="s">
        <v>1043</v>
      </c>
      <c r="E29" s="86" t="s">
        <v>1474</v>
      </c>
      <c r="F29" s="86" t="s">
        <v>1475</v>
      </c>
      <c r="G29" s="148">
        <v>0</v>
      </c>
    </row>
    <row r="30" spans="1:7" x14ac:dyDescent="0.3">
      <c r="A30" s="1"/>
      <c r="B30" s="86" t="s">
        <v>77</v>
      </c>
      <c r="C30" s="86" t="s">
        <v>1044</v>
      </c>
      <c r="D30" s="86" t="s">
        <v>271</v>
      </c>
      <c r="E30" s="86" t="s">
        <v>1474</v>
      </c>
      <c r="F30" s="86" t="s">
        <v>1475</v>
      </c>
      <c r="G30" s="148">
        <v>0</v>
      </c>
    </row>
    <row r="31" spans="1:7" x14ac:dyDescent="0.3">
      <c r="A31" s="1"/>
      <c r="B31" s="86" t="s">
        <v>77</v>
      </c>
      <c r="C31" s="86" t="s">
        <v>1044</v>
      </c>
      <c r="D31" s="86" t="s">
        <v>271</v>
      </c>
      <c r="E31" s="86" t="s">
        <v>1498</v>
      </c>
      <c r="F31" s="86" t="s">
        <v>1475</v>
      </c>
      <c r="G31" s="148">
        <v>211988.85</v>
      </c>
    </row>
    <row r="32" spans="1:7" x14ac:dyDescent="0.3">
      <c r="A32" s="1"/>
      <c r="B32" s="86" t="s">
        <v>77</v>
      </c>
      <c r="C32" s="86" t="s">
        <v>1045</v>
      </c>
      <c r="D32" s="86" t="s">
        <v>1502</v>
      </c>
      <c r="E32" s="86" t="s">
        <v>1498</v>
      </c>
      <c r="F32" s="86" t="s">
        <v>1475</v>
      </c>
      <c r="G32" s="148">
        <v>44064.09</v>
      </c>
    </row>
    <row r="33" spans="1:7" x14ac:dyDescent="0.3">
      <c r="A33" s="1"/>
      <c r="B33" s="86" t="s">
        <v>77</v>
      </c>
      <c r="C33" s="86" t="s">
        <v>1046</v>
      </c>
      <c r="D33" s="86" t="s">
        <v>1503</v>
      </c>
      <c r="E33" s="86" t="s">
        <v>1474</v>
      </c>
      <c r="F33" s="86" t="s">
        <v>1475</v>
      </c>
      <c r="G33" s="148">
        <v>0</v>
      </c>
    </row>
    <row r="34" spans="1:7" x14ac:dyDescent="0.3">
      <c r="A34" s="1"/>
      <c r="B34" s="86" t="s">
        <v>77</v>
      </c>
      <c r="C34" s="86" t="s">
        <v>1046</v>
      </c>
      <c r="D34" s="86" t="s">
        <v>1503</v>
      </c>
      <c r="E34" s="86" t="s">
        <v>1498</v>
      </c>
      <c r="F34" s="86" t="s">
        <v>1475</v>
      </c>
      <c r="G34" s="148">
        <v>0</v>
      </c>
    </row>
    <row r="35" spans="1:7" x14ac:dyDescent="0.3">
      <c r="A35" s="1"/>
      <c r="B35" s="86" t="s">
        <v>85</v>
      </c>
      <c r="C35" s="86" t="s">
        <v>92</v>
      </c>
      <c r="D35" s="86" t="s">
        <v>1504</v>
      </c>
      <c r="E35" s="86" t="s">
        <v>1498</v>
      </c>
      <c r="F35" s="86" t="s">
        <v>1475</v>
      </c>
      <c r="G35" s="148">
        <v>1159145</v>
      </c>
    </row>
    <row r="36" spans="1:7" x14ac:dyDescent="0.3">
      <c r="A36" s="1"/>
      <c r="B36" s="86" t="s">
        <v>85</v>
      </c>
      <c r="C36" s="86" t="s">
        <v>92</v>
      </c>
      <c r="D36" s="86" t="s">
        <v>1505</v>
      </c>
      <c r="E36" s="86" t="s">
        <v>1498</v>
      </c>
      <c r="F36" s="86" t="s">
        <v>1475</v>
      </c>
      <c r="G36" s="148">
        <v>1142890</v>
      </c>
    </row>
    <row r="37" spans="1:7" x14ac:dyDescent="0.3">
      <c r="A37" s="1"/>
      <c r="B37" s="86" t="s">
        <v>85</v>
      </c>
      <c r="C37" s="86" t="s">
        <v>92</v>
      </c>
      <c r="D37" s="86" t="s">
        <v>1506</v>
      </c>
      <c r="E37" s="86" t="s">
        <v>1498</v>
      </c>
      <c r="F37" s="86" t="s">
        <v>1475</v>
      </c>
      <c r="G37" s="148">
        <v>1298778</v>
      </c>
    </row>
    <row r="38" spans="1:7" x14ac:dyDescent="0.3">
      <c r="A38" s="1"/>
      <c r="B38" s="86" t="s">
        <v>85</v>
      </c>
      <c r="C38" s="86" t="s">
        <v>95</v>
      </c>
      <c r="D38" s="86" t="s">
        <v>1507</v>
      </c>
      <c r="E38" s="86" t="s">
        <v>1498</v>
      </c>
      <c r="F38" s="86" t="s">
        <v>1475</v>
      </c>
      <c r="G38" s="148">
        <v>0</v>
      </c>
    </row>
    <row r="39" spans="1:7" x14ac:dyDescent="0.3">
      <c r="A39" s="1"/>
      <c r="B39" s="86" t="s">
        <v>85</v>
      </c>
      <c r="C39" s="86" t="s">
        <v>1478</v>
      </c>
      <c r="D39" s="86" t="s">
        <v>1508</v>
      </c>
      <c r="E39" s="86" t="s">
        <v>1479</v>
      </c>
      <c r="F39" s="86" t="s">
        <v>1480</v>
      </c>
      <c r="G39" s="148">
        <v>0</v>
      </c>
    </row>
    <row r="40" spans="1:7" x14ac:dyDescent="0.3">
      <c r="A40" s="1"/>
      <c r="B40" s="86" t="s">
        <v>85</v>
      </c>
      <c r="C40" s="86" t="s">
        <v>1478</v>
      </c>
      <c r="D40" s="86" t="s">
        <v>1508</v>
      </c>
      <c r="E40" s="86" t="s">
        <v>1474</v>
      </c>
      <c r="F40" s="86" t="s">
        <v>1475</v>
      </c>
      <c r="G40" s="148">
        <v>0</v>
      </c>
    </row>
    <row r="41" spans="1:7" x14ac:dyDescent="0.3">
      <c r="A41" s="1"/>
      <c r="B41" s="86" t="s">
        <v>85</v>
      </c>
      <c r="C41" s="86" t="s">
        <v>1063</v>
      </c>
      <c r="D41" s="86" t="s">
        <v>1509</v>
      </c>
      <c r="E41" s="86" t="s">
        <v>1474</v>
      </c>
      <c r="F41" s="86" t="s">
        <v>1475</v>
      </c>
      <c r="G41" s="148">
        <v>0</v>
      </c>
    </row>
    <row r="42" spans="1:7" x14ac:dyDescent="0.3">
      <c r="A42" s="1"/>
      <c r="B42" s="86" t="s">
        <v>85</v>
      </c>
      <c r="C42" s="86" t="s">
        <v>1063</v>
      </c>
      <c r="D42" s="86" t="s">
        <v>1510</v>
      </c>
      <c r="E42" s="86" t="s">
        <v>1474</v>
      </c>
      <c r="F42" s="86" t="s">
        <v>1475</v>
      </c>
      <c r="G42" s="148">
        <v>0</v>
      </c>
    </row>
    <row r="43" spans="1:7" x14ac:dyDescent="0.3">
      <c r="A43" s="1"/>
      <c r="B43" s="86" t="s">
        <v>85</v>
      </c>
      <c r="C43" s="86" t="s">
        <v>1063</v>
      </c>
      <c r="D43" s="86" t="s">
        <v>1511</v>
      </c>
      <c r="E43" s="86" t="s">
        <v>1474</v>
      </c>
      <c r="F43" s="86" t="s">
        <v>1475</v>
      </c>
      <c r="G43" s="148">
        <v>0</v>
      </c>
    </row>
    <row r="44" spans="1:7" x14ac:dyDescent="0.3">
      <c r="A44" s="1"/>
      <c r="B44" s="86" t="s">
        <v>85</v>
      </c>
      <c r="C44" s="86" t="s">
        <v>1066</v>
      </c>
      <c r="D44" s="86" t="s">
        <v>1512</v>
      </c>
      <c r="E44" s="86" t="s">
        <v>1474</v>
      </c>
      <c r="F44" s="86" t="s">
        <v>1475</v>
      </c>
      <c r="G44" s="148">
        <v>0</v>
      </c>
    </row>
    <row r="45" spans="1:7" x14ac:dyDescent="0.3">
      <c r="A45" s="1"/>
      <c r="B45" s="86" t="s">
        <v>85</v>
      </c>
      <c r="C45" s="86" t="s">
        <v>1066</v>
      </c>
      <c r="D45" s="86" t="s">
        <v>1513</v>
      </c>
      <c r="E45" s="86" t="s">
        <v>1474</v>
      </c>
      <c r="F45" s="86" t="s">
        <v>1475</v>
      </c>
      <c r="G45" s="148">
        <v>0</v>
      </c>
    </row>
    <row r="46" spans="1:7" x14ac:dyDescent="0.3">
      <c r="A46" s="1"/>
      <c r="B46" s="86" t="s">
        <v>85</v>
      </c>
      <c r="C46" s="86" t="s">
        <v>1066</v>
      </c>
      <c r="D46" s="86" t="s">
        <v>1514</v>
      </c>
      <c r="E46" s="86" t="s">
        <v>1474</v>
      </c>
      <c r="F46" s="86" t="s">
        <v>1475</v>
      </c>
      <c r="G46" s="148">
        <v>0</v>
      </c>
    </row>
    <row r="47" spans="1:7" x14ac:dyDescent="0.3">
      <c r="A47" s="1"/>
      <c r="B47" s="86" t="s">
        <v>97</v>
      </c>
      <c r="C47" s="86" t="s">
        <v>98</v>
      </c>
      <c r="D47" s="86" t="s">
        <v>1515</v>
      </c>
      <c r="E47" s="86" t="s">
        <v>1474</v>
      </c>
      <c r="F47" s="86" t="s">
        <v>1475</v>
      </c>
      <c r="G47" s="148">
        <v>0</v>
      </c>
    </row>
    <row r="48" spans="1:7" x14ac:dyDescent="0.3">
      <c r="A48" s="1"/>
      <c r="B48" s="86" t="s">
        <v>97</v>
      </c>
      <c r="C48" s="86" t="s">
        <v>98</v>
      </c>
      <c r="D48" s="86" t="s">
        <v>1515</v>
      </c>
      <c r="E48" s="86" t="s">
        <v>1498</v>
      </c>
      <c r="F48" s="86" t="s">
        <v>1475</v>
      </c>
      <c r="G48" s="148">
        <v>1164810.24</v>
      </c>
    </row>
    <row r="49" spans="1:7" x14ac:dyDescent="0.3">
      <c r="A49" s="1"/>
      <c r="B49" s="86" t="s">
        <v>97</v>
      </c>
      <c r="C49" s="86" t="s">
        <v>98</v>
      </c>
      <c r="D49" s="86" t="s">
        <v>1516</v>
      </c>
      <c r="E49" s="86" t="s">
        <v>1474</v>
      </c>
      <c r="F49" s="86" t="s">
        <v>1475</v>
      </c>
      <c r="G49" s="148">
        <v>0</v>
      </c>
    </row>
    <row r="50" spans="1:7" x14ac:dyDescent="0.3">
      <c r="A50" s="1"/>
      <c r="B50" s="86" t="s">
        <v>97</v>
      </c>
      <c r="C50" s="86" t="s">
        <v>98</v>
      </c>
      <c r="D50" s="86" t="s">
        <v>1516</v>
      </c>
      <c r="E50" s="86" t="s">
        <v>1498</v>
      </c>
      <c r="F50" s="86" t="s">
        <v>1475</v>
      </c>
      <c r="G50" s="148">
        <v>1164340.43</v>
      </c>
    </row>
    <row r="51" spans="1:7" x14ac:dyDescent="0.3">
      <c r="A51" s="1"/>
      <c r="B51" s="86" t="s">
        <v>570</v>
      </c>
      <c r="C51" s="86" t="s">
        <v>1072</v>
      </c>
      <c r="D51" s="86" t="s">
        <v>1517</v>
      </c>
      <c r="E51" s="86" t="s">
        <v>1518</v>
      </c>
      <c r="F51" s="86" t="s">
        <v>1475</v>
      </c>
      <c r="G51" s="148">
        <v>0</v>
      </c>
    </row>
    <row r="52" spans="1:7" x14ac:dyDescent="0.3">
      <c r="A52" s="1"/>
      <c r="B52" s="86" t="s">
        <v>570</v>
      </c>
      <c r="C52" s="86" t="s">
        <v>1072</v>
      </c>
      <c r="D52" s="86" t="s">
        <v>1517</v>
      </c>
      <c r="E52" s="86" t="s">
        <v>1519</v>
      </c>
      <c r="F52" s="86" t="s">
        <v>1475</v>
      </c>
      <c r="G52" s="148">
        <v>0</v>
      </c>
    </row>
    <row r="53" spans="1:7" x14ac:dyDescent="0.3">
      <c r="A53" s="1"/>
      <c r="B53" s="86" t="s">
        <v>570</v>
      </c>
      <c r="C53" s="86" t="s">
        <v>1072</v>
      </c>
      <c r="D53" s="86" t="s">
        <v>1517</v>
      </c>
      <c r="E53" s="86" t="s">
        <v>1520</v>
      </c>
      <c r="F53" s="86" t="s">
        <v>1475</v>
      </c>
      <c r="G53" s="148">
        <v>0</v>
      </c>
    </row>
    <row r="54" spans="1:7" x14ac:dyDescent="0.3">
      <c r="A54" s="1"/>
      <c r="B54" s="86" t="s">
        <v>570</v>
      </c>
      <c r="C54" s="86" t="s">
        <v>1072</v>
      </c>
      <c r="D54" s="86" t="s">
        <v>1521</v>
      </c>
      <c r="E54" s="86" t="s">
        <v>1518</v>
      </c>
      <c r="F54" s="86" t="s">
        <v>1475</v>
      </c>
      <c r="G54" s="148">
        <v>0</v>
      </c>
    </row>
    <row r="55" spans="1:7" x14ac:dyDescent="0.3">
      <c r="A55" s="1"/>
      <c r="B55" s="86" t="s">
        <v>570</v>
      </c>
      <c r="C55" s="86" t="s">
        <v>1072</v>
      </c>
      <c r="D55" s="86" t="s">
        <v>1521</v>
      </c>
      <c r="E55" s="86" t="s">
        <v>1519</v>
      </c>
      <c r="F55" s="86" t="s">
        <v>1475</v>
      </c>
      <c r="G55" s="148">
        <v>0</v>
      </c>
    </row>
    <row r="56" spans="1:7" x14ac:dyDescent="0.3">
      <c r="A56" s="1"/>
      <c r="B56" s="86" t="s">
        <v>570</v>
      </c>
      <c r="C56" s="86" t="s">
        <v>1072</v>
      </c>
      <c r="D56" s="86" t="s">
        <v>1521</v>
      </c>
      <c r="E56" s="86" t="s">
        <v>1520</v>
      </c>
      <c r="F56" s="86" t="s">
        <v>1475</v>
      </c>
      <c r="G56" s="148">
        <v>0</v>
      </c>
    </row>
    <row r="57" spans="1:7" x14ac:dyDescent="0.3">
      <c r="A57" s="1"/>
      <c r="B57" s="86" t="s">
        <v>536</v>
      </c>
      <c r="C57" s="86" t="s">
        <v>1078</v>
      </c>
      <c r="D57" s="86" t="s">
        <v>1078</v>
      </c>
      <c r="E57" s="86" t="s">
        <v>1474</v>
      </c>
      <c r="F57" s="86" t="s">
        <v>1475</v>
      </c>
      <c r="G57" s="148">
        <v>0</v>
      </c>
    </row>
    <row r="58" spans="1:7" x14ac:dyDescent="0.3">
      <c r="A58" s="1"/>
      <c r="B58" s="86" t="s">
        <v>536</v>
      </c>
      <c r="C58" s="86" t="s">
        <v>1079</v>
      </c>
      <c r="D58" s="86" t="s">
        <v>1079</v>
      </c>
      <c r="E58" s="86" t="s">
        <v>1474</v>
      </c>
      <c r="F58" s="86" t="s">
        <v>1475</v>
      </c>
      <c r="G58" s="148">
        <v>0</v>
      </c>
    </row>
    <row r="59" spans="1:7" x14ac:dyDescent="0.3">
      <c r="A59" s="1"/>
      <c r="B59" s="86" t="s">
        <v>101</v>
      </c>
      <c r="C59" s="86" t="s">
        <v>105</v>
      </c>
      <c r="D59" s="86" t="s">
        <v>1522</v>
      </c>
      <c r="E59" s="86" t="s">
        <v>1498</v>
      </c>
      <c r="F59" s="86" t="s">
        <v>1475</v>
      </c>
      <c r="G59" s="148">
        <v>1166244.6569999999</v>
      </c>
    </row>
    <row r="60" spans="1:7" x14ac:dyDescent="0.3">
      <c r="A60" s="1"/>
      <c r="B60" s="86" t="s">
        <v>101</v>
      </c>
      <c r="C60" s="86" t="s">
        <v>105</v>
      </c>
      <c r="D60" s="86" t="s">
        <v>1523</v>
      </c>
      <c r="E60" s="86" t="s">
        <v>1498</v>
      </c>
      <c r="F60" s="86" t="s">
        <v>1475</v>
      </c>
      <c r="G60" s="148">
        <v>1215553.6669999999</v>
      </c>
    </row>
    <row r="61" spans="1:7" x14ac:dyDescent="0.3">
      <c r="A61" s="1"/>
      <c r="B61" s="86" t="s">
        <v>101</v>
      </c>
      <c r="C61" s="86" t="s">
        <v>105</v>
      </c>
      <c r="D61" s="86" t="s">
        <v>1524</v>
      </c>
      <c r="E61" s="86" t="s">
        <v>1498</v>
      </c>
      <c r="F61" s="86" t="s">
        <v>1475</v>
      </c>
      <c r="G61" s="148">
        <v>1218476.689</v>
      </c>
    </row>
    <row r="62" spans="1:7" x14ac:dyDescent="0.3">
      <c r="A62" s="1"/>
      <c r="B62" s="86" t="s">
        <v>101</v>
      </c>
      <c r="C62" s="86" t="s">
        <v>108</v>
      </c>
      <c r="D62" s="86" t="s">
        <v>1525</v>
      </c>
      <c r="E62" s="86" t="s">
        <v>1498</v>
      </c>
      <c r="F62" s="86" t="s">
        <v>1475</v>
      </c>
      <c r="G62" s="148">
        <v>1395258.0079999999</v>
      </c>
    </row>
    <row r="63" spans="1:7" x14ac:dyDescent="0.3">
      <c r="A63" s="1"/>
      <c r="B63" s="86" t="s">
        <v>336</v>
      </c>
      <c r="C63" s="86" t="s">
        <v>1083</v>
      </c>
      <c r="D63" s="86" t="s">
        <v>1526</v>
      </c>
      <c r="E63" s="86" t="s">
        <v>1474</v>
      </c>
      <c r="F63" s="86" t="s">
        <v>1475</v>
      </c>
      <c r="G63" s="148">
        <v>0</v>
      </c>
    </row>
    <row r="64" spans="1:7" x14ac:dyDescent="0.3">
      <c r="A64" s="1"/>
      <c r="B64" s="86" t="s">
        <v>117</v>
      </c>
      <c r="C64" s="86" t="s">
        <v>1090</v>
      </c>
      <c r="D64" s="86" t="s">
        <v>1527</v>
      </c>
      <c r="E64" s="86" t="s">
        <v>1474</v>
      </c>
      <c r="F64" s="86" t="s">
        <v>1475</v>
      </c>
      <c r="G64" s="148">
        <v>0</v>
      </c>
    </row>
    <row r="65" spans="1:7" x14ac:dyDescent="0.3">
      <c r="A65" s="1"/>
      <c r="B65" s="86" t="s">
        <v>117</v>
      </c>
      <c r="C65" s="86" t="s">
        <v>1090</v>
      </c>
      <c r="D65" s="86" t="s">
        <v>1527</v>
      </c>
      <c r="E65" s="86" t="s">
        <v>1498</v>
      </c>
      <c r="F65" s="86" t="s">
        <v>1475</v>
      </c>
      <c r="G65" s="148">
        <v>0</v>
      </c>
    </row>
    <row r="66" spans="1:7" x14ac:dyDescent="0.3">
      <c r="A66" s="1"/>
      <c r="B66" s="86" t="s">
        <v>117</v>
      </c>
      <c r="C66" s="86" t="s">
        <v>1090</v>
      </c>
      <c r="D66" s="86" t="s">
        <v>1091</v>
      </c>
      <c r="E66" s="86" t="s">
        <v>1474</v>
      </c>
      <c r="F66" s="86" t="s">
        <v>1475</v>
      </c>
      <c r="G66" s="148">
        <v>0</v>
      </c>
    </row>
    <row r="67" spans="1:7" x14ac:dyDescent="0.3">
      <c r="A67" s="1"/>
      <c r="B67" s="86" t="s">
        <v>117</v>
      </c>
      <c r="C67" s="86" t="s">
        <v>1090</v>
      </c>
      <c r="D67" s="86" t="s">
        <v>1091</v>
      </c>
      <c r="E67" s="86" t="s">
        <v>1498</v>
      </c>
      <c r="F67" s="86" t="s">
        <v>1475</v>
      </c>
      <c r="G67" s="148">
        <v>0</v>
      </c>
    </row>
    <row r="68" spans="1:7" x14ac:dyDescent="0.3">
      <c r="A68" s="1"/>
      <c r="B68" s="86" t="s">
        <v>117</v>
      </c>
      <c r="C68" s="86" t="s">
        <v>1090</v>
      </c>
      <c r="D68" s="86" t="s">
        <v>1528</v>
      </c>
      <c r="E68" s="86" t="s">
        <v>1474</v>
      </c>
      <c r="F68" s="86" t="s">
        <v>1475</v>
      </c>
      <c r="G68" s="148">
        <v>0</v>
      </c>
    </row>
    <row r="69" spans="1:7" x14ac:dyDescent="0.3">
      <c r="A69" s="1"/>
      <c r="B69" s="86" t="s">
        <v>117</v>
      </c>
      <c r="C69" s="86" t="s">
        <v>1090</v>
      </c>
      <c r="D69" s="86" t="s">
        <v>1528</v>
      </c>
      <c r="E69" s="86" t="s">
        <v>1498</v>
      </c>
      <c r="F69" s="86" t="s">
        <v>1475</v>
      </c>
      <c r="G69" s="148">
        <v>0</v>
      </c>
    </row>
    <row r="70" spans="1:7" x14ac:dyDescent="0.3">
      <c r="A70" s="1"/>
      <c r="B70" s="86" t="s">
        <v>117</v>
      </c>
      <c r="C70" s="86" t="s">
        <v>1093</v>
      </c>
      <c r="D70" s="86" t="s">
        <v>1529</v>
      </c>
      <c r="E70" s="86" t="s">
        <v>1498</v>
      </c>
      <c r="F70" s="86" t="s">
        <v>1475</v>
      </c>
      <c r="G70" s="148">
        <v>0</v>
      </c>
    </row>
    <row r="71" spans="1:7" x14ac:dyDescent="0.3">
      <c r="A71" s="1"/>
      <c r="B71" s="86" t="s">
        <v>117</v>
      </c>
      <c r="C71" s="86" t="s">
        <v>122</v>
      </c>
      <c r="D71" s="86" t="s">
        <v>122</v>
      </c>
      <c r="E71" s="86" t="s">
        <v>1498</v>
      </c>
      <c r="F71" s="86" t="s">
        <v>1475</v>
      </c>
      <c r="G71" s="148">
        <v>1968677</v>
      </c>
    </row>
    <row r="72" spans="1:7" x14ac:dyDescent="0.3">
      <c r="A72" s="1"/>
      <c r="B72" s="86" t="s">
        <v>117</v>
      </c>
      <c r="C72" s="86" t="s">
        <v>122</v>
      </c>
      <c r="D72" s="86" t="s">
        <v>1530</v>
      </c>
      <c r="E72" s="86" t="s">
        <v>1474</v>
      </c>
      <c r="F72" s="86" t="s">
        <v>1475</v>
      </c>
      <c r="G72" s="148">
        <v>0</v>
      </c>
    </row>
    <row r="73" spans="1:7" x14ac:dyDescent="0.3">
      <c r="A73" s="1"/>
      <c r="B73" s="86" t="s">
        <v>117</v>
      </c>
      <c r="C73" s="86" t="s">
        <v>122</v>
      </c>
      <c r="D73" s="86" t="s">
        <v>1531</v>
      </c>
      <c r="E73" s="86" t="s">
        <v>1474</v>
      </c>
      <c r="F73" s="86" t="s">
        <v>1475</v>
      </c>
      <c r="G73" s="148">
        <v>0</v>
      </c>
    </row>
    <row r="74" spans="1:7" x14ac:dyDescent="0.3">
      <c r="A74" s="1"/>
      <c r="B74" s="86" t="s">
        <v>554</v>
      </c>
      <c r="C74" s="86" t="s">
        <v>987</v>
      </c>
      <c r="D74" s="86" t="s">
        <v>1532</v>
      </c>
      <c r="E74" s="86" t="s">
        <v>1533</v>
      </c>
      <c r="F74" s="86" t="s">
        <v>1475</v>
      </c>
      <c r="G74" s="148">
        <v>22916.84</v>
      </c>
    </row>
    <row r="75" spans="1:7" x14ac:dyDescent="0.3">
      <c r="A75" s="1"/>
      <c r="B75" s="86" t="s">
        <v>554</v>
      </c>
      <c r="C75" s="86" t="s">
        <v>987</v>
      </c>
      <c r="D75" s="86" t="s">
        <v>1534</v>
      </c>
      <c r="E75" s="86" t="s">
        <v>1533</v>
      </c>
      <c r="F75" s="86" t="s">
        <v>1475</v>
      </c>
      <c r="G75" s="148">
        <v>22868.45</v>
      </c>
    </row>
    <row r="76" spans="1:7" x14ac:dyDescent="0.3">
      <c r="A76" s="1"/>
      <c r="B76" s="86" t="s">
        <v>554</v>
      </c>
      <c r="C76" s="86" t="s">
        <v>987</v>
      </c>
      <c r="D76" s="86" t="s">
        <v>1535</v>
      </c>
      <c r="E76" s="86" t="s">
        <v>1533</v>
      </c>
      <c r="F76" s="86" t="s">
        <v>1475</v>
      </c>
      <c r="G76" s="148">
        <v>22916.84</v>
      </c>
    </row>
    <row r="77" spans="1:7" x14ac:dyDescent="0.3">
      <c r="A77" s="1"/>
      <c r="B77" s="86" t="s">
        <v>554</v>
      </c>
      <c r="C77" s="86" t="s">
        <v>1100</v>
      </c>
      <c r="D77" s="86" t="s">
        <v>1536</v>
      </c>
      <c r="E77" s="86" t="s">
        <v>1533</v>
      </c>
      <c r="F77" s="86" t="s">
        <v>1475</v>
      </c>
      <c r="G77" s="148">
        <v>21158.959999999999</v>
      </c>
    </row>
    <row r="78" spans="1:7" x14ac:dyDescent="0.3">
      <c r="A78" s="1"/>
      <c r="B78" s="86" t="s">
        <v>554</v>
      </c>
      <c r="C78" s="86" t="s">
        <v>1100</v>
      </c>
      <c r="D78" s="86" t="s">
        <v>1537</v>
      </c>
      <c r="E78" s="86" t="s">
        <v>1533</v>
      </c>
      <c r="F78" s="86" t="s">
        <v>1475</v>
      </c>
      <c r="G78" s="148">
        <v>22462.05</v>
      </c>
    </row>
    <row r="79" spans="1:7" x14ac:dyDescent="0.3">
      <c r="A79" s="1"/>
      <c r="B79" s="86" t="s">
        <v>554</v>
      </c>
      <c r="C79" s="86" t="s">
        <v>1101</v>
      </c>
      <c r="D79" s="86" t="s">
        <v>1538</v>
      </c>
      <c r="E79" s="86" t="s">
        <v>1533</v>
      </c>
      <c r="F79" s="86" t="s">
        <v>1475</v>
      </c>
      <c r="G79" s="148">
        <v>16246.6</v>
      </c>
    </row>
    <row r="80" spans="1:7" x14ac:dyDescent="0.3">
      <c r="A80" s="1"/>
      <c r="B80" s="86" t="s">
        <v>554</v>
      </c>
      <c r="C80" s="86" t="s">
        <v>1101</v>
      </c>
      <c r="D80" s="86" t="s">
        <v>1539</v>
      </c>
      <c r="E80" s="86" t="s">
        <v>1533</v>
      </c>
      <c r="F80" s="86" t="s">
        <v>1475</v>
      </c>
      <c r="G80" s="148">
        <v>0</v>
      </c>
    </row>
    <row r="81" spans="1:7" x14ac:dyDescent="0.3">
      <c r="A81" s="1"/>
      <c r="B81" s="86" t="s">
        <v>554</v>
      </c>
      <c r="C81" s="86" t="s">
        <v>1102</v>
      </c>
      <c r="D81" s="86" t="s">
        <v>1540</v>
      </c>
      <c r="E81" s="86" t="s">
        <v>1533</v>
      </c>
      <c r="F81" s="86" t="s">
        <v>1475</v>
      </c>
      <c r="G81" s="148">
        <v>11617.58</v>
      </c>
    </row>
    <row r="82" spans="1:7" x14ac:dyDescent="0.3">
      <c r="A82" s="1"/>
      <c r="B82" s="86" t="s">
        <v>554</v>
      </c>
      <c r="C82" s="86" t="s">
        <v>1102</v>
      </c>
      <c r="D82" s="86" t="s">
        <v>1541</v>
      </c>
      <c r="E82" s="86" t="s">
        <v>1533</v>
      </c>
      <c r="F82" s="86" t="s">
        <v>1475</v>
      </c>
      <c r="G82" s="148">
        <v>13880.36</v>
      </c>
    </row>
    <row r="83" spans="1:7" ht="26.4" x14ac:dyDescent="0.3">
      <c r="A83" s="1"/>
      <c r="B83" s="86" t="s">
        <v>366</v>
      </c>
      <c r="C83" s="86" t="s">
        <v>1103</v>
      </c>
      <c r="D83" s="86" t="s">
        <v>610</v>
      </c>
      <c r="E83" s="86" t="s">
        <v>1474</v>
      </c>
      <c r="F83" s="86" t="s">
        <v>1475</v>
      </c>
      <c r="G83" s="148">
        <v>0</v>
      </c>
    </row>
    <row r="84" spans="1:7" ht="26.4" x14ac:dyDescent="0.3">
      <c r="A84" s="1"/>
      <c r="B84" s="86" t="s">
        <v>366</v>
      </c>
      <c r="C84" s="86" t="s">
        <v>1103</v>
      </c>
      <c r="D84" s="86" t="s">
        <v>611</v>
      </c>
      <c r="E84" s="86" t="s">
        <v>1474</v>
      </c>
      <c r="F84" s="86" t="s">
        <v>1475</v>
      </c>
      <c r="G84" s="148">
        <v>0.34489999999999998</v>
      </c>
    </row>
    <row r="85" spans="1:7" x14ac:dyDescent="0.3">
      <c r="A85" s="1"/>
      <c r="B85" s="86" t="s">
        <v>129</v>
      </c>
      <c r="C85" s="86" t="s">
        <v>130</v>
      </c>
      <c r="D85" s="86" t="s">
        <v>1542</v>
      </c>
      <c r="E85" s="86" t="s">
        <v>1474</v>
      </c>
      <c r="F85" s="86" t="s">
        <v>1475</v>
      </c>
      <c r="G85" s="148">
        <v>0</v>
      </c>
    </row>
    <row r="86" spans="1:7" x14ac:dyDescent="0.3">
      <c r="A86" s="1"/>
      <c r="B86" s="86" t="s">
        <v>129</v>
      </c>
      <c r="C86" s="86" t="s">
        <v>130</v>
      </c>
      <c r="D86" s="86" t="s">
        <v>1543</v>
      </c>
      <c r="E86" s="86" t="s">
        <v>1474</v>
      </c>
      <c r="F86" s="86" t="s">
        <v>1475</v>
      </c>
      <c r="G86" s="148">
        <v>0</v>
      </c>
    </row>
    <row r="87" spans="1:7" x14ac:dyDescent="0.3">
      <c r="A87" s="1"/>
      <c r="B87" s="86" t="s">
        <v>129</v>
      </c>
      <c r="C87" s="86" t="s">
        <v>130</v>
      </c>
      <c r="D87" s="86" t="s">
        <v>1544</v>
      </c>
      <c r="E87" s="86" t="s">
        <v>1474</v>
      </c>
      <c r="F87" s="86" t="s">
        <v>1475</v>
      </c>
      <c r="G87" s="148">
        <v>0</v>
      </c>
    </row>
    <row r="88" spans="1:7" x14ac:dyDescent="0.3">
      <c r="A88" s="1"/>
      <c r="B88" s="86" t="s">
        <v>129</v>
      </c>
      <c r="C88" s="86" t="s">
        <v>130</v>
      </c>
      <c r="D88" s="86" t="s">
        <v>1545</v>
      </c>
      <c r="E88" s="86" t="s">
        <v>1474</v>
      </c>
      <c r="F88" s="86" t="s">
        <v>1475</v>
      </c>
      <c r="G88" s="148">
        <v>0</v>
      </c>
    </row>
    <row r="89" spans="1:7" x14ac:dyDescent="0.3">
      <c r="A89" s="1"/>
      <c r="B89" s="86" t="s">
        <v>527</v>
      </c>
      <c r="C89" s="86" t="s">
        <v>1107</v>
      </c>
      <c r="D89" s="86" t="s">
        <v>1108</v>
      </c>
      <c r="E89" s="86" t="s">
        <v>1474</v>
      </c>
      <c r="F89" s="86" t="s">
        <v>1475</v>
      </c>
      <c r="G89" s="148">
        <v>0</v>
      </c>
    </row>
    <row r="90" spans="1:7" x14ac:dyDescent="0.3">
      <c r="A90" s="1"/>
      <c r="B90" s="86" t="s">
        <v>527</v>
      </c>
      <c r="C90" s="86" t="s">
        <v>1107</v>
      </c>
      <c r="D90" s="86" t="s">
        <v>1546</v>
      </c>
      <c r="E90" s="86" t="s">
        <v>1474</v>
      </c>
      <c r="F90" s="86" t="s">
        <v>1475</v>
      </c>
      <c r="G90" s="148">
        <v>0</v>
      </c>
    </row>
    <row r="91" spans="1:7" x14ac:dyDescent="0.3">
      <c r="A91" s="1"/>
      <c r="B91" s="86" t="s">
        <v>527</v>
      </c>
      <c r="C91" s="86" t="s">
        <v>1107</v>
      </c>
      <c r="D91" s="86" t="s">
        <v>1546</v>
      </c>
      <c r="E91" s="86" t="s">
        <v>1476</v>
      </c>
      <c r="F91" s="86" t="s">
        <v>1475</v>
      </c>
      <c r="G91" s="148">
        <v>0</v>
      </c>
    </row>
    <row r="92" spans="1:7" x14ac:dyDescent="0.3">
      <c r="A92" s="1"/>
      <c r="B92" s="86" t="s">
        <v>527</v>
      </c>
      <c r="C92" s="86" t="s">
        <v>1107</v>
      </c>
      <c r="D92" s="86" t="s">
        <v>1547</v>
      </c>
      <c r="E92" s="86" t="s">
        <v>1474</v>
      </c>
      <c r="F92" s="86" t="s">
        <v>1475</v>
      </c>
      <c r="G92" s="148">
        <v>0</v>
      </c>
    </row>
    <row r="93" spans="1:7" x14ac:dyDescent="0.3">
      <c r="A93" s="1"/>
      <c r="B93" s="86" t="s">
        <v>527</v>
      </c>
      <c r="C93" s="86" t="s">
        <v>1107</v>
      </c>
      <c r="D93" s="86" t="s">
        <v>1547</v>
      </c>
      <c r="E93" s="86" t="s">
        <v>1476</v>
      </c>
      <c r="F93" s="86" t="s">
        <v>1475</v>
      </c>
      <c r="G93" s="148">
        <v>0</v>
      </c>
    </row>
    <row r="94" spans="1:7" x14ac:dyDescent="0.3">
      <c r="A94" s="1"/>
      <c r="B94" s="86" t="s">
        <v>527</v>
      </c>
      <c r="C94" s="86" t="s">
        <v>1107</v>
      </c>
      <c r="D94" s="86" t="s">
        <v>1548</v>
      </c>
      <c r="E94" s="86" t="s">
        <v>1474</v>
      </c>
      <c r="F94" s="86" t="s">
        <v>1475</v>
      </c>
      <c r="G94" s="148">
        <v>0</v>
      </c>
    </row>
    <row r="95" spans="1:7" x14ac:dyDescent="0.3">
      <c r="A95" s="1"/>
      <c r="B95" s="86" t="s">
        <v>527</v>
      </c>
      <c r="C95" s="86" t="s">
        <v>1107</v>
      </c>
      <c r="D95" s="86" t="s">
        <v>1548</v>
      </c>
      <c r="E95" s="86" t="s">
        <v>1476</v>
      </c>
      <c r="F95" s="86" t="s">
        <v>1475</v>
      </c>
      <c r="G95" s="148">
        <v>0</v>
      </c>
    </row>
    <row r="96" spans="1:7" x14ac:dyDescent="0.3">
      <c r="A96" s="1"/>
      <c r="B96" s="86" t="s">
        <v>134</v>
      </c>
      <c r="C96" s="86" t="s">
        <v>1113</v>
      </c>
      <c r="D96" s="86" t="s">
        <v>665</v>
      </c>
      <c r="E96" s="86" t="s">
        <v>1498</v>
      </c>
      <c r="F96" s="86" t="s">
        <v>1475</v>
      </c>
      <c r="G96" s="148">
        <v>1169274</v>
      </c>
    </row>
    <row r="97" spans="1:7" x14ac:dyDescent="0.3">
      <c r="A97" s="1"/>
      <c r="B97" s="86" t="s">
        <v>138</v>
      </c>
      <c r="C97" s="86" t="s">
        <v>1114</v>
      </c>
      <c r="D97" s="86" t="s">
        <v>1549</v>
      </c>
      <c r="E97" s="86" t="s">
        <v>1498</v>
      </c>
      <c r="F97" s="86" t="s">
        <v>1475</v>
      </c>
      <c r="G97" s="148">
        <v>0</v>
      </c>
    </row>
    <row r="98" spans="1:7" x14ac:dyDescent="0.3">
      <c r="A98" s="1"/>
      <c r="B98" s="86" t="s">
        <v>138</v>
      </c>
      <c r="C98" s="86" t="s">
        <v>1114</v>
      </c>
      <c r="D98" s="86" t="s">
        <v>1550</v>
      </c>
      <c r="E98" s="86" t="s">
        <v>1498</v>
      </c>
      <c r="F98" s="86" t="s">
        <v>1475</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515</v>
      </c>
      <c r="C6" s="197" t="s">
        <v>1551</v>
      </c>
      <c r="D6" s="197"/>
      <c r="E6" s="197"/>
      <c r="F6" s="197"/>
      <c r="G6" s="197"/>
      <c r="H6" s="197"/>
      <c r="I6" s="197"/>
      <c r="J6" s="197"/>
      <c r="K6" s="197"/>
      <c r="L6" s="197"/>
      <c r="M6" s="197"/>
      <c r="N6" s="197"/>
      <c r="O6" s="197"/>
      <c r="P6" s="197"/>
      <c r="Q6" s="197"/>
    </row>
    <row r="7" spans="1:17" ht="40.049999999999997" customHeight="1" x14ac:dyDescent="0.3">
      <c r="A7" s="1"/>
      <c r="B7" s="197"/>
      <c r="C7" s="3" t="s">
        <v>261</v>
      </c>
      <c r="D7" s="3" t="s">
        <v>77</v>
      </c>
      <c r="E7" s="3" t="s">
        <v>85</v>
      </c>
      <c r="F7" s="3" t="s">
        <v>85</v>
      </c>
      <c r="G7" s="3" t="s">
        <v>97</v>
      </c>
      <c r="H7" s="3" t="s">
        <v>570</v>
      </c>
      <c r="I7" s="3" t="s">
        <v>101</v>
      </c>
      <c r="J7" s="3" t="s">
        <v>101</v>
      </c>
      <c r="K7" s="3" t="s">
        <v>117</v>
      </c>
      <c r="L7" s="3" t="s">
        <v>117</v>
      </c>
      <c r="M7" s="3" t="s">
        <v>117</v>
      </c>
      <c r="N7" s="3" t="s">
        <v>117</v>
      </c>
      <c r="O7" s="3" t="s">
        <v>573</v>
      </c>
      <c r="P7" s="3" t="s">
        <v>134</v>
      </c>
      <c r="Q7" s="3" t="s">
        <v>138</v>
      </c>
    </row>
    <row r="8" spans="1:17" ht="40.049999999999997" customHeight="1" x14ac:dyDescent="0.3">
      <c r="A8" s="1"/>
      <c r="B8" s="197"/>
      <c r="C8" s="3" t="s">
        <v>80</v>
      </c>
      <c r="D8" s="3" t="s">
        <v>83</v>
      </c>
      <c r="E8" s="3" t="s">
        <v>1552</v>
      </c>
      <c r="F8" s="3" t="s">
        <v>1553</v>
      </c>
      <c r="G8" s="3" t="s">
        <v>1554</v>
      </c>
      <c r="H8" s="3" t="s">
        <v>1555</v>
      </c>
      <c r="I8" s="3" t="s">
        <v>105</v>
      </c>
      <c r="J8" s="3" t="s">
        <v>108</v>
      </c>
      <c r="K8" s="3" t="s">
        <v>1556</v>
      </c>
      <c r="L8" s="3" t="s">
        <v>1557</v>
      </c>
      <c r="M8" s="3" t="s">
        <v>119</v>
      </c>
      <c r="N8" s="3" t="s">
        <v>1558</v>
      </c>
      <c r="O8" s="3" t="s">
        <v>1067</v>
      </c>
      <c r="P8" s="3" t="s">
        <v>1067</v>
      </c>
      <c r="Q8" s="3" t="s">
        <v>1559</v>
      </c>
    </row>
    <row r="9" spans="1:17" x14ac:dyDescent="0.3">
      <c r="A9" s="1"/>
      <c r="B9" s="149" t="s">
        <v>157</v>
      </c>
      <c r="C9" s="147">
        <v>872.1</v>
      </c>
      <c r="D9" s="147">
        <v>1863.84</v>
      </c>
      <c r="E9" s="147">
        <v>77.58</v>
      </c>
      <c r="F9" s="147">
        <v>77.58</v>
      </c>
      <c r="G9" s="147">
        <v>4470.6000000000004</v>
      </c>
      <c r="H9" s="147">
        <v>514.85</v>
      </c>
      <c r="I9" s="147">
        <v>7834</v>
      </c>
      <c r="J9" s="147">
        <v>22636</v>
      </c>
      <c r="K9" s="147">
        <v>3924.5910600000002</v>
      </c>
      <c r="L9" s="147">
        <v>4358.6170199999997</v>
      </c>
      <c r="M9" s="147">
        <v>4351.2195599999995</v>
      </c>
      <c r="N9" s="147">
        <v>4360.00443</v>
      </c>
      <c r="O9" s="147">
        <v>2740</v>
      </c>
      <c r="P9" s="147">
        <v>6662</v>
      </c>
      <c r="Q9" s="147">
        <v>6790.77</v>
      </c>
    </row>
    <row r="10" spans="1:17" x14ac:dyDescent="0.3">
      <c r="A10" s="1"/>
      <c r="B10" s="149" t="s">
        <v>1560</v>
      </c>
      <c r="C10" s="147">
        <v>872.7</v>
      </c>
      <c r="D10" s="147">
        <v>1787.17</v>
      </c>
      <c r="E10" s="147">
        <v>79.540000000000006</v>
      </c>
      <c r="F10" s="147">
        <v>79.540000000000006</v>
      </c>
      <c r="G10" s="147">
        <v>4465.6000000000004</v>
      </c>
      <c r="H10" s="147">
        <v>513.87</v>
      </c>
      <c r="I10" s="147">
        <v>7833</v>
      </c>
      <c r="J10" s="147">
        <v>22823</v>
      </c>
      <c r="K10" s="147">
        <v>3989.8384099999998</v>
      </c>
      <c r="L10" s="147">
        <v>4394.9310299999997</v>
      </c>
      <c r="M10" s="147">
        <v>4387.2276300000003</v>
      </c>
      <c r="N10" s="147">
        <v>4396.3970200000003</v>
      </c>
      <c r="O10" s="147">
        <v>2740</v>
      </c>
      <c r="P10" s="147">
        <v>6663</v>
      </c>
      <c r="Q10" s="147">
        <v>6787.06</v>
      </c>
    </row>
    <row r="11" spans="1:17" x14ac:dyDescent="0.3">
      <c r="A11" s="1"/>
      <c r="B11" s="149" t="s">
        <v>272</v>
      </c>
      <c r="C11" s="147">
        <v>872.5</v>
      </c>
      <c r="D11" s="147">
        <v>0</v>
      </c>
      <c r="E11" s="147">
        <v>81.31</v>
      </c>
      <c r="F11" s="147">
        <v>81.31</v>
      </c>
      <c r="G11" s="147">
        <v>4465.7</v>
      </c>
      <c r="H11" s="147">
        <v>514.85</v>
      </c>
      <c r="I11" s="147">
        <v>7832</v>
      </c>
      <c r="J11" s="147">
        <v>22728</v>
      </c>
      <c r="K11" s="147">
        <v>4117.3881499999998</v>
      </c>
      <c r="L11" s="147">
        <v>4458.9218099999998</v>
      </c>
      <c r="M11" s="147">
        <v>4451.5659299999998</v>
      </c>
      <c r="N11" s="147">
        <v>4460.8200100000004</v>
      </c>
      <c r="O11" s="147">
        <v>2740</v>
      </c>
      <c r="P11" s="147">
        <v>6663</v>
      </c>
      <c r="Q11" s="147">
        <v>6784.09</v>
      </c>
    </row>
    <row r="12" spans="1:17" x14ac:dyDescent="0.3">
      <c r="A12" s="1"/>
      <c r="B12" s="149" t="s">
        <v>1561</v>
      </c>
      <c r="C12" s="147">
        <v>872.3</v>
      </c>
      <c r="D12" s="147">
        <v>0</v>
      </c>
      <c r="E12" s="147">
        <v>83.2</v>
      </c>
      <c r="F12" s="147">
        <v>83.2</v>
      </c>
      <c r="G12" s="147">
        <v>4470.3999999999996</v>
      </c>
      <c r="H12" s="147">
        <v>510.93</v>
      </c>
      <c r="I12" s="147">
        <v>7831</v>
      </c>
      <c r="J12" s="147">
        <v>22638</v>
      </c>
      <c r="K12" s="147">
        <v>4160.2584800000004</v>
      </c>
      <c r="L12" s="147">
        <v>4481.8882000000003</v>
      </c>
      <c r="M12" s="147">
        <v>4474.5979299999999</v>
      </c>
      <c r="N12" s="147">
        <v>4483.9035000000003</v>
      </c>
      <c r="O12" s="147">
        <v>2750</v>
      </c>
      <c r="P12" s="147">
        <v>6662</v>
      </c>
      <c r="Q12" s="147">
        <v>6782.71</v>
      </c>
    </row>
    <row r="13" spans="1:17" x14ac:dyDescent="0.3">
      <c r="A13" s="1"/>
      <c r="B13" s="149" t="s">
        <v>1562</v>
      </c>
      <c r="C13" s="147">
        <v>872.2</v>
      </c>
      <c r="D13" s="147">
        <v>0</v>
      </c>
      <c r="E13" s="147">
        <v>84.73</v>
      </c>
      <c r="F13" s="147">
        <v>84.73</v>
      </c>
      <c r="G13" s="147">
        <v>4473</v>
      </c>
      <c r="H13" s="147">
        <v>516.80999999999995</v>
      </c>
      <c r="I13" s="147">
        <v>7830</v>
      </c>
      <c r="J13" s="147">
        <v>22636</v>
      </c>
      <c r="K13" s="147">
        <v>4163.55591</v>
      </c>
      <c r="L13" s="147">
        <v>4479.1400899999999</v>
      </c>
      <c r="M13" s="147">
        <v>4471.7865000000002</v>
      </c>
      <c r="N13" s="147">
        <v>4481.0768099999996</v>
      </c>
      <c r="O13" s="147">
        <v>2740</v>
      </c>
      <c r="P13" s="147">
        <v>6665</v>
      </c>
      <c r="Q13" s="147">
        <v>6781.43</v>
      </c>
    </row>
    <row r="14" spans="1:17" x14ac:dyDescent="0.3">
      <c r="A14" s="1"/>
      <c r="B14" s="149" t="s">
        <v>1563</v>
      </c>
      <c r="C14" s="147">
        <v>872.9</v>
      </c>
      <c r="D14" s="147">
        <v>0</v>
      </c>
      <c r="E14" s="147">
        <v>85.84</v>
      </c>
      <c r="F14" s="147">
        <v>85.84</v>
      </c>
      <c r="G14" s="147">
        <v>4468.7</v>
      </c>
      <c r="H14" s="147">
        <v>514.85</v>
      </c>
      <c r="I14" s="147">
        <v>7829</v>
      </c>
      <c r="J14" s="147">
        <v>22652</v>
      </c>
      <c r="K14" s="147">
        <v>4076.52054</v>
      </c>
      <c r="L14" s="147">
        <v>4434.7782100000004</v>
      </c>
      <c r="M14" s="147">
        <v>4427.1282199999996</v>
      </c>
      <c r="N14" s="147">
        <v>4436.4402799999998</v>
      </c>
      <c r="O14" s="147">
        <v>2740</v>
      </c>
      <c r="P14" s="147">
        <v>6663</v>
      </c>
      <c r="Q14" s="147">
        <v>6780.02</v>
      </c>
    </row>
    <row r="15" spans="1:17" x14ac:dyDescent="0.3">
      <c r="A15" s="1"/>
      <c r="B15" s="149" t="s">
        <v>298</v>
      </c>
      <c r="C15" s="147">
        <v>873.2</v>
      </c>
      <c r="D15" s="147">
        <v>0</v>
      </c>
      <c r="E15" s="147">
        <v>85.24</v>
      </c>
      <c r="F15" s="147">
        <v>85.24</v>
      </c>
      <c r="G15" s="147">
        <v>4473.7</v>
      </c>
      <c r="H15" s="147">
        <v>514.85</v>
      </c>
      <c r="I15" s="147">
        <v>7828</v>
      </c>
      <c r="J15" s="147">
        <v>22685</v>
      </c>
      <c r="K15" s="147">
        <v>3934.1308600000002</v>
      </c>
      <c r="L15" s="147">
        <v>4347.2320600000003</v>
      </c>
      <c r="M15" s="147">
        <v>4339.5412399999996</v>
      </c>
      <c r="N15" s="147">
        <v>4348.81592</v>
      </c>
      <c r="O15" s="147">
        <v>2740</v>
      </c>
      <c r="P15" s="147">
        <v>6663</v>
      </c>
      <c r="Q15" s="147">
        <v>6778.72</v>
      </c>
    </row>
    <row r="16" spans="1:17" x14ac:dyDescent="0.3">
      <c r="A16" s="1"/>
      <c r="B16" s="149" t="s">
        <v>293</v>
      </c>
      <c r="C16" s="147">
        <v>873.1</v>
      </c>
      <c r="D16" s="147">
        <v>2988.34</v>
      </c>
      <c r="E16" s="147">
        <v>83.77</v>
      </c>
      <c r="F16" s="147">
        <v>83.77</v>
      </c>
      <c r="G16" s="147">
        <v>4473.7</v>
      </c>
      <c r="H16" s="147">
        <v>513.87</v>
      </c>
      <c r="I16" s="147">
        <v>7827</v>
      </c>
      <c r="J16" s="147">
        <v>22791</v>
      </c>
      <c r="K16" s="147">
        <v>3828.0155199999999</v>
      </c>
      <c r="L16" s="147">
        <v>4290.50407</v>
      </c>
      <c r="M16" s="147">
        <v>4282.7720600000002</v>
      </c>
      <c r="N16" s="147">
        <v>4291.6953999999996</v>
      </c>
      <c r="O16" s="147">
        <v>2740</v>
      </c>
      <c r="P16" s="147">
        <v>6663</v>
      </c>
      <c r="Q16" s="147">
        <v>6777.45</v>
      </c>
    </row>
    <row r="17" spans="1:17" x14ac:dyDescent="0.3">
      <c r="A17" s="1"/>
      <c r="B17" s="149" t="s">
        <v>1564</v>
      </c>
      <c r="C17" s="147">
        <v>873.2</v>
      </c>
      <c r="D17" s="147">
        <v>2988.34</v>
      </c>
      <c r="E17" s="147">
        <v>83.09</v>
      </c>
      <c r="F17" s="147">
        <v>83.09</v>
      </c>
      <c r="G17" s="147">
        <v>4473.7</v>
      </c>
      <c r="H17" s="147">
        <v>515.83000000000004</v>
      </c>
      <c r="I17" s="147">
        <v>7826</v>
      </c>
      <c r="J17" s="147">
        <v>22764</v>
      </c>
      <c r="K17" s="147">
        <v>3812.3516100000002</v>
      </c>
      <c r="L17" s="147">
        <v>4281.47469</v>
      </c>
      <c r="M17" s="147">
        <v>4273.5809300000001</v>
      </c>
      <c r="N17" s="147">
        <v>4282.6263399999998</v>
      </c>
      <c r="O17" s="147">
        <v>2740</v>
      </c>
      <c r="P17" s="147">
        <v>6666</v>
      </c>
      <c r="Q17" s="147">
        <v>6776.71</v>
      </c>
    </row>
    <row r="18" spans="1:17" x14ac:dyDescent="0.3">
      <c r="A18" s="1"/>
      <c r="B18" s="149" t="s">
        <v>1565</v>
      </c>
      <c r="C18" s="147">
        <v>873</v>
      </c>
      <c r="D18" s="147">
        <v>2987.19</v>
      </c>
      <c r="E18" s="147">
        <v>82</v>
      </c>
      <c r="F18" s="147">
        <v>82</v>
      </c>
      <c r="G18" s="147">
        <v>4473.7</v>
      </c>
      <c r="H18" s="147">
        <v>518.77</v>
      </c>
      <c r="I18" s="147">
        <v>7825</v>
      </c>
      <c r="J18" s="147">
        <v>22635</v>
      </c>
      <c r="K18" s="147">
        <v>3785.49881</v>
      </c>
      <c r="L18" s="147">
        <v>4257.3307000000004</v>
      </c>
      <c r="M18" s="147">
        <v>4250.1159699999998</v>
      </c>
      <c r="N18" s="147">
        <v>4258.3648700000003</v>
      </c>
      <c r="O18" s="147">
        <v>2730</v>
      </c>
      <c r="P18" s="147">
        <v>6664</v>
      </c>
      <c r="Q18" s="147">
        <v>6776.08</v>
      </c>
    </row>
    <row r="19" spans="1:17" x14ac:dyDescent="0.3">
      <c r="A19" s="1"/>
      <c r="B19" s="149" t="s">
        <v>1566</v>
      </c>
      <c r="C19" s="147">
        <v>870.9</v>
      </c>
      <c r="D19" s="147">
        <v>2988.34</v>
      </c>
      <c r="E19" s="147">
        <v>81.02</v>
      </c>
      <c r="F19" s="147">
        <v>81.02</v>
      </c>
      <c r="G19" s="147">
        <v>4473.7</v>
      </c>
      <c r="H19" s="147">
        <v>514.85</v>
      </c>
      <c r="I19" s="147">
        <v>7824</v>
      </c>
      <c r="J19" s="147">
        <v>22814</v>
      </c>
      <c r="K19" s="147">
        <v>3716.1293000000001</v>
      </c>
      <c r="L19" s="147">
        <v>4221.2131499999996</v>
      </c>
      <c r="M19" s="147">
        <v>4214.6491999999998</v>
      </c>
      <c r="N19" s="147">
        <v>4222.3258999999998</v>
      </c>
      <c r="O19" s="147">
        <v>2730</v>
      </c>
      <c r="P19" s="147">
        <v>6664</v>
      </c>
      <c r="Q19" s="147">
        <v>6774.45</v>
      </c>
    </row>
    <row r="20" spans="1:17" x14ac:dyDescent="0.3">
      <c r="A20" s="1"/>
      <c r="B20" s="149" t="s">
        <v>1567</v>
      </c>
      <c r="C20" s="147">
        <v>870.2</v>
      </c>
      <c r="D20" s="147">
        <v>2987.19</v>
      </c>
      <c r="E20" s="147">
        <v>79.73</v>
      </c>
      <c r="F20" s="147">
        <v>79.73</v>
      </c>
      <c r="G20" s="147">
        <v>4473.7</v>
      </c>
      <c r="H20" s="147">
        <v>521.71</v>
      </c>
      <c r="I20" s="147">
        <v>7823</v>
      </c>
      <c r="J20" s="147">
        <v>22687</v>
      </c>
      <c r="K20" s="147">
        <v>3651.11771</v>
      </c>
      <c r="L20" s="147">
        <v>4184.8991400000004</v>
      </c>
      <c r="M20" s="147">
        <v>4179.0733300000002</v>
      </c>
      <c r="N20" s="147">
        <v>4186.6401699999997</v>
      </c>
      <c r="O20" s="147">
        <v>2730</v>
      </c>
      <c r="P20" s="147">
        <v>6664</v>
      </c>
      <c r="Q20" s="147">
        <v>6772.51</v>
      </c>
    </row>
    <row r="21" spans="1:17" x14ac:dyDescent="0.3">
      <c r="A21" s="1"/>
      <c r="B21" s="149" t="s">
        <v>1568</v>
      </c>
      <c r="C21" s="147">
        <v>866.9</v>
      </c>
      <c r="D21" s="147">
        <v>2988.34</v>
      </c>
      <c r="E21" s="147">
        <v>78.61</v>
      </c>
      <c r="F21" s="147">
        <v>78.61</v>
      </c>
      <c r="G21" s="147">
        <v>4473.7</v>
      </c>
      <c r="H21" s="147">
        <v>520.73</v>
      </c>
      <c r="I21" s="147">
        <v>7822</v>
      </c>
      <c r="J21" s="147">
        <v>22777</v>
      </c>
      <c r="K21" s="147">
        <v>3596.7056299999999</v>
      </c>
      <c r="L21" s="147">
        <v>4160.3626299999996</v>
      </c>
      <c r="M21" s="147">
        <v>4154.3113700000004</v>
      </c>
      <c r="N21" s="147">
        <v>4161.6714499999998</v>
      </c>
      <c r="O21" s="147">
        <v>2730</v>
      </c>
      <c r="P21" s="147">
        <v>6640</v>
      </c>
      <c r="Q21" s="147">
        <v>6770.33</v>
      </c>
    </row>
    <row r="22" spans="1:17" x14ac:dyDescent="0.3">
      <c r="A22" s="1"/>
      <c r="B22" s="149" t="s">
        <v>1569</v>
      </c>
      <c r="C22" s="147">
        <v>866.6</v>
      </c>
      <c r="D22" s="147">
        <v>2986.73</v>
      </c>
      <c r="E22" s="147">
        <v>77.52</v>
      </c>
      <c r="F22" s="147">
        <v>77.52</v>
      </c>
      <c r="G22" s="147">
        <v>4473.7</v>
      </c>
      <c r="H22" s="147">
        <v>515.83000000000004</v>
      </c>
      <c r="I22" s="147">
        <v>7750</v>
      </c>
      <c r="J22" s="147">
        <v>22679</v>
      </c>
      <c r="K22" s="147">
        <v>3597.5303600000002</v>
      </c>
      <c r="L22" s="147">
        <v>4166.6442900000002</v>
      </c>
      <c r="M22" s="147">
        <v>4160.4747799999996</v>
      </c>
      <c r="N22" s="147">
        <v>4167.6780699999999</v>
      </c>
      <c r="O22" s="147">
        <v>2740</v>
      </c>
      <c r="P22" s="147">
        <v>6641</v>
      </c>
      <c r="Q22" s="147">
        <v>6768.88</v>
      </c>
    </row>
    <row r="23" spans="1:17" x14ac:dyDescent="0.3">
      <c r="A23" s="1"/>
      <c r="B23" s="149" t="s">
        <v>255</v>
      </c>
      <c r="C23" s="147">
        <v>865.9</v>
      </c>
      <c r="D23" s="147">
        <v>2984.87</v>
      </c>
      <c r="E23" s="147">
        <v>76.8</v>
      </c>
      <c r="F23" s="147">
        <v>76.8</v>
      </c>
      <c r="G23" s="147">
        <v>4473.7</v>
      </c>
      <c r="H23" s="147">
        <v>520.73</v>
      </c>
      <c r="I23" s="147">
        <v>7676</v>
      </c>
      <c r="J23" s="147">
        <v>22804</v>
      </c>
      <c r="K23" s="147">
        <v>3623.6763000000001</v>
      </c>
      <c r="L23" s="147">
        <v>4179.9919099999997</v>
      </c>
      <c r="M23" s="147">
        <v>4173.8830600000001</v>
      </c>
      <c r="N23" s="147">
        <v>4181.3400300000003</v>
      </c>
      <c r="O23" s="147">
        <v>2740</v>
      </c>
      <c r="P23" s="147">
        <v>6641</v>
      </c>
      <c r="Q23" s="147">
        <v>6766.68</v>
      </c>
    </row>
    <row r="24" spans="1:17" x14ac:dyDescent="0.3">
      <c r="A24" s="1"/>
      <c r="B24" s="149" t="s">
        <v>1570</v>
      </c>
      <c r="C24" s="147">
        <v>864.1</v>
      </c>
      <c r="D24" s="147">
        <v>2985.11</v>
      </c>
      <c r="E24" s="147">
        <v>76.150000000000006</v>
      </c>
      <c r="F24" s="147">
        <v>76.150000000000006</v>
      </c>
      <c r="G24" s="147">
        <v>4473.7</v>
      </c>
      <c r="H24" s="147">
        <v>515.83000000000004</v>
      </c>
      <c r="I24" s="147">
        <v>7602</v>
      </c>
      <c r="J24" s="147">
        <v>22767</v>
      </c>
      <c r="K24" s="147">
        <v>3725.3158600000002</v>
      </c>
      <c r="L24" s="147">
        <v>4225.9239200000002</v>
      </c>
      <c r="M24" s="147">
        <v>4220.0553900000004</v>
      </c>
      <c r="N24" s="147">
        <v>4227.6256599999997</v>
      </c>
      <c r="O24" s="147">
        <v>2740</v>
      </c>
      <c r="P24" s="147">
        <v>6641</v>
      </c>
      <c r="Q24" s="147">
        <v>6766.3</v>
      </c>
    </row>
    <row r="25" spans="1:17" x14ac:dyDescent="0.3">
      <c r="A25" s="1"/>
      <c r="B25" s="149" t="s">
        <v>256</v>
      </c>
      <c r="C25" s="147">
        <v>863.9</v>
      </c>
      <c r="D25" s="147">
        <v>2986.03</v>
      </c>
      <c r="E25" s="147">
        <v>76.33</v>
      </c>
      <c r="F25" s="147">
        <v>76.33</v>
      </c>
      <c r="G25" s="147">
        <v>4473.7</v>
      </c>
      <c r="H25" s="147">
        <v>515.83000000000004</v>
      </c>
      <c r="I25" s="147">
        <v>7596</v>
      </c>
      <c r="J25" s="147">
        <v>22664</v>
      </c>
      <c r="K25" s="147">
        <v>3766.4192200000002</v>
      </c>
      <c r="L25" s="147">
        <v>4247.5162499999997</v>
      </c>
      <c r="M25" s="147">
        <v>4241.1415100000004</v>
      </c>
      <c r="N25" s="147">
        <v>4248.8250699999999</v>
      </c>
      <c r="O25" s="147">
        <v>2740</v>
      </c>
      <c r="P25" s="147">
        <v>6641</v>
      </c>
      <c r="Q25" s="147">
        <v>6765.66</v>
      </c>
    </row>
    <row r="26" spans="1:17" x14ac:dyDescent="0.3">
      <c r="A26" s="1"/>
      <c r="B26" s="149" t="s">
        <v>499</v>
      </c>
      <c r="C26" s="147">
        <v>865.2</v>
      </c>
      <c r="D26" s="147">
        <v>2984.87</v>
      </c>
      <c r="E26" s="147">
        <v>76.27</v>
      </c>
      <c r="F26" s="147">
        <v>76.27</v>
      </c>
      <c r="G26" s="147">
        <v>4473.7</v>
      </c>
      <c r="H26" s="147">
        <v>515.83000000000004</v>
      </c>
      <c r="I26" s="147">
        <v>7593</v>
      </c>
      <c r="J26" s="147">
        <v>22773</v>
      </c>
      <c r="K26" s="147">
        <v>3763.35716</v>
      </c>
      <c r="L26" s="147">
        <v>4252.8160099999996</v>
      </c>
      <c r="M26" s="147">
        <v>4245.1423599999998</v>
      </c>
      <c r="N26" s="147">
        <v>4254.0069599999997</v>
      </c>
      <c r="O26" s="147">
        <v>2740</v>
      </c>
      <c r="P26" s="147">
        <v>6640</v>
      </c>
      <c r="Q26" s="147">
        <v>6761.49</v>
      </c>
    </row>
    <row r="27" spans="1:17" x14ac:dyDescent="0.3">
      <c r="A27" s="1"/>
      <c r="B27" s="149" t="s">
        <v>294</v>
      </c>
      <c r="C27" s="147">
        <v>866.8</v>
      </c>
      <c r="D27" s="147">
        <v>2986.74</v>
      </c>
      <c r="E27" s="147">
        <v>76.41</v>
      </c>
      <c r="F27" s="147">
        <v>76.41</v>
      </c>
      <c r="G27" s="147">
        <v>4470.8</v>
      </c>
      <c r="H27" s="147">
        <v>513.87</v>
      </c>
      <c r="I27" s="147">
        <v>7590</v>
      </c>
      <c r="J27" s="147">
        <v>22685</v>
      </c>
      <c r="K27" s="147">
        <v>3788.44337</v>
      </c>
      <c r="L27" s="147">
        <v>4258.5083000000004</v>
      </c>
      <c r="M27" s="147">
        <v>4250.1159699999998</v>
      </c>
      <c r="N27" s="147">
        <v>4259.3071</v>
      </c>
      <c r="O27" s="147">
        <v>2740</v>
      </c>
      <c r="P27" s="147">
        <v>6641</v>
      </c>
      <c r="Q27" s="147">
        <v>6757.53</v>
      </c>
    </row>
    <row r="28" spans="1:17" x14ac:dyDescent="0.3">
      <c r="A28" s="1"/>
      <c r="B28" s="149" t="s">
        <v>1571</v>
      </c>
      <c r="C28" s="147">
        <v>870.8</v>
      </c>
      <c r="D28" s="147">
        <v>2986.48</v>
      </c>
      <c r="E28" s="147">
        <v>75.98</v>
      </c>
      <c r="F28" s="147">
        <v>75.98</v>
      </c>
      <c r="G28" s="147">
        <v>4471.1000000000004</v>
      </c>
      <c r="H28" s="147">
        <v>514.85</v>
      </c>
      <c r="I28" s="147">
        <v>7580</v>
      </c>
      <c r="J28" s="147">
        <v>22851</v>
      </c>
      <c r="K28" s="147">
        <v>3751.4617899999998</v>
      </c>
      <c r="L28" s="147">
        <v>4239.2719299999999</v>
      </c>
      <c r="M28" s="147">
        <v>4230.7605700000004</v>
      </c>
      <c r="N28" s="147">
        <v>4240.1100200000001</v>
      </c>
      <c r="O28" s="147">
        <v>2740</v>
      </c>
      <c r="P28" s="147">
        <v>6640</v>
      </c>
      <c r="Q28" s="147">
        <v>6757.71</v>
      </c>
    </row>
    <row r="29" spans="1:17" x14ac:dyDescent="0.3">
      <c r="A29" s="1"/>
      <c r="B29" s="149" t="s">
        <v>1572</v>
      </c>
      <c r="C29" s="147">
        <v>870.9</v>
      </c>
      <c r="D29" s="147">
        <v>2984.87</v>
      </c>
      <c r="E29" s="147">
        <v>75.69</v>
      </c>
      <c r="F29" s="147">
        <v>75.69</v>
      </c>
      <c r="G29" s="147">
        <v>4471.8</v>
      </c>
      <c r="H29" s="147">
        <v>515.83000000000004</v>
      </c>
      <c r="I29" s="147">
        <v>7562</v>
      </c>
      <c r="J29" s="147">
        <v>22606</v>
      </c>
      <c r="K29" s="147">
        <v>3746.2799100000002</v>
      </c>
      <c r="L29" s="147">
        <v>4244.5716899999998</v>
      </c>
      <c r="M29" s="147">
        <v>4236.2754800000002</v>
      </c>
      <c r="N29" s="147">
        <v>4245.52765</v>
      </c>
      <c r="O29" s="147">
        <v>2740</v>
      </c>
      <c r="P29" s="147">
        <v>6639</v>
      </c>
      <c r="Q29" s="147">
        <v>6756.98</v>
      </c>
    </row>
    <row r="30" spans="1:17" x14ac:dyDescent="0.3">
      <c r="A30" s="1"/>
      <c r="B30" s="149" t="s">
        <v>1573</v>
      </c>
      <c r="C30" s="147">
        <v>871.4</v>
      </c>
      <c r="D30" s="147">
        <v>2985.33</v>
      </c>
      <c r="E30" s="147">
        <v>75.5</v>
      </c>
      <c r="F30" s="147">
        <v>75.5</v>
      </c>
      <c r="G30" s="147">
        <v>4471</v>
      </c>
      <c r="H30" s="147">
        <v>514.85</v>
      </c>
      <c r="I30" s="147">
        <v>7545</v>
      </c>
      <c r="J30" s="147">
        <v>22751</v>
      </c>
      <c r="K30" s="147">
        <v>3730.4981200000002</v>
      </c>
      <c r="L30" s="147">
        <v>4237.8978699999998</v>
      </c>
      <c r="M30" s="147">
        <v>4229.8957799999998</v>
      </c>
      <c r="N30" s="147">
        <v>4239.0495300000002</v>
      </c>
      <c r="O30" s="147">
        <v>2740</v>
      </c>
      <c r="P30" s="147">
        <v>6640</v>
      </c>
      <c r="Q30" s="147">
        <v>6755.7</v>
      </c>
    </row>
    <row r="31" spans="1:17" x14ac:dyDescent="0.3">
      <c r="A31" s="1"/>
      <c r="B31" s="149" t="s">
        <v>1574</v>
      </c>
      <c r="C31" s="147">
        <v>872.5</v>
      </c>
      <c r="D31" s="147">
        <v>2985.78</v>
      </c>
      <c r="E31" s="147">
        <v>75.41</v>
      </c>
      <c r="F31" s="147">
        <v>75.41</v>
      </c>
      <c r="G31" s="147">
        <v>4468.3</v>
      </c>
      <c r="H31" s="147">
        <v>512.89</v>
      </c>
      <c r="I31" s="147">
        <v>7527</v>
      </c>
      <c r="J31" s="147">
        <v>22736</v>
      </c>
      <c r="K31" s="147">
        <v>3783.2611099999999</v>
      </c>
      <c r="L31" s="147">
        <v>4270.2857999999997</v>
      </c>
      <c r="M31" s="147">
        <v>4262.1189100000001</v>
      </c>
      <c r="N31" s="147">
        <v>4271.4378399999996</v>
      </c>
      <c r="O31" s="147">
        <v>2740</v>
      </c>
      <c r="P31" s="147">
        <v>6640</v>
      </c>
      <c r="Q31" s="147">
        <v>6754.12</v>
      </c>
    </row>
    <row r="32" spans="1:17" x14ac:dyDescent="0.3">
      <c r="A32" s="1"/>
      <c r="B32" s="149" t="s">
        <v>1575</v>
      </c>
      <c r="C32" s="147">
        <v>872.7</v>
      </c>
      <c r="D32" s="147">
        <v>2986.03</v>
      </c>
      <c r="E32" s="147">
        <v>76.06</v>
      </c>
      <c r="F32" s="147">
        <v>76.06</v>
      </c>
      <c r="G32" s="147">
        <v>4470.8</v>
      </c>
      <c r="H32" s="147">
        <v>515.83000000000004</v>
      </c>
      <c r="I32" s="147">
        <v>7605</v>
      </c>
      <c r="J32" s="147">
        <v>22755</v>
      </c>
      <c r="K32" s="147">
        <v>3866.2925700000001</v>
      </c>
      <c r="L32" s="147">
        <v>4319.3588300000001</v>
      </c>
      <c r="M32" s="147">
        <v>4311.4269299999996</v>
      </c>
      <c r="N32" s="147">
        <v>4320.6676500000003</v>
      </c>
      <c r="O32" s="147">
        <v>2740</v>
      </c>
      <c r="P32" s="147">
        <v>6641</v>
      </c>
      <c r="Q32" s="147">
        <v>6752.59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515</v>
      </c>
      <c r="C6" s="197" t="s">
        <v>1576</v>
      </c>
      <c r="D6" s="197"/>
      <c r="E6" s="197"/>
      <c r="F6" s="197"/>
      <c r="G6" s="197"/>
      <c r="H6" s="197"/>
      <c r="I6" s="197"/>
      <c r="J6" s="197"/>
      <c r="K6" s="197"/>
      <c r="L6" s="197"/>
      <c r="M6" s="197"/>
      <c r="N6" s="197"/>
      <c r="O6" s="197"/>
      <c r="P6" s="197"/>
      <c r="Q6" s="197"/>
      <c r="R6" s="197"/>
    </row>
    <row r="7" spans="1:18" ht="40.049999999999997" customHeight="1" x14ac:dyDescent="0.3">
      <c r="A7" s="1"/>
      <c r="B7" s="197"/>
      <c r="C7" s="3" t="s">
        <v>261</v>
      </c>
      <c r="D7" s="3" t="s">
        <v>77</v>
      </c>
      <c r="E7" s="3" t="s">
        <v>77</v>
      </c>
      <c r="F7" s="3" t="s">
        <v>85</v>
      </c>
      <c r="G7" s="3" t="s">
        <v>85</v>
      </c>
      <c r="H7" s="3" t="s">
        <v>85</v>
      </c>
      <c r="I7" s="3" t="s">
        <v>85</v>
      </c>
      <c r="J7" s="3" t="s">
        <v>97</v>
      </c>
      <c r="K7" s="3" t="s">
        <v>570</v>
      </c>
      <c r="L7" s="3" t="s">
        <v>101</v>
      </c>
      <c r="M7" s="3" t="s">
        <v>101</v>
      </c>
      <c r="N7" s="3" t="s">
        <v>117</v>
      </c>
      <c r="O7" s="3" t="s">
        <v>117</v>
      </c>
      <c r="P7" s="3" t="s">
        <v>573</v>
      </c>
      <c r="Q7" s="3" t="s">
        <v>134</v>
      </c>
      <c r="R7" s="3" t="s">
        <v>138</v>
      </c>
    </row>
    <row r="8" spans="1:18" ht="40.049999999999997" customHeight="1" x14ac:dyDescent="0.3">
      <c r="A8" s="1"/>
      <c r="B8" s="197"/>
      <c r="C8" s="3" t="s">
        <v>1039</v>
      </c>
      <c r="D8" s="3" t="s">
        <v>1045</v>
      </c>
      <c r="E8" s="3" t="s">
        <v>1046</v>
      </c>
      <c r="F8" s="3" t="s">
        <v>92</v>
      </c>
      <c r="G8" s="3" t="s">
        <v>95</v>
      </c>
      <c r="H8" s="3" t="s">
        <v>1478</v>
      </c>
      <c r="I8" s="3" t="s">
        <v>1066</v>
      </c>
      <c r="J8" s="3" t="s">
        <v>98</v>
      </c>
      <c r="K8" s="3" t="s">
        <v>1072</v>
      </c>
      <c r="L8" s="3" t="s">
        <v>105</v>
      </c>
      <c r="M8" s="3" t="s">
        <v>108</v>
      </c>
      <c r="N8" s="3" t="s">
        <v>1090</v>
      </c>
      <c r="O8" s="3" t="s">
        <v>122</v>
      </c>
      <c r="P8" s="3" t="s">
        <v>992</v>
      </c>
      <c r="Q8" s="3" t="s">
        <v>1113</v>
      </c>
      <c r="R8" s="3" t="s">
        <v>1114</v>
      </c>
    </row>
    <row r="9" spans="1:18" x14ac:dyDescent="0.3">
      <c r="A9" s="1"/>
      <c r="B9" s="149" t="s">
        <v>157</v>
      </c>
      <c r="C9" s="147">
        <v>16.100000000000001</v>
      </c>
      <c r="D9" s="147">
        <v>21.5</v>
      </c>
      <c r="E9" s="147">
        <v>21.5</v>
      </c>
      <c r="F9" s="147">
        <v>18.7</v>
      </c>
      <c r="G9" s="147">
        <v>18.7</v>
      </c>
      <c r="H9" s="147">
        <v>18.7</v>
      </c>
      <c r="I9" s="147">
        <v>18.7</v>
      </c>
      <c r="J9" s="147">
        <v>17.600000000000001</v>
      </c>
      <c r="K9" s="147">
        <v>21.88</v>
      </c>
      <c r="L9" s="147">
        <v>18.600000000000001</v>
      </c>
      <c r="M9" s="147">
        <v>17.8</v>
      </c>
      <c r="N9" s="147">
        <v>21.43</v>
      </c>
      <c r="O9" s="147">
        <v>18.623999999999999</v>
      </c>
      <c r="P9" s="147">
        <v>17.899999999999999</v>
      </c>
      <c r="Q9" s="147">
        <v>17.59</v>
      </c>
      <c r="R9" s="147">
        <v>23.27</v>
      </c>
    </row>
    <row r="10" spans="1:18" x14ac:dyDescent="0.3">
      <c r="A10" s="1"/>
      <c r="B10" s="149" t="s">
        <v>1560</v>
      </c>
      <c r="C10" s="147">
        <v>16.100000000000001</v>
      </c>
      <c r="D10" s="147">
        <v>20.420000000000002</v>
      </c>
      <c r="E10" s="147">
        <v>20.420000000000002</v>
      </c>
      <c r="F10" s="147">
        <v>18.7</v>
      </c>
      <c r="G10" s="147">
        <v>18.7</v>
      </c>
      <c r="H10" s="147">
        <v>18.7</v>
      </c>
      <c r="I10" s="147">
        <v>18.7</v>
      </c>
      <c r="J10" s="147">
        <v>17.600000000000001</v>
      </c>
      <c r="K10" s="147">
        <v>21.79</v>
      </c>
      <c r="L10" s="147">
        <v>18.600000000000001</v>
      </c>
      <c r="M10" s="147">
        <v>18.100000000000001</v>
      </c>
      <c r="N10" s="147">
        <v>21.4</v>
      </c>
      <c r="O10" s="147">
        <v>18.712</v>
      </c>
      <c r="P10" s="147">
        <v>17.899999999999999</v>
      </c>
      <c r="Q10" s="147">
        <v>17.43</v>
      </c>
      <c r="R10" s="147">
        <v>22.82</v>
      </c>
    </row>
    <row r="11" spans="1:18" x14ac:dyDescent="0.3">
      <c r="A11" s="1"/>
      <c r="B11" s="149" t="s">
        <v>272</v>
      </c>
      <c r="C11" s="147">
        <v>14.7</v>
      </c>
      <c r="D11" s="147">
        <v>21.37</v>
      </c>
      <c r="E11" s="147">
        <v>21.37</v>
      </c>
      <c r="F11" s="147">
        <v>18.399999999999999</v>
      </c>
      <c r="G11" s="147">
        <v>18.399999999999999</v>
      </c>
      <c r="H11" s="147">
        <v>18.399999999999999</v>
      </c>
      <c r="I11" s="147">
        <v>18.399999999999999</v>
      </c>
      <c r="J11" s="147">
        <v>17.8</v>
      </c>
      <c r="K11" s="147">
        <v>21.71</v>
      </c>
      <c r="L11" s="147">
        <v>18.600000000000001</v>
      </c>
      <c r="M11" s="147">
        <v>17.399999999999999</v>
      </c>
      <c r="N11" s="147">
        <v>21.34</v>
      </c>
      <c r="O11" s="147">
        <v>18.824999999999999</v>
      </c>
      <c r="P11" s="147">
        <v>17.899999999999999</v>
      </c>
      <c r="Q11" s="147">
        <v>17.02</v>
      </c>
      <c r="R11" s="147">
        <v>22.43</v>
      </c>
    </row>
    <row r="12" spans="1:18" x14ac:dyDescent="0.3">
      <c r="A12" s="1"/>
      <c r="B12" s="149" t="s">
        <v>1561</v>
      </c>
      <c r="C12" s="147">
        <v>14.5</v>
      </c>
      <c r="D12" s="147">
        <v>22.08</v>
      </c>
      <c r="E12" s="147">
        <v>22.08</v>
      </c>
      <c r="F12" s="147">
        <v>18.399999999999999</v>
      </c>
      <c r="G12" s="147">
        <v>18.399999999999999</v>
      </c>
      <c r="H12" s="147">
        <v>18.399999999999999</v>
      </c>
      <c r="I12" s="147">
        <v>18.399999999999999</v>
      </c>
      <c r="J12" s="147">
        <v>17.5</v>
      </c>
      <c r="K12" s="147">
        <v>21.54</v>
      </c>
      <c r="L12" s="147">
        <v>18.600000000000001</v>
      </c>
      <c r="M12" s="147">
        <v>17.3</v>
      </c>
      <c r="N12" s="147">
        <v>21.3</v>
      </c>
      <c r="O12" s="147">
        <v>18.875</v>
      </c>
      <c r="P12" s="147">
        <v>18</v>
      </c>
      <c r="Q12" s="147">
        <v>17.23</v>
      </c>
      <c r="R12" s="147">
        <v>21.95</v>
      </c>
    </row>
    <row r="13" spans="1:18" x14ac:dyDescent="0.3">
      <c r="A13" s="1"/>
      <c r="B13" s="149" t="s">
        <v>1562</v>
      </c>
      <c r="C13" s="147">
        <v>13.9</v>
      </c>
      <c r="D13" s="147">
        <v>22.59</v>
      </c>
      <c r="E13" s="147">
        <v>22.59</v>
      </c>
      <c r="F13" s="147">
        <v>18.399999999999999</v>
      </c>
      <c r="G13" s="147">
        <v>18.399999999999999</v>
      </c>
      <c r="H13" s="147">
        <v>18.399999999999999</v>
      </c>
      <c r="I13" s="147">
        <v>18.399999999999999</v>
      </c>
      <c r="J13" s="147">
        <v>17.600000000000001</v>
      </c>
      <c r="K13" s="147">
        <v>21.53</v>
      </c>
      <c r="L13" s="147">
        <v>18.600000000000001</v>
      </c>
      <c r="M13" s="147">
        <v>17.2</v>
      </c>
      <c r="N13" s="147">
        <v>21.27</v>
      </c>
      <c r="O13" s="147">
        <v>18.824999999999999</v>
      </c>
      <c r="P13" s="147">
        <v>18.2</v>
      </c>
      <c r="Q13" s="147">
        <v>16.75</v>
      </c>
      <c r="R13" s="147">
        <v>21.5</v>
      </c>
    </row>
    <row r="14" spans="1:18" x14ac:dyDescent="0.3">
      <c r="A14" s="1"/>
      <c r="B14" s="149" t="s">
        <v>1563</v>
      </c>
      <c r="C14" s="147">
        <v>13.8</v>
      </c>
      <c r="D14" s="147">
        <v>22.87</v>
      </c>
      <c r="E14" s="147">
        <v>22.87</v>
      </c>
      <c r="F14" s="147">
        <v>18.5</v>
      </c>
      <c r="G14" s="147">
        <v>18.5</v>
      </c>
      <c r="H14" s="147">
        <v>18.5</v>
      </c>
      <c r="I14" s="147">
        <v>18.5</v>
      </c>
      <c r="J14" s="147">
        <v>17.600000000000001</v>
      </c>
      <c r="K14" s="147">
        <v>21.58</v>
      </c>
      <c r="L14" s="147">
        <v>18.600000000000001</v>
      </c>
      <c r="M14" s="147">
        <v>17.3</v>
      </c>
      <c r="N14" s="147">
        <v>21.17</v>
      </c>
      <c r="O14" s="147">
        <v>18.7</v>
      </c>
      <c r="P14" s="147">
        <v>17.7</v>
      </c>
      <c r="Q14" s="147">
        <v>18.05</v>
      </c>
      <c r="R14" s="147">
        <v>21.13</v>
      </c>
    </row>
    <row r="15" spans="1:18" x14ac:dyDescent="0.3">
      <c r="A15" s="1"/>
      <c r="B15" s="149" t="s">
        <v>298</v>
      </c>
      <c r="C15" s="147">
        <v>13.6</v>
      </c>
      <c r="D15" s="147">
        <v>22.89</v>
      </c>
      <c r="E15" s="147">
        <v>22.89</v>
      </c>
      <c r="F15" s="147">
        <v>18.5</v>
      </c>
      <c r="G15" s="147">
        <v>18.5</v>
      </c>
      <c r="H15" s="147">
        <v>18.5</v>
      </c>
      <c r="I15" s="147">
        <v>18.5</v>
      </c>
      <c r="J15" s="147">
        <v>17.5</v>
      </c>
      <c r="K15" s="147">
        <v>21.53</v>
      </c>
      <c r="L15" s="147">
        <v>18.600000000000001</v>
      </c>
      <c r="M15" s="147">
        <v>17.3</v>
      </c>
      <c r="N15" s="147">
        <v>21.12</v>
      </c>
      <c r="O15" s="147">
        <v>18.524999999999999</v>
      </c>
      <c r="P15" s="147">
        <v>17.8</v>
      </c>
      <c r="Q15" s="147">
        <v>18.100000000000001</v>
      </c>
      <c r="R15" s="147">
        <v>20.91</v>
      </c>
    </row>
    <row r="16" spans="1:18" x14ac:dyDescent="0.3">
      <c r="A16" s="1"/>
      <c r="B16" s="149" t="s">
        <v>293</v>
      </c>
      <c r="C16" s="147">
        <v>13.6</v>
      </c>
      <c r="D16" s="147">
        <v>22.65</v>
      </c>
      <c r="E16" s="147">
        <v>22.65</v>
      </c>
      <c r="F16" s="147">
        <v>18.5</v>
      </c>
      <c r="G16" s="147">
        <v>18.5</v>
      </c>
      <c r="H16" s="147">
        <v>18.5</v>
      </c>
      <c r="I16" s="147">
        <v>18.5</v>
      </c>
      <c r="J16" s="147">
        <v>17.7</v>
      </c>
      <c r="K16" s="147">
        <v>21.36</v>
      </c>
      <c r="L16" s="147">
        <v>18.600000000000001</v>
      </c>
      <c r="M16" s="147">
        <v>17.399999999999999</v>
      </c>
      <c r="N16" s="147">
        <v>21.08</v>
      </c>
      <c r="O16" s="147">
        <v>18.375</v>
      </c>
      <c r="P16" s="147">
        <v>17.8</v>
      </c>
      <c r="Q16" s="147">
        <v>17.010000000000002</v>
      </c>
      <c r="R16" s="147">
        <v>21.23</v>
      </c>
    </row>
    <row r="17" spans="1:18" x14ac:dyDescent="0.3">
      <c r="A17" s="1"/>
      <c r="B17" s="149" t="s">
        <v>1564</v>
      </c>
      <c r="C17" s="147">
        <v>13.9</v>
      </c>
      <c r="D17" s="147">
        <v>23.12</v>
      </c>
      <c r="E17" s="147">
        <v>23.12</v>
      </c>
      <c r="F17" s="147">
        <v>18.5</v>
      </c>
      <c r="G17" s="147">
        <v>18.5</v>
      </c>
      <c r="H17" s="147">
        <v>18.5</v>
      </c>
      <c r="I17" s="147">
        <v>18.5</v>
      </c>
      <c r="J17" s="147">
        <v>17.8</v>
      </c>
      <c r="K17" s="147">
        <v>21.45</v>
      </c>
      <c r="L17" s="147">
        <v>18.600000000000001</v>
      </c>
      <c r="M17" s="147">
        <v>17.5</v>
      </c>
      <c r="N17" s="147">
        <v>21.13</v>
      </c>
      <c r="O17" s="147">
        <v>18.574999999999999</v>
      </c>
      <c r="P17" s="147">
        <v>18.2</v>
      </c>
      <c r="Q17" s="147">
        <v>17.45</v>
      </c>
      <c r="R17" s="147">
        <v>26.54</v>
      </c>
    </row>
    <row r="18" spans="1:18" x14ac:dyDescent="0.3">
      <c r="A18" s="1"/>
      <c r="B18" s="149" t="s">
        <v>1565</v>
      </c>
      <c r="C18" s="147">
        <v>14.6</v>
      </c>
      <c r="D18" s="147">
        <v>23.44</v>
      </c>
      <c r="E18" s="147">
        <v>23.44</v>
      </c>
      <c r="F18" s="147">
        <v>18.600000000000001</v>
      </c>
      <c r="G18" s="147">
        <v>18.600000000000001</v>
      </c>
      <c r="H18" s="147">
        <v>18.600000000000001</v>
      </c>
      <c r="I18" s="147">
        <v>18.600000000000001</v>
      </c>
      <c r="J18" s="147">
        <v>17.899999999999999</v>
      </c>
      <c r="K18" s="147">
        <v>21.95</v>
      </c>
      <c r="L18" s="147">
        <v>18.600000000000001</v>
      </c>
      <c r="M18" s="147">
        <v>17.8</v>
      </c>
      <c r="N18" s="147">
        <v>21.24</v>
      </c>
      <c r="O18" s="147">
        <v>18.324999999999999</v>
      </c>
      <c r="P18" s="147">
        <v>17.899999999999999</v>
      </c>
      <c r="Q18" s="147">
        <v>17.239999999999998</v>
      </c>
      <c r="R18" s="147">
        <v>31</v>
      </c>
    </row>
    <row r="19" spans="1:18" x14ac:dyDescent="0.3">
      <c r="A19" s="1"/>
      <c r="B19" s="149" t="s">
        <v>1566</v>
      </c>
      <c r="C19" s="147">
        <v>16</v>
      </c>
      <c r="D19" s="147">
        <v>24.29</v>
      </c>
      <c r="E19" s="147">
        <v>24.29</v>
      </c>
      <c r="F19" s="147">
        <v>18</v>
      </c>
      <c r="G19" s="147">
        <v>18</v>
      </c>
      <c r="H19" s="147">
        <v>18</v>
      </c>
      <c r="I19" s="147">
        <v>18</v>
      </c>
      <c r="J19" s="147">
        <v>18</v>
      </c>
      <c r="K19" s="147">
        <v>23</v>
      </c>
      <c r="L19" s="147">
        <v>18.600000000000001</v>
      </c>
      <c r="M19" s="147">
        <v>18.7</v>
      </c>
      <c r="N19" s="147">
        <v>21.36</v>
      </c>
      <c r="O19" s="147">
        <v>18.074999999999999</v>
      </c>
      <c r="P19" s="147">
        <v>18.100000000000001</v>
      </c>
      <c r="Q19" s="147">
        <v>17.510000000000002</v>
      </c>
      <c r="R19" s="147">
        <v>30.21</v>
      </c>
    </row>
    <row r="20" spans="1:18" x14ac:dyDescent="0.3">
      <c r="A20" s="1"/>
      <c r="B20" s="149" t="s">
        <v>1567</v>
      </c>
      <c r="C20" s="147">
        <v>16.399999999999999</v>
      </c>
      <c r="D20" s="147">
        <v>25</v>
      </c>
      <c r="E20" s="147">
        <v>25</v>
      </c>
      <c r="F20" s="147">
        <v>18.7</v>
      </c>
      <c r="G20" s="147">
        <v>18.7</v>
      </c>
      <c r="H20" s="147">
        <v>18.7</v>
      </c>
      <c r="I20" s="147">
        <v>18.7</v>
      </c>
      <c r="J20" s="147">
        <v>18.2</v>
      </c>
      <c r="K20" s="147">
        <v>24.09</v>
      </c>
      <c r="L20" s="147">
        <v>18.600000000000001</v>
      </c>
      <c r="M20" s="147">
        <v>19.2</v>
      </c>
      <c r="N20" s="147">
        <v>21.49</v>
      </c>
      <c r="O20" s="147">
        <v>18.274999999999999</v>
      </c>
      <c r="P20" s="147">
        <v>18.2</v>
      </c>
      <c r="Q20" s="147">
        <v>17.64</v>
      </c>
      <c r="R20" s="147">
        <v>31.39</v>
      </c>
    </row>
    <row r="21" spans="1:18" x14ac:dyDescent="0.3">
      <c r="A21" s="1"/>
      <c r="B21" s="149" t="s">
        <v>1568</v>
      </c>
      <c r="C21" s="147">
        <v>17.5</v>
      </c>
      <c r="D21" s="147">
        <v>25.65</v>
      </c>
      <c r="E21" s="147">
        <v>25.65</v>
      </c>
      <c r="F21" s="147">
        <v>18.8</v>
      </c>
      <c r="G21" s="147">
        <v>18.8</v>
      </c>
      <c r="H21" s="147">
        <v>18.8</v>
      </c>
      <c r="I21" s="147">
        <v>18.8</v>
      </c>
      <c r="J21" s="147">
        <v>18</v>
      </c>
      <c r="K21" s="147">
        <v>24.62</v>
      </c>
      <c r="L21" s="147">
        <v>18.600000000000001</v>
      </c>
      <c r="M21" s="147">
        <v>19.3</v>
      </c>
      <c r="N21" s="147">
        <v>21.61</v>
      </c>
      <c r="O21" s="147">
        <v>18.25</v>
      </c>
      <c r="P21" s="147">
        <v>18.5</v>
      </c>
      <c r="Q21" s="147">
        <v>17.36</v>
      </c>
      <c r="R21" s="147">
        <v>31.4</v>
      </c>
    </row>
    <row r="22" spans="1:18" x14ac:dyDescent="0.3">
      <c r="A22" s="1"/>
      <c r="B22" s="149" t="s">
        <v>1569</v>
      </c>
      <c r="C22" s="147">
        <v>17.8</v>
      </c>
      <c r="D22" s="147">
        <v>26.33</v>
      </c>
      <c r="E22" s="147">
        <v>26.33</v>
      </c>
      <c r="F22" s="147">
        <v>18.600000000000001</v>
      </c>
      <c r="G22" s="147">
        <v>18.600000000000001</v>
      </c>
      <c r="H22" s="147">
        <v>18.600000000000001</v>
      </c>
      <c r="I22" s="147">
        <v>18.600000000000001</v>
      </c>
      <c r="J22" s="147">
        <v>17.899999999999999</v>
      </c>
      <c r="K22" s="147">
        <v>24.3</v>
      </c>
      <c r="L22" s="147">
        <v>18.3</v>
      </c>
      <c r="M22" s="147">
        <v>19</v>
      </c>
      <c r="N22" s="147">
        <v>21.71</v>
      </c>
      <c r="O22" s="147">
        <v>18.3</v>
      </c>
      <c r="P22" s="147">
        <v>18.100000000000001</v>
      </c>
      <c r="Q22" s="147">
        <v>17.54</v>
      </c>
      <c r="R22" s="147">
        <v>31.94</v>
      </c>
    </row>
    <row r="23" spans="1:18" x14ac:dyDescent="0.3">
      <c r="A23" s="1"/>
      <c r="B23" s="149" t="s">
        <v>255</v>
      </c>
      <c r="C23" s="147">
        <v>19.399999999999999</v>
      </c>
      <c r="D23" s="147">
        <v>26.83</v>
      </c>
      <c r="E23" s="147">
        <v>26.83</v>
      </c>
      <c r="F23" s="147">
        <v>18.3</v>
      </c>
      <c r="G23" s="147">
        <v>18.3</v>
      </c>
      <c r="H23" s="147">
        <v>18.3</v>
      </c>
      <c r="I23" s="147">
        <v>18.3</v>
      </c>
      <c r="J23" s="147">
        <v>17.5</v>
      </c>
      <c r="K23" s="147">
        <v>23.84</v>
      </c>
      <c r="L23" s="147">
        <v>18.100000000000001</v>
      </c>
      <c r="M23" s="147">
        <v>19.2</v>
      </c>
      <c r="N23" s="147">
        <v>21.83</v>
      </c>
      <c r="O23" s="147">
        <v>18.361999999999998</v>
      </c>
      <c r="P23" s="147">
        <v>18.7</v>
      </c>
      <c r="Q23" s="147">
        <v>17.260000000000002</v>
      </c>
      <c r="R23" s="147">
        <v>31.69</v>
      </c>
    </row>
    <row r="24" spans="1:18" x14ac:dyDescent="0.3">
      <c r="A24" s="1"/>
      <c r="B24" s="149" t="s">
        <v>1570</v>
      </c>
      <c r="C24" s="147">
        <v>19.7</v>
      </c>
      <c r="D24" s="147">
        <v>26.87</v>
      </c>
      <c r="E24" s="147">
        <v>26.87</v>
      </c>
      <c r="F24" s="147">
        <v>17.2</v>
      </c>
      <c r="G24" s="147">
        <v>17.2</v>
      </c>
      <c r="H24" s="147">
        <v>17.2</v>
      </c>
      <c r="I24" s="147">
        <v>17.2</v>
      </c>
      <c r="J24" s="147">
        <v>17.2</v>
      </c>
      <c r="K24" s="147">
        <v>23.72</v>
      </c>
      <c r="L24" s="147">
        <v>17.3</v>
      </c>
      <c r="M24" s="147">
        <v>18.2</v>
      </c>
      <c r="N24" s="147">
        <v>21.92</v>
      </c>
      <c r="O24" s="147">
        <v>18.399999999999999</v>
      </c>
      <c r="P24" s="147">
        <v>18.7</v>
      </c>
      <c r="Q24" s="147">
        <v>16.75</v>
      </c>
      <c r="R24" s="147">
        <v>31.9</v>
      </c>
    </row>
    <row r="25" spans="1:18" x14ac:dyDescent="0.3">
      <c r="A25" s="1"/>
      <c r="B25" s="149" t="s">
        <v>256</v>
      </c>
      <c r="C25" s="147">
        <v>19.2</v>
      </c>
      <c r="D25" s="147">
        <v>26.73</v>
      </c>
      <c r="E25" s="147">
        <v>26.73</v>
      </c>
      <c r="F25" s="147">
        <v>16.899999999999999</v>
      </c>
      <c r="G25" s="147">
        <v>16.899999999999999</v>
      </c>
      <c r="H25" s="147">
        <v>16.899999999999999</v>
      </c>
      <c r="I25" s="147">
        <v>16.899999999999999</v>
      </c>
      <c r="J25" s="147">
        <v>16.899999999999999</v>
      </c>
      <c r="K25" s="147">
        <v>23.62</v>
      </c>
      <c r="L25" s="147">
        <v>16.899999999999999</v>
      </c>
      <c r="M25" s="147">
        <v>17.2</v>
      </c>
      <c r="N25" s="147">
        <v>21.88</v>
      </c>
      <c r="O25" s="147">
        <v>18.425000000000001</v>
      </c>
      <c r="P25" s="147">
        <v>17.8</v>
      </c>
      <c r="Q25" s="147">
        <v>16.32</v>
      </c>
      <c r="R25" s="147">
        <v>31.79</v>
      </c>
    </row>
    <row r="26" spans="1:18" x14ac:dyDescent="0.3">
      <c r="A26" s="1"/>
      <c r="B26" s="149" t="s">
        <v>499</v>
      </c>
      <c r="C26" s="147">
        <v>18.3</v>
      </c>
      <c r="D26" s="147">
        <v>26.67</v>
      </c>
      <c r="E26" s="147">
        <v>26.67</v>
      </c>
      <c r="F26" s="147">
        <v>16.5</v>
      </c>
      <c r="G26" s="147">
        <v>16.5</v>
      </c>
      <c r="H26" s="147">
        <v>16.5</v>
      </c>
      <c r="I26" s="147">
        <v>16.5</v>
      </c>
      <c r="J26" s="147">
        <v>16.7</v>
      </c>
      <c r="K26" s="147">
        <v>23.5</v>
      </c>
      <c r="L26" s="147">
        <v>16.5</v>
      </c>
      <c r="M26" s="147">
        <v>17.2</v>
      </c>
      <c r="N26" s="147">
        <v>21.73</v>
      </c>
      <c r="O26" s="147">
        <v>18.25</v>
      </c>
      <c r="P26" s="147">
        <v>17.7</v>
      </c>
      <c r="Q26" s="147">
        <v>15.97</v>
      </c>
      <c r="R26" s="147">
        <v>30.59</v>
      </c>
    </row>
    <row r="27" spans="1:18" x14ac:dyDescent="0.3">
      <c r="A27" s="1"/>
      <c r="B27" s="149" t="s">
        <v>294</v>
      </c>
      <c r="C27" s="147">
        <v>17.2</v>
      </c>
      <c r="D27" s="147">
        <v>26.4</v>
      </c>
      <c r="E27" s="147">
        <v>26.4</v>
      </c>
      <c r="F27" s="147">
        <v>16.8</v>
      </c>
      <c r="G27" s="147">
        <v>16.8</v>
      </c>
      <c r="H27" s="147">
        <v>16.8</v>
      </c>
      <c r="I27" s="147">
        <v>16.8</v>
      </c>
      <c r="J27" s="147">
        <v>16.5</v>
      </c>
      <c r="K27" s="147">
        <v>23.26</v>
      </c>
      <c r="L27" s="147">
        <v>16.2</v>
      </c>
      <c r="M27" s="147">
        <v>16.7</v>
      </c>
      <c r="N27" s="147">
        <v>21.52</v>
      </c>
      <c r="O27" s="147">
        <v>18.175000000000001</v>
      </c>
      <c r="P27" s="147">
        <v>17.399999999999999</v>
      </c>
      <c r="Q27" s="147">
        <v>15.83</v>
      </c>
      <c r="R27" s="147">
        <v>28.13</v>
      </c>
    </row>
    <row r="28" spans="1:18" x14ac:dyDescent="0.3">
      <c r="A28" s="1"/>
      <c r="B28" s="149" t="s">
        <v>1571</v>
      </c>
      <c r="C28" s="147">
        <v>16.100000000000001</v>
      </c>
      <c r="D28" s="147">
        <v>25.98</v>
      </c>
      <c r="E28" s="147">
        <v>25.98</v>
      </c>
      <c r="F28" s="147">
        <v>16.899999999999999</v>
      </c>
      <c r="G28" s="147">
        <v>16.899999999999999</v>
      </c>
      <c r="H28" s="147">
        <v>16.899999999999999</v>
      </c>
      <c r="I28" s="147">
        <v>16.899999999999999</v>
      </c>
      <c r="J28" s="147">
        <v>16.600000000000001</v>
      </c>
      <c r="K28" s="147">
        <v>22.83</v>
      </c>
      <c r="L28" s="147">
        <v>16</v>
      </c>
      <c r="M28" s="147">
        <v>16.5</v>
      </c>
      <c r="N28" s="147">
        <v>21.33</v>
      </c>
      <c r="O28" s="147">
        <v>18.25</v>
      </c>
      <c r="P28" s="147">
        <v>17.5</v>
      </c>
      <c r="Q28" s="147">
        <v>15.72</v>
      </c>
      <c r="R28" s="147">
        <v>26.4</v>
      </c>
    </row>
    <row r="29" spans="1:18" x14ac:dyDescent="0.3">
      <c r="A29" s="1"/>
      <c r="B29" s="149" t="s">
        <v>1572</v>
      </c>
      <c r="C29" s="147">
        <v>15.8</v>
      </c>
      <c r="D29" s="147">
        <v>25.49</v>
      </c>
      <c r="E29" s="147">
        <v>25.49</v>
      </c>
      <c r="F29" s="147">
        <v>17.100000000000001</v>
      </c>
      <c r="G29" s="147">
        <v>17.100000000000001</v>
      </c>
      <c r="H29" s="147">
        <v>17.100000000000001</v>
      </c>
      <c r="I29" s="147">
        <v>17.100000000000001</v>
      </c>
      <c r="J29" s="147">
        <v>17</v>
      </c>
      <c r="K29" s="147">
        <v>22.52</v>
      </c>
      <c r="L29" s="147">
        <v>16.2</v>
      </c>
      <c r="M29" s="147">
        <v>16.7</v>
      </c>
      <c r="N29" s="147">
        <v>21.2</v>
      </c>
      <c r="O29" s="147">
        <v>18.524999999999999</v>
      </c>
      <c r="P29" s="147">
        <v>17.600000000000001</v>
      </c>
      <c r="Q29" s="147">
        <v>16.04</v>
      </c>
      <c r="R29" s="147">
        <v>25.94</v>
      </c>
    </row>
    <row r="30" spans="1:18" x14ac:dyDescent="0.3">
      <c r="A30" s="1"/>
      <c r="B30" s="149" t="s">
        <v>1573</v>
      </c>
      <c r="C30" s="147">
        <v>15.8</v>
      </c>
      <c r="D30" s="147">
        <v>25.05</v>
      </c>
      <c r="E30" s="147">
        <v>25.05</v>
      </c>
      <c r="F30" s="147">
        <v>17.399999999999999</v>
      </c>
      <c r="G30" s="147">
        <v>17.399999999999999</v>
      </c>
      <c r="H30" s="147">
        <v>17.399999999999999</v>
      </c>
      <c r="I30" s="147">
        <v>17.399999999999999</v>
      </c>
      <c r="J30" s="147">
        <v>17.100000000000001</v>
      </c>
      <c r="K30" s="147">
        <v>22.17</v>
      </c>
      <c r="L30" s="147">
        <v>16.600000000000001</v>
      </c>
      <c r="M30" s="147">
        <v>16.899999999999999</v>
      </c>
      <c r="N30" s="147">
        <v>21.12</v>
      </c>
      <c r="O30" s="147">
        <v>18.524999999999999</v>
      </c>
      <c r="P30" s="147">
        <v>17.3</v>
      </c>
      <c r="Q30" s="147">
        <v>16.41</v>
      </c>
      <c r="R30" s="147">
        <v>25.71</v>
      </c>
    </row>
    <row r="31" spans="1:18" x14ac:dyDescent="0.3">
      <c r="A31" s="1"/>
      <c r="B31" s="149" t="s">
        <v>1574</v>
      </c>
      <c r="C31" s="147">
        <v>15.7</v>
      </c>
      <c r="D31" s="147">
        <v>24.76</v>
      </c>
      <c r="E31" s="147">
        <v>24.76</v>
      </c>
      <c r="F31" s="147">
        <v>17.899999999999999</v>
      </c>
      <c r="G31" s="147">
        <v>17.899999999999999</v>
      </c>
      <c r="H31" s="147">
        <v>17.899999999999999</v>
      </c>
      <c r="I31" s="147">
        <v>17.899999999999999</v>
      </c>
      <c r="J31" s="147">
        <v>17.3</v>
      </c>
      <c r="K31" s="147">
        <v>21.94</v>
      </c>
      <c r="L31" s="147">
        <v>16.600000000000001</v>
      </c>
      <c r="M31" s="147">
        <v>17.5</v>
      </c>
      <c r="N31" s="147">
        <v>21.05</v>
      </c>
      <c r="O31" s="147">
        <v>18.388000000000002</v>
      </c>
      <c r="P31" s="147">
        <v>17.600000000000001</v>
      </c>
      <c r="Q31" s="147">
        <v>16.12</v>
      </c>
      <c r="R31" s="147">
        <v>25.09</v>
      </c>
    </row>
    <row r="32" spans="1:18" x14ac:dyDescent="0.3">
      <c r="A32" s="1"/>
      <c r="B32" s="149" t="s">
        <v>1575</v>
      </c>
      <c r="C32" s="147">
        <v>15.8</v>
      </c>
      <c r="D32" s="147">
        <v>24.46</v>
      </c>
      <c r="E32" s="147">
        <v>24.46</v>
      </c>
      <c r="F32" s="147">
        <v>17.7</v>
      </c>
      <c r="G32" s="147">
        <v>17.7</v>
      </c>
      <c r="H32" s="147">
        <v>17.7</v>
      </c>
      <c r="I32" s="147">
        <v>17.7</v>
      </c>
      <c r="J32" s="147">
        <v>17.5</v>
      </c>
      <c r="K32" s="147">
        <v>21.77</v>
      </c>
      <c r="L32" s="147">
        <v>16.7</v>
      </c>
      <c r="M32" s="147">
        <v>17.2</v>
      </c>
      <c r="N32" s="147">
        <v>20.97</v>
      </c>
      <c r="O32" s="147">
        <v>18.324999999999999</v>
      </c>
      <c r="P32" s="147">
        <v>17.899999999999999</v>
      </c>
      <c r="Q32" s="147">
        <v>16.25</v>
      </c>
      <c r="R32" s="147">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1577</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1578</v>
      </c>
      <c r="E7" s="3" t="s">
        <v>1579</v>
      </c>
      <c r="F7" s="3" t="s">
        <v>1580</v>
      </c>
      <c r="G7" s="3" t="s">
        <v>8</v>
      </c>
      <c r="H7" s="3" t="s">
        <v>1473</v>
      </c>
    </row>
    <row r="8" spans="1:8" x14ac:dyDescent="0.3">
      <c r="A8" s="1"/>
      <c r="B8" s="4" t="s">
        <v>65</v>
      </c>
      <c r="C8" s="150" t="s">
        <v>261</v>
      </c>
      <c r="D8" s="150" t="s">
        <v>1581</v>
      </c>
      <c r="E8" s="147">
        <v>130</v>
      </c>
      <c r="F8" s="4" t="s">
        <v>298</v>
      </c>
      <c r="G8" s="4" t="s">
        <v>1582</v>
      </c>
      <c r="H8" s="151"/>
    </row>
    <row r="9" spans="1:8" x14ac:dyDescent="0.3">
      <c r="A9" s="1"/>
      <c r="B9" s="4" t="s">
        <v>65</v>
      </c>
      <c r="C9" s="150" t="s">
        <v>77</v>
      </c>
      <c r="D9" s="150" t="s">
        <v>1583</v>
      </c>
      <c r="E9" s="147">
        <v>339.8</v>
      </c>
      <c r="F9" s="4" t="s">
        <v>298</v>
      </c>
      <c r="G9" s="4" t="s">
        <v>1582</v>
      </c>
      <c r="H9" s="151"/>
    </row>
    <row r="10" spans="1:8" x14ac:dyDescent="0.3">
      <c r="A10" s="1"/>
      <c r="B10" s="4" t="s">
        <v>65</v>
      </c>
      <c r="C10" s="150" t="s">
        <v>85</v>
      </c>
      <c r="D10" s="150" t="s">
        <v>1584</v>
      </c>
      <c r="E10" s="147">
        <v>3942.3150000000001</v>
      </c>
      <c r="F10" s="4" t="s">
        <v>298</v>
      </c>
      <c r="G10" s="4" t="s">
        <v>1582</v>
      </c>
      <c r="H10" s="151"/>
    </row>
    <row r="11" spans="1:8" x14ac:dyDescent="0.3">
      <c r="A11" s="1"/>
      <c r="B11" s="4" t="s">
        <v>65</v>
      </c>
      <c r="C11" s="150" t="s">
        <v>97</v>
      </c>
      <c r="D11" s="150" t="s">
        <v>1585</v>
      </c>
      <c r="E11" s="147">
        <v>2380</v>
      </c>
      <c r="F11" s="4" t="s">
        <v>298</v>
      </c>
      <c r="G11" s="4" t="s">
        <v>1582</v>
      </c>
      <c r="H11" s="151"/>
    </row>
    <row r="12" spans="1:8" x14ac:dyDescent="0.3">
      <c r="A12" s="1"/>
      <c r="B12" s="4" t="s">
        <v>65</v>
      </c>
      <c r="C12" s="150" t="s">
        <v>101</v>
      </c>
      <c r="D12" s="150" t="s">
        <v>1586</v>
      </c>
      <c r="E12" s="147">
        <v>3737</v>
      </c>
      <c r="F12" s="4" t="s">
        <v>298</v>
      </c>
      <c r="G12" s="4" t="s">
        <v>1582</v>
      </c>
      <c r="H12" s="151"/>
    </row>
    <row r="13" spans="1:8" x14ac:dyDescent="0.3">
      <c r="A13" s="1"/>
      <c r="B13" s="4" t="s">
        <v>65</v>
      </c>
      <c r="C13" s="150" t="s">
        <v>101</v>
      </c>
      <c r="D13" s="150" t="s">
        <v>1587</v>
      </c>
      <c r="E13" s="147">
        <v>1337</v>
      </c>
      <c r="F13" s="4" t="s">
        <v>298</v>
      </c>
      <c r="G13" s="4" t="s">
        <v>1582</v>
      </c>
      <c r="H13" s="151"/>
    </row>
    <row r="14" spans="1:8" x14ac:dyDescent="0.3">
      <c r="A14" s="1"/>
      <c r="B14" s="4" t="s">
        <v>65</v>
      </c>
      <c r="C14" s="150" t="s">
        <v>117</v>
      </c>
      <c r="D14" s="150" t="s">
        <v>1588</v>
      </c>
      <c r="E14" s="147">
        <v>1955</v>
      </c>
      <c r="F14" s="4" t="s">
        <v>298</v>
      </c>
      <c r="G14" s="4" t="s">
        <v>1582</v>
      </c>
      <c r="H14" s="151"/>
    </row>
    <row r="15" spans="1:8" x14ac:dyDescent="0.3">
      <c r="A15" s="1"/>
      <c r="B15" s="4" t="s">
        <v>65</v>
      </c>
      <c r="C15" s="150" t="s">
        <v>573</v>
      </c>
      <c r="D15" s="150" t="s">
        <v>1589</v>
      </c>
      <c r="E15" s="147">
        <v>200</v>
      </c>
      <c r="F15" s="4" t="s">
        <v>298</v>
      </c>
      <c r="G15" s="4" t="s">
        <v>1582</v>
      </c>
      <c r="H15" s="151"/>
    </row>
    <row r="16" spans="1:8" x14ac:dyDescent="0.3">
      <c r="A16" s="1"/>
      <c r="B16" s="4" t="s">
        <v>65</v>
      </c>
      <c r="C16" s="150" t="s">
        <v>134</v>
      </c>
      <c r="D16" s="150" t="s">
        <v>1590</v>
      </c>
      <c r="E16" s="147">
        <v>1275</v>
      </c>
      <c r="F16" s="4" t="s">
        <v>298</v>
      </c>
      <c r="G16" s="4" t="s">
        <v>1582</v>
      </c>
      <c r="H16" s="151"/>
    </row>
    <row r="17" spans="1:8" x14ac:dyDescent="0.3">
      <c r="A17" s="1"/>
      <c r="B17" s="4" t="s">
        <v>65</v>
      </c>
      <c r="C17" s="150" t="s">
        <v>138</v>
      </c>
      <c r="D17" s="150" t="s">
        <v>1591</v>
      </c>
      <c r="E17" s="147">
        <v>665.44</v>
      </c>
      <c r="F17" s="4" t="s">
        <v>298</v>
      </c>
      <c r="G17" s="4" t="s">
        <v>1582</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1592</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2.05" hidden="1" customHeight="1" x14ac:dyDescent="0.3">
      <c r="A5" s="197" t="s">
        <v>61</v>
      </c>
      <c r="B5" s="197" t="s">
        <v>515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7"/>
      <c r="B6" s="197"/>
      <c r="C6" s="225" t="s">
        <v>571</v>
      </c>
      <c r="D6" s="225" t="s">
        <v>155</v>
      </c>
      <c r="E6" s="225" t="s">
        <v>572</v>
      </c>
      <c r="F6" s="225" t="s">
        <v>569</v>
      </c>
      <c r="G6" s="225" t="s">
        <v>537</v>
      </c>
      <c r="H6" s="225" t="s">
        <v>562</v>
      </c>
      <c r="I6" s="225"/>
      <c r="J6" s="225" t="s">
        <v>538</v>
      </c>
      <c r="K6" s="225" t="s">
        <v>85</v>
      </c>
      <c r="L6" s="225"/>
      <c r="M6" s="225"/>
      <c r="N6" s="225"/>
      <c r="O6" s="225"/>
      <c r="P6" s="225" t="s">
        <v>539</v>
      </c>
      <c r="Q6" s="225" t="s">
        <v>565</v>
      </c>
      <c r="R6" s="225" t="s">
        <v>540</v>
      </c>
      <c r="S6" s="225" t="s">
        <v>319</v>
      </c>
      <c r="T6" s="225" t="s">
        <v>541</v>
      </c>
      <c r="U6" s="225" t="s">
        <v>566</v>
      </c>
      <c r="V6" s="225" t="s">
        <v>550</v>
      </c>
      <c r="W6" s="225" t="s">
        <v>117</v>
      </c>
      <c r="X6" s="225"/>
      <c r="Y6" s="225"/>
      <c r="Z6" s="225"/>
      <c r="AA6" s="225" t="s">
        <v>551</v>
      </c>
      <c r="AB6" s="225" t="s">
        <v>552</v>
      </c>
      <c r="AC6" s="225" t="s">
        <v>553</v>
      </c>
      <c r="AD6" s="225" t="s">
        <v>554</v>
      </c>
      <c r="AE6" s="225"/>
      <c r="AF6" s="225"/>
      <c r="AG6" s="225"/>
      <c r="AH6" s="225"/>
      <c r="AI6" s="225"/>
      <c r="AJ6" s="225"/>
      <c r="AK6" s="225"/>
      <c r="AL6" s="225"/>
      <c r="AM6" s="225" t="s">
        <v>567</v>
      </c>
      <c r="AN6" s="225" t="s">
        <v>555</v>
      </c>
    </row>
    <row r="7" spans="1:40" ht="57" customHeight="1" x14ac:dyDescent="0.3">
      <c r="A7" s="197"/>
      <c r="B7" s="197"/>
      <c r="C7" s="9" t="s">
        <v>1593</v>
      </c>
      <c r="D7" s="9" t="s">
        <v>1594</v>
      </c>
      <c r="E7" s="9" t="s">
        <v>1595</v>
      </c>
      <c r="F7" s="9" t="s">
        <v>1596</v>
      </c>
      <c r="G7" s="9" t="s">
        <v>1597</v>
      </c>
      <c r="H7" s="9" t="s">
        <v>1598</v>
      </c>
      <c r="I7" s="9" t="s">
        <v>1599</v>
      </c>
      <c r="J7" s="9" t="s">
        <v>1600</v>
      </c>
      <c r="K7" s="9" t="s">
        <v>1601</v>
      </c>
      <c r="L7" s="9" t="s">
        <v>1602</v>
      </c>
      <c r="M7" s="9" t="s">
        <v>1603</v>
      </c>
      <c r="N7" s="9" t="s">
        <v>1604</v>
      </c>
      <c r="O7" s="9" t="s">
        <v>1605</v>
      </c>
      <c r="P7" s="9" t="s">
        <v>1606</v>
      </c>
      <c r="Q7" s="9" t="s">
        <v>1607</v>
      </c>
      <c r="R7" s="9" t="s">
        <v>1608</v>
      </c>
      <c r="S7" s="9" t="s">
        <v>1609</v>
      </c>
      <c r="T7" s="9" t="s">
        <v>1610</v>
      </c>
      <c r="U7" s="9" t="s">
        <v>1611</v>
      </c>
      <c r="V7" s="9" t="s">
        <v>1612</v>
      </c>
      <c r="W7" s="9" t="s">
        <v>1613</v>
      </c>
      <c r="X7" s="9" t="s">
        <v>1614</v>
      </c>
      <c r="Y7" s="9" t="s">
        <v>1615</v>
      </c>
      <c r="Z7" s="9" t="s">
        <v>1616</v>
      </c>
      <c r="AA7" s="9" t="s">
        <v>1617</v>
      </c>
      <c r="AB7" s="9" t="s">
        <v>1618</v>
      </c>
      <c r="AC7" s="9" t="s">
        <v>1619</v>
      </c>
      <c r="AD7" s="9" t="s">
        <v>1620</v>
      </c>
      <c r="AE7" s="9" t="s">
        <v>1621</v>
      </c>
      <c r="AF7" s="9" t="s">
        <v>1622</v>
      </c>
      <c r="AG7" s="9" t="s">
        <v>1623</v>
      </c>
      <c r="AH7" s="9" t="s">
        <v>1624</v>
      </c>
      <c r="AI7" s="9" t="s">
        <v>1625</v>
      </c>
      <c r="AJ7" s="9" t="s">
        <v>1626</v>
      </c>
      <c r="AK7" s="9" t="s">
        <v>1627</v>
      </c>
      <c r="AL7" s="9" t="s">
        <v>1628</v>
      </c>
      <c r="AM7" s="9" t="s">
        <v>1629</v>
      </c>
      <c r="AN7" s="9" t="s">
        <v>1630</v>
      </c>
    </row>
    <row r="8" spans="1:40" ht="24" customHeight="1" x14ac:dyDescent="0.3">
      <c r="A8" s="13" t="s">
        <v>65</v>
      </c>
      <c r="B8" s="13" t="s">
        <v>741</v>
      </c>
      <c r="C8" s="152">
        <v>22</v>
      </c>
      <c r="D8" s="152">
        <v>0</v>
      </c>
      <c r="E8" s="152">
        <v>10.66</v>
      </c>
      <c r="F8" s="152">
        <v>21.281500000000001</v>
      </c>
      <c r="G8" s="152"/>
      <c r="H8" s="152">
        <v>4.82</v>
      </c>
      <c r="I8" s="152">
        <v>8.7100000000000009</v>
      </c>
      <c r="J8" s="152">
        <v>6.4349999999999996</v>
      </c>
      <c r="K8" s="152">
        <v>8.4</v>
      </c>
      <c r="L8" s="152">
        <v>8.4</v>
      </c>
      <c r="M8" s="152">
        <v>8.4</v>
      </c>
      <c r="N8" s="152">
        <v>8.4</v>
      </c>
      <c r="O8" s="152"/>
      <c r="P8" s="152"/>
      <c r="Q8" s="152">
        <v>9</v>
      </c>
      <c r="R8" s="152">
        <v>10</v>
      </c>
      <c r="S8" s="152"/>
      <c r="T8" s="152"/>
      <c r="U8" s="152"/>
      <c r="V8" s="152"/>
      <c r="W8" s="152">
        <v>7.1529800000000003</v>
      </c>
      <c r="X8" s="152">
        <v>6.7780399999999998</v>
      </c>
      <c r="Y8" s="152"/>
      <c r="Z8" s="152"/>
      <c r="AA8" s="152"/>
      <c r="AB8" s="152">
        <v>8.9250000000000007</v>
      </c>
      <c r="AC8" s="152">
        <v>8.7880000000000003</v>
      </c>
      <c r="AD8" s="152">
        <v>483.81778000000003</v>
      </c>
      <c r="AE8" s="152">
        <v>483.81778000000003</v>
      </c>
      <c r="AF8" s="152">
        <v>483.81778000000003</v>
      </c>
      <c r="AG8" s="152">
        <v>451.56326000000001</v>
      </c>
      <c r="AH8" s="152">
        <v>483.81778000000003</v>
      </c>
      <c r="AI8" s="152">
        <v>244.88989000000001</v>
      </c>
      <c r="AJ8" s="152">
        <v>293.86786000000001</v>
      </c>
      <c r="AK8" s="152">
        <v>338.67245000000003</v>
      </c>
      <c r="AL8" s="152">
        <v>0</v>
      </c>
      <c r="AM8" s="152"/>
      <c r="AN8" s="152"/>
    </row>
    <row r="9" spans="1:40" ht="24" customHeight="1" x14ac:dyDescent="0.3">
      <c r="A9" s="16" t="s">
        <v>65</v>
      </c>
      <c r="B9" s="16" t="s">
        <v>742</v>
      </c>
      <c r="C9" s="153">
        <v>22</v>
      </c>
      <c r="D9" s="153">
        <v>0</v>
      </c>
      <c r="E9" s="153">
        <v>11.08</v>
      </c>
      <c r="F9" s="153">
        <v>21.281500000000001</v>
      </c>
      <c r="G9" s="153"/>
      <c r="H9" s="153">
        <v>4.53</v>
      </c>
      <c r="I9" s="153">
        <v>9.65</v>
      </c>
      <c r="J9" s="153">
        <v>5.9710000000000001</v>
      </c>
      <c r="K9" s="153">
        <v>8</v>
      </c>
      <c r="L9" s="153">
        <v>8</v>
      </c>
      <c r="M9" s="153">
        <v>8</v>
      </c>
      <c r="N9" s="153">
        <v>8</v>
      </c>
      <c r="O9" s="153"/>
      <c r="P9" s="153"/>
      <c r="Q9" s="153">
        <v>9</v>
      </c>
      <c r="R9" s="153">
        <v>10</v>
      </c>
      <c r="S9" s="153"/>
      <c r="T9" s="153"/>
      <c r="U9" s="153"/>
      <c r="V9" s="153"/>
      <c r="W9" s="153">
        <v>6.7968500000000001</v>
      </c>
      <c r="X9" s="153">
        <v>7.1467599999999996</v>
      </c>
      <c r="Y9" s="153"/>
      <c r="Z9" s="153"/>
      <c r="AA9" s="153"/>
      <c r="AB9" s="153">
        <v>8.8170000000000002</v>
      </c>
      <c r="AC9" s="153">
        <v>8.5860000000000003</v>
      </c>
      <c r="AD9" s="153">
        <v>483.81778000000003</v>
      </c>
      <c r="AE9" s="153">
        <v>483.81778000000003</v>
      </c>
      <c r="AF9" s="153">
        <v>483.81778000000003</v>
      </c>
      <c r="AG9" s="153">
        <v>451.56326000000001</v>
      </c>
      <c r="AH9" s="153">
        <v>483.81778000000003</v>
      </c>
      <c r="AI9" s="153">
        <v>244.88989000000001</v>
      </c>
      <c r="AJ9" s="153">
        <v>293.86786000000001</v>
      </c>
      <c r="AK9" s="153">
        <v>338.67245000000003</v>
      </c>
      <c r="AL9" s="153">
        <v>0</v>
      </c>
      <c r="AM9" s="153"/>
      <c r="AN9" s="153"/>
    </row>
    <row r="10" spans="1:40" ht="24" customHeight="1" x14ac:dyDescent="0.3">
      <c r="A10" s="16" t="s">
        <v>65</v>
      </c>
      <c r="B10" s="16" t="s">
        <v>743</v>
      </c>
      <c r="C10" s="153">
        <v>23</v>
      </c>
      <c r="D10" s="153">
        <v>0</v>
      </c>
      <c r="E10" s="153">
        <v>10.99</v>
      </c>
      <c r="F10" s="153">
        <v>21.281500000000001</v>
      </c>
      <c r="G10" s="153"/>
      <c r="H10" s="153">
        <v>4.28</v>
      </c>
      <c r="I10" s="153">
        <v>9.68</v>
      </c>
      <c r="J10" s="153">
        <v>6.2750000000000004</v>
      </c>
      <c r="K10" s="153">
        <v>8.4</v>
      </c>
      <c r="L10" s="153">
        <v>8.4</v>
      </c>
      <c r="M10" s="153">
        <v>8.4</v>
      </c>
      <c r="N10" s="153">
        <v>8.4</v>
      </c>
      <c r="O10" s="153"/>
      <c r="P10" s="153"/>
      <c r="Q10" s="153">
        <v>9</v>
      </c>
      <c r="R10" s="153">
        <v>10</v>
      </c>
      <c r="S10" s="153"/>
      <c r="T10" s="153"/>
      <c r="U10" s="153"/>
      <c r="V10" s="153"/>
      <c r="W10" s="153">
        <v>7.1717000000000004</v>
      </c>
      <c r="X10" s="153">
        <v>6.9147600000000002</v>
      </c>
      <c r="Y10" s="153"/>
      <c r="Z10" s="153"/>
      <c r="AA10" s="153"/>
      <c r="AB10" s="153">
        <v>8.5549999999999997</v>
      </c>
      <c r="AC10" s="153">
        <v>8.5289999999999999</v>
      </c>
      <c r="AD10" s="153">
        <v>483.81778000000003</v>
      </c>
      <c r="AE10" s="153">
        <v>483.81778000000003</v>
      </c>
      <c r="AF10" s="153">
        <v>483.81778000000003</v>
      </c>
      <c r="AG10" s="153">
        <v>451.56326000000001</v>
      </c>
      <c r="AH10" s="153">
        <v>483.81778000000003</v>
      </c>
      <c r="AI10" s="153">
        <v>244.88989000000001</v>
      </c>
      <c r="AJ10" s="153">
        <v>293.86786000000001</v>
      </c>
      <c r="AK10" s="153">
        <v>338.67245000000003</v>
      </c>
      <c r="AL10" s="153">
        <v>0</v>
      </c>
      <c r="AM10" s="153"/>
      <c r="AN10" s="153"/>
    </row>
    <row r="11" spans="1:40" ht="24" customHeight="1" x14ac:dyDescent="0.3">
      <c r="A11" s="16" t="s">
        <v>65</v>
      </c>
      <c r="B11" s="16" t="s">
        <v>744</v>
      </c>
      <c r="C11" s="153">
        <v>23</v>
      </c>
      <c r="D11" s="153">
        <v>0</v>
      </c>
      <c r="E11" s="153">
        <v>11.18</v>
      </c>
      <c r="F11" s="153">
        <v>21.281500000000001</v>
      </c>
      <c r="G11" s="153"/>
      <c r="H11" s="153">
        <v>3.85</v>
      </c>
      <c r="I11" s="153">
        <v>9.49</v>
      </c>
      <c r="J11" s="153">
        <v>6.2359999999999998</v>
      </c>
      <c r="K11" s="153">
        <v>8.9</v>
      </c>
      <c r="L11" s="153">
        <v>8.9</v>
      </c>
      <c r="M11" s="153">
        <v>8.9</v>
      </c>
      <c r="N11" s="153">
        <v>8.9</v>
      </c>
      <c r="O11" s="153"/>
      <c r="P11" s="153"/>
      <c r="Q11" s="153">
        <v>9</v>
      </c>
      <c r="R11" s="153">
        <v>10</v>
      </c>
      <c r="S11" s="153"/>
      <c r="T11" s="153"/>
      <c r="U11" s="153"/>
      <c r="V11" s="153"/>
      <c r="W11" s="153">
        <v>7.23163</v>
      </c>
      <c r="X11" s="153">
        <v>6.6518800000000002</v>
      </c>
      <c r="Y11" s="153"/>
      <c r="Z11" s="153"/>
      <c r="AA11" s="153"/>
      <c r="AB11" s="153">
        <v>9.1530000000000005</v>
      </c>
      <c r="AC11" s="153">
        <v>8.5500000000000007</v>
      </c>
      <c r="AD11" s="153">
        <v>483.81778000000003</v>
      </c>
      <c r="AE11" s="153">
        <v>483.81778000000003</v>
      </c>
      <c r="AF11" s="153">
        <v>483.81778000000003</v>
      </c>
      <c r="AG11" s="153">
        <v>451.56326000000001</v>
      </c>
      <c r="AH11" s="153">
        <v>483.81778000000003</v>
      </c>
      <c r="AI11" s="153">
        <v>244.88989000000001</v>
      </c>
      <c r="AJ11" s="153">
        <v>293.86786000000001</v>
      </c>
      <c r="AK11" s="153">
        <v>338.67245000000003</v>
      </c>
      <c r="AL11" s="153">
        <v>0</v>
      </c>
      <c r="AM11" s="153"/>
      <c r="AN11" s="153"/>
    </row>
    <row r="12" spans="1:40" ht="24" customHeight="1" x14ac:dyDescent="0.3">
      <c r="A12" s="16" t="s">
        <v>65</v>
      </c>
      <c r="B12" s="16" t="s">
        <v>745</v>
      </c>
      <c r="C12" s="153">
        <v>23</v>
      </c>
      <c r="D12" s="153">
        <v>0</v>
      </c>
      <c r="E12" s="153">
        <v>11.67</v>
      </c>
      <c r="F12" s="153">
        <v>21.281500000000001</v>
      </c>
      <c r="G12" s="153"/>
      <c r="H12" s="153">
        <v>3.5</v>
      </c>
      <c r="I12" s="153">
        <v>9.07</v>
      </c>
      <c r="J12" s="153">
        <v>6.556</v>
      </c>
      <c r="K12" s="153">
        <v>9.3000000000000007</v>
      </c>
      <c r="L12" s="153">
        <v>9.3000000000000007</v>
      </c>
      <c r="M12" s="153">
        <v>9.3000000000000007</v>
      </c>
      <c r="N12" s="153">
        <v>9.3000000000000007</v>
      </c>
      <c r="O12" s="153"/>
      <c r="P12" s="153"/>
      <c r="Q12" s="153">
        <v>9</v>
      </c>
      <c r="R12" s="153">
        <v>10</v>
      </c>
      <c r="S12" s="153"/>
      <c r="T12" s="153"/>
      <c r="U12" s="153"/>
      <c r="V12" s="153"/>
      <c r="W12" s="153">
        <v>7.0007799999999998</v>
      </c>
      <c r="X12" s="153">
        <v>7.3882500000000002</v>
      </c>
      <c r="Y12" s="153"/>
      <c r="Z12" s="153"/>
      <c r="AA12" s="153"/>
      <c r="AB12" s="153">
        <v>8.827</v>
      </c>
      <c r="AC12" s="153">
        <v>8.5519999999999996</v>
      </c>
      <c r="AD12" s="153">
        <v>483.81778000000003</v>
      </c>
      <c r="AE12" s="153">
        <v>483.81778000000003</v>
      </c>
      <c r="AF12" s="153">
        <v>483.81778000000003</v>
      </c>
      <c r="AG12" s="153">
        <v>451.56326000000001</v>
      </c>
      <c r="AH12" s="153">
        <v>483.81778000000003</v>
      </c>
      <c r="AI12" s="153">
        <v>244.88989000000001</v>
      </c>
      <c r="AJ12" s="153">
        <v>293.86786000000001</v>
      </c>
      <c r="AK12" s="153">
        <v>338.67245000000003</v>
      </c>
      <c r="AL12" s="153">
        <v>0</v>
      </c>
      <c r="AM12" s="153"/>
      <c r="AN12" s="153"/>
    </row>
    <row r="13" spans="1:40" ht="24" customHeight="1" x14ac:dyDescent="0.3">
      <c r="A13" s="16" t="s">
        <v>65</v>
      </c>
      <c r="B13" s="16" t="s">
        <v>746</v>
      </c>
      <c r="C13" s="153">
        <v>23</v>
      </c>
      <c r="D13" s="153">
        <v>0</v>
      </c>
      <c r="E13" s="153">
        <v>11.81</v>
      </c>
      <c r="F13" s="153">
        <v>21.281500000000001</v>
      </c>
      <c r="G13" s="153"/>
      <c r="H13" s="153">
        <v>3.56</v>
      </c>
      <c r="I13" s="153">
        <v>9.08</v>
      </c>
      <c r="J13" s="153">
        <v>6.8179999999999996</v>
      </c>
      <c r="K13" s="153">
        <v>8.8000000000000007</v>
      </c>
      <c r="L13" s="153">
        <v>8.8000000000000007</v>
      </c>
      <c r="M13" s="153">
        <v>8.8000000000000007</v>
      </c>
      <c r="N13" s="153">
        <v>8.8000000000000007</v>
      </c>
      <c r="O13" s="153"/>
      <c r="P13" s="153"/>
      <c r="Q13" s="153">
        <v>8</v>
      </c>
      <c r="R13" s="153">
        <v>10</v>
      </c>
      <c r="S13" s="153"/>
      <c r="T13" s="153"/>
      <c r="U13" s="153"/>
      <c r="V13" s="153"/>
      <c r="W13" s="153">
        <v>7.2871100000000002</v>
      </c>
      <c r="X13" s="153">
        <v>7.3761299999999999</v>
      </c>
      <c r="Y13" s="153"/>
      <c r="Z13" s="153"/>
      <c r="AA13" s="153"/>
      <c r="AB13" s="153">
        <v>9.3330000000000002</v>
      </c>
      <c r="AC13" s="153">
        <v>8.8420000000000005</v>
      </c>
      <c r="AD13" s="153">
        <v>483.81778000000003</v>
      </c>
      <c r="AE13" s="153">
        <v>483.81778000000003</v>
      </c>
      <c r="AF13" s="153">
        <v>483.81778000000003</v>
      </c>
      <c r="AG13" s="153">
        <v>451.56326000000001</v>
      </c>
      <c r="AH13" s="153">
        <v>483.81778000000003</v>
      </c>
      <c r="AI13" s="153">
        <v>244.88989000000001</v>
      </c>
      <c r="AJ13" s="153">
        <v>293.86786000000001</v>
      </c>
      <c r="AK13" s="153">
        <v>338.67245000000003</v>
      </c>
      <c r="AL13" s="153">
        <v>0</v>
      </c>
      <c r="AM13" s="153"/>
      <c r="AN13" s="153"/>
    </row>
    <row r="14" spans="1:40" ht="24" customHeight="1" x14ac:dyDescent="0.3">
      <c r="A14" s="16" t="s">
        <v>65</v>
      </c>
      <c r="B14" s="16" t="s">
        <v>747</v>
      </c>
      <c r="C14" s="153">
        <v>23</v>
      </c>
      <c r="D14" s="153">
        <v>0</v>
      </c>
      <c r="E14" s="153">
        <v>12.33</v>
      </c>
      <c r="F14" s="153">
        <v>21.281500000000001</v>
      </c>
      <c r="G14" s="153"/>
      <c r="H14" s="153">
        <v>3.96</v>
      </c>
      <c r="I14" s="153">
        <v>10.19</v>
      </c>
      <c r="J14" s="153">
        <v>8.02</v>
      </c>
      <c r="K14" s="153">
        <v>8.8000000000000007</v>
      </c>
      <c r="L14" s="153">
        <v>8.8000000000000007</v>
      </c>
      <c r="M14" s="153">
        <v>8.8000000000000007</v>
      </c>
      <c r="N14" s="153">
        <v>8.8000000000000007</v>
      </c>
      <c r="O14" s="153"/>
      <c r="P14" s="153"/>
      <c r="Q14" s="153">
        <v>8</v>
      </c>
      <c r="R14" s="153">
        <v>10</v>
      </c>
      <c r="S14" s="153"/>
      <c r="T14" s="153"/>
      <c r="U14" s="153"/>
      <c r="V14" s="153"/>
      <c r="W14" s="153">
        <v>7.8238200000000004</v>
      </c>
      <c r="X14" s="153">
        <v>7.0445099999999998</v>
      </c>
      <c r="Y14" s="153"/>
      <c r="Z14" s="153"/>
      <c r="AA14" s="153"/>
      <c r="AB14" s="153">
        <v>10.081</v>
      </c>
      <c r="AC14" s="153">
        <v>9.0969999999999995</v>
      </c>
      <c r="AD14" s="153">
        <v>483.81778000000003</v>
      </c>
      <c r="AE14" s="153">
        <v>483.81778000000003</v>
      </c>
      <c r="AF14" s="153">
        <v>483.81778000000003</v>
      </c>
      <c r="AG14" s="153">
        <v>451.56326000000001</v>
      </c>
      <c r="AH14" s="153">
        <v>483.81778000000003</v>
      </c>
      <c r="AI14" s="153">
        <v>244.88989000000001</v>
      </c>
      <c r="AJ14" s="153">
        <v>293.86786000000001</v>
      </c>
      <c r="AK14" s="153">
        <v>338.67245000000003</v>
      </c>
      <c r="AL14" s="153">
        <v>0</v>
      </c>
      <c r="AM14" s="153"/>
      <c r="AN14" s="153"/>
    </row>
    <row r="15" spans="1:40" ht="24" customHeight="1" x14ac:dyDescent="0.3">
      <c r="A15" s="18" t="s">
        <v>65</v>
      </c>
      <c r="B15" s="18" t="s">
        <v>748</v>
      </c>
      <c r="C15" s="154">
        <v>23</v>
      </c>
      <c r="D15" s="154">
        <v>0</v>
      </c>
      <c r="E15" s="154">
        <v>12.45</v>
      </c>
      <c r="F15" s="154">
        <v>21.281500000000001</v>
      </c>
      <c r="G15" s="154"/>
      <c r="H15" s="154">
        <v>4.41</v>
      </c>
      <c r="I15" s="154">
        <v>9.5500000000000007</v>
      </c>
      <c r="J15" s="154">
        <v>7.6589999999999998</v>
      </c>
      <c r="K15" s="154">
        <v>8.5</v>
      </c>
      <c r="L15" s="154">
        <v>8.5</v>
      </c>
      <c r="M15" s="154">
        <v>8.5</v>
      </c>
      <c r="N15" s="154">
        <v>8.5</v>
      </c>
      <c r="O15" s="154"/>
      <c r="P15" s="154"/>
      <c r="Q15" s="154">
        <v>9</v>
      </c>
      <c r="R15" s="154">
        <v>10</v>
      </c>
      <c r="S15" s="154"/>
      <c r="T15" s="154"/>
      <c r="U15" s="154"/>
      <c r="V15" s="154"/>
      <c r="W15" s="154">
        <v>8.3216400000000004</v>
      </c>
      <c r="X15" s="154">
        <v>7.7073499999999999</v>
      </c>
      <c r="Y15" s="154"/>
      <c r="Z15" s="154"/>
      <c r="AA15" s="154"/>
      <c r="AB15" s="154">
        <v>10.204000000000001</v>
      </c>
      <c r="AC15" s="154">
        <v>9.58</v>
      </c>
      <c r="AD15" s="154">
        <v>483.81778000000003</v>
      </c>
      <c r="AE15" s="154">
        <v>483.81778000000003</v>
      </c>
      <c r="AF15" s="154">
        <v>483.81778000000003</v>
      </c>
      <c r="AG15" s="154">
        <v>451.56326000000001</v>
      </c>
      <c r="AH15" s="154">
        <v>483.81778000000003</v>
      </c>
      <c r="AI15" s="154">
        <v>244.88989000000001</v>
      </c>
      <c r="AJ15" s="154">
        <v>293.86786000000001</v>
      </c>
      <c r="AK15" s="154">
        <v>338.67245000000003</v>
      </c>
      <c r="AL15" s="154">
        <v>0</v>
      </c>
      <c r="AM15" s="154"/>
      <c r="AN15" s="154"/>
    </row>
    <row r="16" spans="1:40" ht="24" customHeight="1" x14ac:dyDescent="0.3">
      <c r="A16" s="13" t="s">
        <v>65</v>
      </c>
      <c r="B16" s="13" t="s">
        <v>749</v>
      </c>
      <c r="C16" s="152">
        <v>23</v>
      </c>
      <c r="D16" s="152">
        <v>0</v>
      </c>
      <c r="E16" s="152">
        <v>12.38</v>
      </c>
      <c r="F16" s="152">
        <v>21.281500000000001</v>
      </c>
      <c r="G16" s="152"/>
      <c r="H16" s="152">
        <v>4.21</v>
      </c>
      <c r="I16" s="152">
        <v>9.5399999999999991</v>
      </c>
      <c r="J16" s="152">
        <v>8.234</v>
      </c>
      <c r="K16" s="152">
        <v>6.9</v>
      </c>
      <c r="L16" s="152">
        <v>6.9</v>
      </c>
      <c r="M16" s="152">
        <v>6.9</v>
      </c>
      <c r="N16" s="152">
        <v>6.9</v>
      </c>
      <c r="O16" s="152"/>
      <c r="P16" s="152"/>
      <c r="Q16" s="152">
        <v>9</v>
      </c>
      <c r="R16" s="152">
        <v>10</v>
      </c>
      <c r="S16" s="152"/>
      <c r="T16" s="152"/>
      <c r="U16" s="152"/>
      <c r="V16" s="152"/>
      <c r="W16" s="152">
        <v>8.6618999999999993</v>
      </c>
      <c r="X16" s="152">
        <v>8.3218700000000005</v>
      </c>
      <c r="Y16" s="152"/>
      <c r="Z16" s="152"/>
      <c r="AA16" s="152"/>
      <c r="AB16" s="152">
        <v>10.917999999999999</v>
      </c>
      <c r="AC16" s="152">
        <v>9.9009999999999998</v>
      </c>
      <c r="AD16" s="152">
        <v>483.81778000000003</v>
      </c>
      <c r="AE16" s="152">
        <v>483.81778000000003</v>
      </c>
      <c r="AF16" s="152">
        <v>483.81778000000003</v>
      </c>
      <c r="AG16" s="152">
        <v>451.56326000000001</v>
      </c>
      <c r="AH16" s="152">
        <v>483.81778000000003</v>
      </c>
      <c r="AI16" s="152">
        <v>244.88989000000001</v>
      </c>
      <c r="AJ16" s="152">
        <v>293.86786000000001</v>
      </c>
      <c r="AK16" s="152">
        <v>338.67245000000003</v>
      </c>
      <c r="AL16" s="152">
        <v>0</v>
      </c>
      <c r="AM16" s="152"/>
      <c r="AN16" s="152"/>
    </row>
    <row r="17" spans="1:40" ht="24" customHeight="1" x14ac:dyDescent="0.3">
      <c r="A17" s="16" t="s">
        <v>65</v>
      </c>
      <c r="B17" s="16" t="s">
        <v>750</v>
      </c>
      <c r="C17" s="153">
        <v>23</v>
      </c>
      <c r="D17" s="153">
        <v>0</v>
      </c>
      <c r="E17" s="153">
        <v>11.97</v>
      </c>
      <c r="F17" s="153">
        <v>21.281500000000001</v>
      </c>
      <c r="G17" s="153">
        <v>0</v>
      </c>
      <c r="H17" s="153">
        <v>4.07</v>
      </c>
      <c r="I17" s="153">
        <v>10.18</v>
      </c>
      <c r="J17" s="153">
        <v>9.2110000000000003</v>
      </c>
      <c r="K17" s="153">
        <v>6.7</v>
      </c>
      <c r="L17" s="153">
        <v>6.7</v>
      </c>
      <c r="M17" s="153">
        <v>6.7</v>
      </c>
      <c r="N17" s="153">
        <v>6.7</v>
      </c>
      <c r="O17" s="153">
        <v>0</v>
      </c>
      <c r="P17" s="153">
        <v>0</v>
      </c>
      <c r="Q17" s="153">
        <v>8</v>
      </c>
      <c r="R17" s="153">
        <v>11</v>
      </c>
      <c r="S17" s="153">
        <v>0.624</v>
      </c>
      <c r="T17" s="153">
        <v>0</v>
      </c>
      <c r="U17" s="153">
        <v>0</v>
      </c>
      <c r="V17" s="153">
        <v>0</v>
      </c>
      <c r="W17" s="153">
        <v>7.7914199999999996</v>
      </c>
      <c r="X17" s="153">
        <v>8.0733099999999993</v>
      </c>
      <c r="Y17" s="153">
        <v>0</v>
      </c>
      <c r="Z17" s="153">
        <v>0</v>
      </c>
      <c r="AA17" s="153">
        <v>0</v>
      </c>
      <c r="AB17" s="153">
        <v>10.48</v>
      </c>
      <c r="AC17" s="153">
        <v>9.8550000000000004</v>
      </c>
      <c r="AD17" s="153">
        <v>483.81778000000003</v>
      </c>
      <c r="AE17" s="153">
        <v>483.81778000000003</v>
      </c>
      <c r="AF17" s="153">
        <v>483.81778000000003</v>
      </c>
      <c r="AG17" s="153">
        <v>451.56326000000001</v>
      </c>
      <c r="AH17" s="153">
        <v>483.81778000000003</v>
      </c>
      <c r="AI17" s="153">
        <v>244.88989000000001</v>
      </c>
      <c r="AJ17" s="153">
        <v>293.86786000000001</v>
      </c>
      <c r="AK17" s="153">
        <v>338.67245000000003</v>
      </c>
      <c r="AL17" s="153">
        <v>0</v>
      </c>
      <c r="AM17" s="153">
        <v>0</v>
      </c>
      <c r="AN17" s="153">
        <v>8.0000000000000002E-3</v>
      </c>
    </row>
    <row r="18" spans="1:40" ht="24" customHeight="1" x14ac:dyDescent="0.3">
      <c r="A18" s="16" t="s">
        <v>65</v>
      </c>
      <c r="B18" s="16" t="s">
        <v>751</v>
      </c>
      <c r="C18" s="153">
        <v>20</v>
      </c>
      <c r="D18" s="153">
        <v>0</v>
      </c>
      <c r="E18" s="153">
        <v>12.53</v>
      </c>
      <c r="F18" s="153">
        <v>21.281500000000001</v>
      </c>
      <c r="G18" s="153">
        <v>0</v>
      </c>
      <c r="H18" s="153">
        <v>3.8</v>
      </c>
      <c r="I18" s="153">
        <v>9.14</v>
      </c>
      <c r="J18" s="153">
        <v>8.8819999999999997</v>
      </c>
      <c r="K18" s="153">
        <v>7.7</v>
      </c>
      <c r="L18" s="153">
        <v>7.7</v>
      </c>
      <c r="M18" s="153">
        <v>7.7</v>
      </c>
      <c r="N18" s="153">
        <v>7.7</v>
      </c>
      <c r="O18" s="153">
        <v>0</v>
      </c>
      <c r="P18" s="153">
        <v>0</v>
      </c>
      <c r="Q18" s="153">
        <v>9</v>
      </c>
      <c r="R18" s="153">
        <v>11</v>
      </c>
      <c r="S18" s="153">
        <v>0.372</v>
      </c>
      <c r="T18" s="153">
        <v>0</v>
      </c>
      <c r="U18" s="153">
        <v>0</v>
      </c>
      <c r="V18" s="153">
        <v>0</v>
      </c>
      <c r="W18" s="153">
        <v>7.6240699999999997</v>
      </c>
      <c r="X18" s="153">
        <v>7.3988100000000001</v>
      </c>
      <c r="Y18" s="153">
        <v>0</v>
      </c>
      <c r="Z18" s="153">
        <v>0</v>
      </c>
      <c r="AA18" s="153">
        <v>0</v>
      </c>
      <c r="AB18" s="153">
        <v>10.659000000000001</v>
      </c>
      <c r="AC18" s="153">
        <v>10.332000000000001</v>
      </c>
      <c r="AD18" s="153">
        <v>483.81778000000003</v>
      </c>
      <c r="AE18" s="153">
        <v>483.81778000000003</v>
      </c>
      <c r="AF18" s="153">
        <v>483.81778000000003</v>
      </c>
      <c r="AG18" s="153">
        <v>451.56326000000001</v>
      </c>
      <c r="AH18" s="153">
        <v>483.81778000000003</v>
      </c>
      <c r="AI18" s="153">
        <v>244.88989000000001</v>
      </c>
      <c r="AJ18" s="153">
        <v>293.86786000000001</v>
      </c>
      <c r="AK18" s="153">
        <v>338.67245000000003</v>
      </c>
      <c r="AL18" s="153">
        <v>0</v>
      </c>
      <c r="AM18" s="153">
        <v>0</v>
      </c>
      <c r="AN18" s="153">
        <v>2.1999999999999999E-2</v>
      </c>
    </row>
    <row r="19" spans="1:40" ht="24" customHeight="1" x14ac:dyDescent="0.3">
      <c r="A19" s="16" t="s">
        <v>65</v>
      </c>
      <c r="B19" s="16" t="s">
        <v>752</v>
      </c>
      <c r="C19" s="153">
        <v>20</v>
      </c>
      <c r="D19" s="153">
        <v>0</v>
      </c>
      <c r="E19" s="153">
        <v>11.82</v>
      </c>
      <c r="F19" s="153">
        <v>21.281500000000001</v>
      </c>
      <c r="G19" s="153">
        <v>0</v>
      </c>
      <c r="H19" s="153">
        <v>3.64</v>
      </c>
      <c r="I19" s="153">
        <v>8.74</v>
      </c>
      <c r="J19" s="153">
        <v>8.8970000000000002</v>
      </c>
      <c r="K19" s="153">
        <v>8.6</v>
      </c>
      <c r="L19" s="153">
        <v>8.6</v>
      </c>
      <c r="M19" s="153">
        <v>8.6</v>
      </c>
      <c r="N19" s="153">
        <v>8.6</v>
      </c>
      <c r="O19" s="153">
        <v>0</v>
      </c>
      <c r="P19" s="153">
        <v>0</v>
      </c>
      <c r="Q19" s="153">
        <v>8</v>
      </c>
      <c r="R19" s="153">
        <v>11</v>
      </c>
      <c r="S19" s="153">
        <v>6.74</v>
      </c>
      <c r="T19" s="153">
        <v>0</v>
      </c>
      <c r="U19" s="153">
        <v>0</v>
      </c>
      <c r="V19" s="153">
        <v>0</v>
      </c>
      <c r="W19" s="153">
        <v>7.6322099999999997</v>
      </c>
      <c r="X19" s="153">
        <v>7.0611699999999997</v>
      </c>
      <c r="Y19" s="153">
        <v>0</v>
      </c>
      <c r="Z19" s="153">
        <v>0</v>
      </c>
      <c r="AA19" s="153">
        <v>0</v>
      </c>
      <c r="AB19" s="153">
        <v>10.657</v>
      </c>
      <c r="AC19" s="153">
        <v>10.167999999999999</v>
      </c>
      <c r="AD19" s="153">
        <v>483.81778000000003</v>
      </c>
      <c r="AE19" s="153">
        <v>483.81778000000003</v>
      </c>
      <c r="AF19" s="153">
        <v>483.81778000000003</v>
      </c>
      <c r="AG19" s="153">
        <v>451.56326000000001</v>
      </c>
      <c r="AH19" s="153">
        <v>483.81778000000003</v>
      </c>
      <c r="AI19" s="153">
        <v>244.88989000000001</v>
      </c>
      <c r="AJ19" s="153">
        <v>293.86786000000001</v>
      </c>
      <c r="AK19" s="153">
        <v>338.67245000000003</v>
      </c>
      <c r="AL19" s="153">
        <v>0</v>
      </c>
      <c r="AM19" s="153">
        <v>0</v>
      </c>
      <c r="AN19" s="153">
        <v>2.0990000000000002</v>
      </c>
    </row>
    <row r="20" spans="1:40" ht="24" customHeight="1" x14ac:dyDescent="0.3">
      <c r="A20" s="16" t="s">
        <v>65</v>
      </c>
      <c r="B20" s="16" t="s">
        <v>753</v>
      </c>
      <c r="C20" s="153">
        <v>21</v>
      </c>
      <c r="D20" s="153">
        <v>0</v>
      </c>
      <c r="E20" s="153">
        <v>13.16</v>
      </c>
      <c r="F20" s="153">
        <v>21.281500000000001</v>
      </c>
      <c r="G20" s="153">
        <v>3.8</v>
      </c>
      <c r="H20" s="153">
        <v>3.62</v>
      </c>
      <c r="I20" s="153">
        <v>8.18</v>
      </c>
      <c r="J20" s="153">
        <v>8.077</v>
      </c>
      <c r="K20" s="153">
        <v>8.6999999999999993</v>
      </c>
      <c r="L20" s="153">
        <v>8.6999999999999993</v>
      </c>
      <c r="M20" s="153">
        <v>8.6999999999999993</v>
      </c>
      <c r="N20" s="153">
        <v>8.6999999999999993</v>
      </c>
      <c r="O20" s="153">
        <v>10.3</v>
      </c>
      <c r="P20" s="153">
        <v>11.36</v>
      </c>
      <c r="Q20" s="153">
        <v>8</v>
      </c>
      <c r="R20" s="153">
        <v>11</v>
      </c>
      <c r="S20" s="153">
        <v>94.739000000000004</v>
      </c>
      <c r="T20" s="153">
        <v>0</v>
      </c>
      <c r="U20" s="153">
        <v>15.53</v>
      </c>
      <c r="V20" s="153">
        <v>32.341000000000001</v>
      </c>
      <c r="W20" s="153">
        <v>6.4062999999999999</v>
      </c>
      <c r="X20" s="153">
        <v>6.6975199999999999</v>
      </c>
      <c r="Y20" s="153">
        <v>11.04767</v>
      </c>
      <c r="Z20" s="153">
        <v>5.2834199999999996</v>
      </c>
      <c r="AA20" s="153">
        <v>25.811</v>
      </c>
      <c r="AB20" s="153">
        <v>10.781000000000001</v>
      </c>
      <c r="AC20" s="153">
        <v>9.9819999999999993</v>
      </c>
      <c r="AD20" s="153">
        <v>483.81778000000003</v>
      </c>
      <c r="AE20" s="153">
        <v>483.81778000000003</v>
      </c>
      <c r="AF20" s="153">
        <v>483.81778000000003</v>
      </c>
      <c r="AG20" s="153">
        <v>451.56326000000001</v>
      </c>
      <c r="AH20" s="153">
        <v>483.81778000000003</v>
      </c>
      <c r="AI20" s="153">
        <v>244.88989000000001</v>
      </c>
      <c r="AJ20" s="153">
        <v>293.86786000000001</v>
      </c>
      <c r="AK20" s="153">
        <v>338.67245000000003</v>
      </c>
      <c r="AL20" s="153">
        <v>0</v>
      </c>
      <c r="AM20" s="153">
        <v>20</v>
      </c>
      <c r="AN20" s="153">
        <v>15.752000000000001</v>
      </c>
    </row>
    <row r="21" spans="1:40" ht="24" customHeight="1" x14ac:dyDescent="0.3">
      <c r="A21" s="16" t="s">
        <v>65</v>
      </c>
      <c r="B21" s="16" t="s">
        <v>754</v>
      </c>
      <c r="C21" s="153">
        <v>21</v>
      </c>
      <c r="D21" s="153">
        <v>0</v>
      </c>
      <c r="E21" s="153">
        <v>12.49</v>
      </c>
      <c r="F21" s="153">
        <v>21.281500000000001</v>
      </c>
      <c r="G21" s="153">
        <v>16.391999999999999</v>
      </c>
      <c r="H21" s="153">
        <v>3.73</v>
      </c>
      <c r="I21" s="153">
        <v>7.49</v>
      </c>
      <c r="J21" s="153">
        <v>8.0660000000000007</v>
      </c>
      <c r="K21" s="153">
        <v>8.5</v>
      </c>
      <c r="L21" s="153">
        <v>8.5</v>
      </c>
      <c r="M21" s="153">
        <v>8.5</v>
      </c>
      <c r="N21" s="153">
        <v>8.5</v>
      </c>
      <c r="O21" s="153">
        <v>170.9</v>
      </c>
      <c r="P21" s="153">
        <v>196.91</v>
      </c>
      <c r="Q21" s="153">
        <v>9</v>
      </c>
      <c r="R21" s="153">
        <v>11</v>
      </c>
      <c r="S21" s="153">
        <v>336.584</v>
      </c>
      <c r="T21" s="153">
        <v>4.7158499999999997</v>
      </c>
      <c r="U21" s="153">
        <v>152.29</v>
      </c>
      <c r="V21" s="153">
        <v>95.375</v>
      </c>
      <c r="W21" s="153">
        <v>7.6192099999999998</v>
      </c>
      <c r="X21" s="153">
        <v>7.0874100000000002</v>
      </c>
      <c r="Y21" s="153">
        <v>146.77844999999999</v>
      </c>
      <c r="Z21" s="153">
        <v>72.729740000000007</v>
      </c>
      <c r="AA21" s="153">
        <v>71.073999999999998</v>
      </c>
      <c r="AB21" s="153">
        <v>10.65</v>
      </c>
      <c r="AC21" s="153">
        <v>10.29</v>
      </c>
      <c r="AD21" s="153">
        <v>483.81778000000003</v>
      </c>
      <c r="AE21" s="153">
        <v>483.81778000000003</v>
      </c>
      <c r="AF21" s="153">
        <v>483.81778000000003</v>
      </c>
      <c r="AG21" s="153">
        <v>451.56326000000001</v>
      </c>
      <c r="AH21" s="153">
        <v>483.81778000000003</v>
      </c>
      <c r="AI21" s="153">
        <v>244.88989000000001</v>
      </c>
      <c r="AJ21" s="153">
        <v>293.86786000000001</v>
      </c>
      <c r="AK21" s="153">
        <v>338.67245000000003</v>
      </c>
      <c r="AL21" s="153">
        <v>0</v>
      </c>
      <c r="AM21" s="153">
        <v>183.48</v>
      </c>
      <c r="AN21" s="153">
        <v>32.457000000000001</v>
      </c>
    </row>
    <row r="22" spans="1:40" ht="24" customHeight="1" x14ac:dyDescent="0.3">
      <c r="A22" s="16" t="s">
        <v>65</v>
      </c>
      <c r="B22" s="16" t="s">
        <v>755</v>
      </c>
      <c r="C22" s="153">
        <v>5</v>
      </c>
      <c r="D22" s="153">
        <v>0</v>
      </c>
      <c r="E22" s="153">
        <v>12.41</v>
      </c>
      <c r="F22" s="153">
        <v>21.281500000000001</v>
      </c>
      <c r="G22" s="153">
        <v>24.241</v>
      </c>
      <c r="H22" s="153">
        <v>3.24</v>
      </c>
      <c r="I22" s="153">
        <v>6.99</v>
      </c>
      <c r="J22" s="153">
        <v>8.7370000000000001</v>
      </c>
      <c r="K22" s="153">
        <v>8.1</v>
      </c>
      <c r="L22" s="153">
        <v>8.1</v>
      </c>
      <c r="M22" s="153">
        <v>8.1</v>
      </c>
      <c r="N22" s="153">
        <v>8.1</v>
      </c>
      <c r="O22" s="153">
        <v>408.1</v>
      </c>
      <c r="P22" s="153">
        <v>434</v>
      </c>
      <c r="Q22" s="153">
        <v>9</v>
      </c>
      <c r="R22" s="153">
        <v>11</v>
      </c>
      <c r="S22" s="153">
        <v>626.375</v>
      </c>
      <c r="T22" s="153">
        <v>36.219299999999997</v>
      </c>
      <c r="U22" s="153">
        <v>289.14</v>
      </c>
      <c r="V22" s="153">
        <v>409.77699999999999</v>
      </c>
      <c r="W22" s="153">
        <v>8.5112000000000005</v>
      </c>
      <c r="X22" s="153">
        <v>8.2793200000000002</v>
      </c>
      <c r="Y22" s="153">
        <v>393.69083000000001</v>
      </c>
      <c r="Z22" s="153">
        <v>296.22107999999997</v>
      </c>
      <c r="AA22" s="153">
        <v>225.22499999999999</v>
      </c>
      <c r="AB22" s="153">
        <v>10.221</v>
      </c>
      <c r="AC22" s="153">
        <v>9.5969999999999995</v>
      </c>
      <c r="AD22" s="153">
        <v>483.81778000000003</v>
      </c>
      <c r="AE22" s="153">
        <v>483.81778000000003</v>
      </c>
      <c r="AF22" s="153">
        <v>483.81778000000003</v>
      </c>
      <c r="AG22" s="153">
        <v>451.56326000000001</v>
      </c>
      <c r="AH22" s="153">
        <v>483.81778000000003</v>
      </c>
      <c r="AI22" s="153">
        <v>244.88989000000001</v>
      </c>
      <c r="AJ22" s="153">
        <v>293.86786000000001</v>
      </c>
      <c r="AK22" s="153">
        <v>338.67245000000003</v>
      </c>
      <c r="AL22" s="153">
        <v>0</v>
      </c>
      <c r="AM22" s="153">
        <v>325.3</v>
      </c>
      <c r="AN22" s="153">
        <v>61.844999999999999</v>
      </c>
    </row>
    <row r="23" spans="1:40" ht="24" customHeight="1" x14ac:dyDescent="0.3">
      <c r="A23" s="18" t="s">
        <v>65</v>
      </c>
      <c r="B23" s="18" t="s">
        <v>756</v>
      </c>
      <c r="C23" s="154">
        <v>5</v>
      </c>
      <c r="D23" s="154">
        <v>0</v>
      </c>
      <c r="E23" s="154">
        <v>13.24</v>
      </c>
      <c r="F23" s="154">
        <v>21.281500000000001</v>
      </c>
      <c r="G23" s="154">
        <v>78.400000000000006</v>
      </c>
      <c r="H23" s="154">
        <v>3.22</v>
      </c>
      <c r="I23" s="154">
        <v>7.32</v>
      </c>
      <c r="J23" s="154">
        <v>6.7789999999999999</v>
      </c>
      <c r="K23" s="154">
        <v>7.9</v>
      </c>
      <c r="L23" s="154">
        <v>7.9</v>
      </c>
      <c r="M23" s="154">
        <v>7.9</v>
      </c>
      <c r="N23" s="154">
        <v>7.9</v>
      </c>
      <c r="O23" s="154">
        <v>643.29999999999995</v>
      </c>
      <c r="P23" s="154">
        <v>642.17999999999995</v>
      </c>
      <c r="Q23" s="154">
        <v>9</v>
      </c>
      <c r="R23" s="154">
        <v>11</v>
      </c>
      <c r="S23" s="154">
        <v>793.58199999999999</v>
      </c>
      <c r="T23" s="154">
        <v>69.267420000000001</v>
      </c>
      <c r="U23" s="154">
        <v>424.92</v>
      </c>
      <c r="V23" s="154">
        <v>794.78399999999999</v>
      </c>
      <c r="W23" s="154">
        <v>10.215260000000001</v>
      </c>
      <c r="X23" s="154">
        <v>8.5041200000000003</v>
      </c>
      <c r="Y23" s="154">
        <v>677.37994000000003</v>
      </c>
      <c r="Z23" s="154">
        <v>584.58073000000002</v>
      </c>
      <c r="AA23" s="154">
        <v>639.50199999999995</v>
      </c>
      <c r="AB23" s="154">
        <v>10.734</v>
      </c>
      <c r="AC23" s="154">
        <v>10.048</v>
      </c>
      <c r="AD23" s="154">
        <v>483.81778000000003</v>
      </c>
      <c r="AE23" s="154">
        <v>483.81778000000003</v>
      </c>
      <c r="AF23" s="154">
        <v>483.81778000000003</v>
      </c>
      <c r="AG23" s="154">
        <v>451.56326000000001</v>
      </c>
      <c r="AH23" s="154">
        <v>483.81778000000003</v>
      </c>
      <c r="AI23" s="154">
        <v>244.88989000000001</v>
      </c>
      <c r="AJ23" s="154">
        <v>293.86786000000001</v>
      </c>
      <c r="AK23" s="154">
        <v>338.67245000000003</v>
      </c>
      <c r="AL23" s="154">
        <v>0</v>
      </c>
      <c r="AM23" s="154">
        <v>460.99</v>
      </c>
      <c r="AN23" s="154">
        <v>130.715</v>
      </c>
    </row>
    <row r="24" spans="1:40" ht="24" customHeight="1" x14ac:dyDescent="0.3">
      <c r="A24" s="13" t="s">
        <v>65</v>
      </c>
      <c r="B24" s="13" t="s">
        <v>757</v>
      </c>
      <c r="C24" s="152">
        <v>0</v>
      </c>
      <c r="D24" s="152">
        <v>0</v>
      </c>
      <c r="E24" s="152">
        <v>11.98</v>
      </c>
      <c r="F24" s="152">
        <v>20.665209999999998</v>
      </c>
      <c r="G24" s="152">
        <v>465.38400000000001</v>
      </c>
      <c r="H24" s="152">
        <v>3.14</v>
      </c>
      <c r="I24" s="152">
        <v>6.8</v>
      </c>
      <c r="J24" s="152">
        <v>7.4859999999999998</v>
      </c>
      <c r="K24" s="152">
        <v>7.9</v>
      </c>
      <c r="L24" s="152">
        <v>7.9</v>
      </c>
      <c r="M24" s="152">
        <v>7.9</v>
      </c>
      <c r="N24" s="152">
        <v>7.9</v>
      </c>
      <c r="O24" s="152">
        <v>792</v>
      </c>
      <c r="P24" s="152">
        <v>802.18</v>
      </c>
      <c r="Q24" s="152">
        <v>9</v>
      </c>
      <c r="R24" s="152">
        <v>11</v>
      </c>
      <c r="S24" s="152">
        <v>825.89700000000005</v>
      </c>
      <c r="T24" s="152">
        <v>95.801810000000003</v>
      </c>
      <c r="U24" s="152">
        <v>556.01</v>
      </c>
      <c r="V24" s="152">
        <v>831.36500000000001</v>
      </c>
      <c r="W24" s="152">
        <v>8.9957999999999991</v>
      </c>
      <c r="X24" s="152">
        <v>8.7992299999999997</v>
      </c>
      <c r="Y24" s="152">
        <v>835.43953999999997</v>
      </c>
      <c r="Z24" s="152">
        <v>787.82361000000003</v>
      </c>
      <c r="AA24" s="152">
        <v>711.46600000000001</v>
      </c>
      <c r="AB24" s="152">
        <v>10.49</v>
      </c>
      <c r="AC24" s="152">
        <v>9.9870000000000001</v>
      </c>
      <c r="AD24" s="152">
        <v>483.81778000000003</v>
      </c>
      <c r="AE24" s="152">
        <v>483.81778000000003</v>
      </c>
      <c r="AF24" s="152">
        <v>483.81778000000003</v>
      </c>
      <c r="AG24" s="152">
        <v>451.56326000000001</v>
      </c>
      <c r="AH24" s="152">
        <v>483.81778000000003</v>
      </c>
      <c r="AI24" s="152">
        <v>244.88989000000001</v>
      </c>
      <c r="AJ24" s="152">
        <v>293.86786000000001</v>
      </c>
      <c r="AK24" s="152">
        <v>338.67245000000003</v>
      </c>
      <c r="AL24" s="152">
        <v>0</v>
      </c>
      <c r="AM24" s="152">
        <v>592.21</v>
      </c>
      <c r="AN24" s="152">
        <v>363.70299999999997</v>
      </c>
    </row>
    <row r="25" spans="1:40" ht="24" customHeight="1" x14ac:dyDescent="0.3">
      <c r="A25" s="16" t="s">
        <v>65</v>
      </c>
      <c r="B25" s="16" t="s">
        <v>758</v>
      </c>
      <c r="C25" s="153">
        <v>0</v>
      </c>
      <c r="D25" s="153">
        <v>0</v>
      </c>
      <c r="E25" s="153">
        <v>11.92</v>
      </c>
      <c r="F25" s="153">
        <v>20.665209999999998</v>
      </c>
      <c r="G25" s="153">
        <v>589.649</v>
      </c>
      <c r="H25" s="153">
        <v>3.61</v>
      </c>
      <c r="I25" s="153">
        <v>6.16</v>
      </c>
      <c r="J25" s="153">
        <v>7.5060000000000002</v>
      </c>
      <c r="K25" s="153">
        <v>8.9</v>
      </c>
      <c r="L25" s="153">
        <v>8.9</v>
      </c>
      <c r="M25" s="153">
        <v>8.9</v>
      </c>
      <c r="N25" s="153">
        <v>8.9</v>
      </c>
      <c r="O25" s="153">
        <v>805.7</v>
      </c>
      <c r="P25" s="153">
        <v>830.18</v>
      </c>
      <c r="Q25" s="153">
        <v>9</v>
      </c>
      <c r="R25" s="153">
        <v>10</v>
      </c>
      <c r="S25" s="153">
        <v>834.55399999999997</v>
      </c>
      <c r="T25" s="153">
        <v>139.40538000000001</v>
      </c>
      <c r="U25" s="153">
        <v>673.44</v>
      </c>
      <c r="V25" s="153">
        <v>841.90700000000004</v>
      </c>
      <c r="W25" s="153">
        <v>8.7033100000000001</v>
      </c>
      <c r="X25" s="153">
        <v>9.2042999999999999</v>
      </c>
      <c r="Y25" s="153">
        <v>863.91690000000006</v>
      </c>
      <c r="Z25" s="153">
        <v>810.78497000000004</v>
      </c>
      <c r="AA25" s="153">
        <v>783.92200000000003</v>
      </c>
      <c r="AB25" s="153">
        <v>11.709</v>
      </c>
      <c r="AC25" s="153">
        <v>10.98</v>
      </c>
      <c r="AD25" s="153">
        <v>483.81778000000003</v>
      </c>
      <c r="AE25" s="153">
        <v>483.81778000000003</v>
      </c>
      <c r="AF25" s="153">
        <v>483.81778000000003</v>
      </c>
      <c r="AG25" s="153">
        <v>451.56326000000001</v>
      </c>
      <c r="AH25" s="153">
        <v>483.81778000000003</v>
      </c>
      <c r="AI25" s="153">
        <v>244.88989000000001</v>
      </c>
      <c r="AJ25" s="153">
        <v>293.86786000000001</v>
      </c>
      <c r="AK25" s="153">
        <v>338.67245000000003</v>
      </c>
      <c r="AL25" s="153">
        <v>0</v>
      </c>
      <c r="AM25" s="153">
        <v>717.01</v>
      </c>
      <c r="AN25" s="153">
        <v>819.72500000000002</v>
      </c>
    </row>
    <row r="26" spans="1:40" ht="24" customHeight="1" x14ac:dyDescent="0.3">
      <c r="A26" s="16" t="s">
        <v>65</v>
      </c>
      <c r="B26" s="16" t="s">
        <v>759</v>
      </c>
      <c r="C26" s="153">
        <v>0</v>
      </c>
      <c r="D26" s="153">
        <v>0</v>
      </c>
      <c r="E26" s="153">
        <v>10.4</v>
      </c>
      <c r="F26" s="153">
        <v>20.665209999999998</v>
      </c>
      <c r="G26" s="153">
        <v>685.34100000000001</v>
      </c>
      <c r="H26" s="153">
        <v>3.42</v>
      </c>
      <c r="I26" s="153">
        <v>6.92</v>
      </c>
      <c r="J26" s="153">
        <v>7.5110000000000001</v>
      </c>
      <c r="K26" s="153">
        <v>9.8000000000000007</v>
      </c>
      <c r="L26" s="153">
        <v>9.8000000000000007</v>
      </c>
      <c r="M26" s="153">
        <v>9.8000000000000007</v>
      </c>
      <c r="N26" s="153">
        <v>9.8000000000000007</v>
      </c>
      <c r="O26" s="153">
        <v>813.5</v>
      </c>
      <c r="P26" s="153">
        <v>842.91</v>
      </c>
      <c r="Q26" s="153">
        <v>9</v>
      </c>
      <c r="R26" s="153">
        <v>10</v>
      </c>
      <c r="S26" s="153">
        <v>836.19399999999996</v>
      </c>
      <c r="T26" s="153">
        <v>260.57965999999999</v>
      </c>
      <c r="U26" s="153">
        <v>779.7</v>
      </c>
      <c r="V26" s="153">
        <v>842.89300000000003</v>
      </c>
      <c r="W26" s="153">
        <v>9.4590399999999999</v>
      </c>
      <c r="X26" s="153">
        <v>9.2680199999999999</v>
      </c>
      <c r="Y26" s="153">
        <v>874.85460999999998</v>
      </c>
      <c r="Z26" s="153">
        <v>811.70419000000004</v>
      </c>
      <c r="AA26" s="153">
        <v>839.25199999999995</v>
      </c>
      <c r="AB26" s="153">
        <v>11.319000000000001</v>
      </c>
      <c r="AC26" s="153">
        <v>10.653</v>
      </c>
      <c r="AD26" s="153">
        <v>483.81778000000003</v>
      </c>
      <c r="AE26" s="153">
        <v>483.81778000000003</v>
      </c>
      <c r="AF26" s="153">
        <v>483.81778000000003</v>
      </c>
      <c r="AG26" s="153">
        <v>419.30874</v>
      </c>
      <c r="AH26" s="153">
        <v>435.43599999999998</v>
      </c>
      <c r="AI26" s="153">
        <v>244.88989000000001</v>
      </c>
      <c r="AJ26" s="153">
        <v>293.86786000000001</v>
      </c>
      <c r="AK26" s="153">
        <v>328.99608999999998</v>
      </c>
      <c r="AL26" s="153">
        <v>0</v>
      </c>
      <c r="AM26" s="153">
        <v>815.02</v>
      </c>
      <c r="AN26" s="153">
        <v>789.07799999999997</v>
      </c>
    </row>
    <row r="27" spans="1:40" ht="24" customHeight="1" x14ac:dyDescent="0.3">
      <c r="A27" s="16" t="s">
        <v>65</v>
      </c>
      <c r="B27" s="16" t="s">
        <v>760</v>
      </c>
      <c r="C27" s="153">
        <v>0</v>
      </c>
      <c r="D27" s="153">
        <v>0</v>
      </c>
      <c r="E27" s="153">
        <v>11.7</v>
      </c>
      <c r="F27" s="153">
        <v>20.665209999999998</v>
      </c>
      <c r="G27" s="153">
        <v>762.09500000000003</v>
      </c>
      <c r="H27" s="153">
        <v>3.77</v>
      </c>
      <c r="I27" s="153">
        <v>6.89</v>
      </c>
      <c r="J27" s="153">
        <v>8.1669999999999998</v>
      </c>
      <c r="K27" s="153">
        <v>10.5</v>
      </c>
      <c r="L27" s="153">
        <v>10.5</v>
      </c>
      <c r="M27" s="153">
        <v>10.5</v>
      </c>
      <c r="N27" s="153">
        <v>10.5</v>
      </c>
      <c r="O27" s="153">
        <v>809</v>
      </c>
      <c r="P27" s="153">
        <v>845.82</v>
      </c>
      <c r="Q27" s="153">
        <v>8</v>
      </c>
      <c r="R27" s="153">
        <v>9</v>
      </c>
      <c r="S27" s="153">
        <v>836.52499999999998</v>
      </c>
      <c r="T27" s="153">
        <v>590.50467000000003</v>
      </c>
      <c r="U27" s="153">
        <v>868.4</v>
      </c>
      <c r="V27" s="153">
        <v>843.54399999999998</v>
      </c>
      <c r="W27" s="153">
        <v>9.1116499999999991</v>
      </c>
      <c r="X27" s="153">
        <v>9.6763600000000007</v>
      </c>
      <c r="Y27" s="153">
        <v>878.96920999999998</v>
      </c>
      <c r="Z27" s="153">
        <v>807.42258000000004</v>
      </c>
      <c r="AA27" s="153">
        <v>834.95899999999995</v>
      </c>
      <c r="AB27" s="153">
        <v>11.93</v>
      </c>
      <c r="AC27" s="153">
        <v>11.27</v>
      </c>
      <c r="AD27" s="153">
        <v>435.43599999999998</v>
      </c>
      <c r="AE27" s="153">
        <v>419.30874</v>
      </c>
      <c r="AF27" s="153">
        <v>435.43599999999998</v>
      </c>
      <c r="AG27" s="153">
        <v>387.05423000000002</v>
      </c>
      <c r="AH27" s="153">
        <v>387.05423000000002</v>
      </c>
      <c r="AI27" s="153">
        <v>244.88989000000001</v>
      </c>
      <c r="AJ27" s="153">
        <v>293.86786000000001</v>
      </c>
      <c r="AK27" s="153">
        <v>338.67245000000003</v>
      </c>
      <c r="AL27" s="153">
        <v>0</v>
      </c>
      <c r="AM27" s="153">
        <v>901.59</v>
      </c>
      <c r="AN27" s="153">
        <v>654.80200000000002</v>
      </c>
    </row>
    <row r="28" spans="1:40" ht="24" customHeight="1" x14ac:dyDescent="0.3">
      <c r="A28" s="16" t="s">
        <v>65</v>
      </c>
      <c r="B28" s="16" t="s">
        <v>761</v>
      </c>
      <c r="C28" s="153">
        <v>0</v>
      </c>
      <c r="D28" s="153">
        <v>0</v>
      </c>
      <c r="E28" s="153">
        <v>11.61</v>
      </c>
      <c r="F28" s="153">
        <v>20.665209999999998</v>
      </c>
      <c r="G28" s="153">
        <v>832.96900000000005</v>
      </c>
      <c r="H28" s="153">
        <v>3.66</v>
      </c>
      <c r="I28" s="153">
        <v>7.48</v>
      </c>
      <c r="J28" s="153">
        <v>9.6359999999999992</v>
      </c>
      <c r="K28" s="153">
        <v>9.5</v>
      </c>
      <c r="L28" s="153">
        <v>9.5</v>
      </c>
      <c r="M28" s="153">
        <v>9.5</v>
      </c>
      <c r="N28" s="153">
        <v>9.5</v>
      </c>
      <c r="O28" s="153">
        <v>807.1</v>
      </c>
      <c r="P28" s="153">
        <v>846.54</v>
      </c>
      <c r="Q28" s="153">
        <v>8</v>
      </c>
      <c r="R28" s="153">
        <v>9</v>
      </c>
      <c r="S28" s="153">
        <v>829.44200000000001</v>
      </c>
      <c r="T28" s="153">
        <v>692.27707999999996</v>
      </c>
      <c r="U28" s="153">
        <v>951.76</v>
      </c>
      <c r="V28" s="153">
        <v>838.51599999999996</v>
      </c>
      <c r="W28" s="153">
        <v>10.27962</v>
      </c>
      <c r="X28" s="153">
        <v>10.014519999999999</v>
      </c>
      <c r="Y28" s="153">
        <v>874.43151999999998</v>
      </c>
      <c r="Z28" s="153">
        <v>799.80724999999995</v>
      </c>
      <c r="AA28" s="153">
        <v>830.2</v>
      </c>
      <c r="AB28" s="153">
        <v>12.743</v>
      </c>
      <c r="AC28" s="153">
        <v>12.294</v>
      </c>
      <c r="AD28" s="153">
        <v>435.43599999999998</v>
      </c>
      <c r="AE28" s="153">
        <v>419.30874</v>
      </c>
      <c r="AF28" s="153">
        <v>435.43599999999998</v>
      </c>
      <c r="AG28" s="153">
        <v>387.05423000000002</v>
      </c>
      <c r="AH28" s="153">
        <v>387.05423000000002</v>
      </c>
      <c r="AI28" s="153">
        <v>244.88989000000001</v>
      </c>
      <c r="AJ28" s="153">
        <v>293.86786000000001</v>
      </c>
      <c r="AK28" s="153">
        <v>338.67245000000003</v>
      </c>
      <c r="AL28" s="153">
        <v>0</v>
      </c>
      <c r="AM28" s="153">
        <v>964.42</v>
      </c>
      <c r="AN28" s="153">
        <v>845.1</v>
      </c>
    </row>
    <row r="29" spans="1:40" ht="24" customHeight="1" x14ac:dyDescent="0.3">
      <c r="A29" s="16" t="s">
        <v>65</v>
      </c>
      <c r="B29" s="16" t="s">
        <v>762</v>
      </c>
      <c r="C29" s="153">
        <v>0</v>
      </c>
      <c r="D29" s="153">
        <v>0</v>
      </c>
      <c r="E29" s="153">
        <v>11.43</v>
      </c>
      <c r="F29" s="153">
        <v>20.665209999999998</v>
      </c>
      <c r="G29" s="153">
        <v>887.48800000000006</v>
      </c>
      <c r="H29" s="153">
        <v>3.81</v>
      </c>
      <c r="I29" s="153">
        <v>6.68</v>
      </c>
      <c r="J29" s="153">
        <v>9.2370000000000001</v>
      </c>
      <c r="K29" s="153">
        <v>9.1999999999999993</v>
      </c>
      <c r="L29" s="153">
        <v>9.1999999999999993</v>
      </c>
      <c r="M29" s="153">
        <v>9.1999999999999993</v>
      </c>
      <c r="N29" s="153">
        <v>9.1999999999999993</v>
      </c>
      <c r="O29" s="153">
        <v>801.9</v>
      </c>
      <c r="P29" s="153">
        <v>841.46</v>
      </c>
      <c r="Q29" s="153">
        <v>9</v>
      </c>
      <c r="R29" s="153">
        <v>9</v>
      </c>
      <c r="S29" s="153">
        <v>825.43399999999997</v>
      </c>
      <c r="T29" s="153">
        <v>751.20974000000001</v>
      </c>
      <c r="U29" s="153">
        <v>995.86</v>
      </c>
      <c r="V29" s="153">
        <v>834.08799999999997</v>
      </c>
      <c r="W29" s="153">
        <v>8.9730000000000008</v>
      </c>
      <c r="X29" s="153">
        <v>9.7767199999999992</v>
      </c>
      <c r="Y29" s="153">
        <v>878.00021000000004</v>
      </c>
      <c r="Z29" s="153">
        <v>794.95592999999997</v>
      </c>
      <c r="AA29" s="153">
        <v>826.50699999999995</v>
      </c>
      <c r="AB29" s="153">
        <v>11.927</v>
      </c>
      <c r="AC29" s="153">
        <v>12.59</v>
      </c>
      <c r="AD29" s="153">
        <v>483.81778000000003</v>
      </c>
      <c r="AE29" s="153">
        <v>483.81778000000003</v>
      </c>
      <c r="AF29" s="153">
        <v>483.81778000000003</v>
      </c>
      <c r="AG29" s="153">
        <v>419.30874</v>
      </c>
      <c r="AH29" s="153">
        <v>419.30874</v>
      </c>
      <c r="AI29" s="153">
        <v>244.88989000000001</v>
      </c>
      <c r="AJ29" s="153">
        <v>293.86786000000001</v>
      </c>
      <c r="AK29" s="153">
        <v>328.99608999999998</v>
      </c>
      <c r="AL29" s="153">
        <v>0</v>
      </c>
      <c r="AM29" s="153">
        <v>977</v>
      </c>
      <c r="AN29" s="153">
        <v>789.53499999999997</v>
      </c>
    </row>
    <row r="30" spans="1:40" ht="24" customHeight="1" x14ac:dyDescent="0.3">
      <c r="A30" s="16" t="s">
        <v>65</v>
      </c>
      <c r="B30" s="16" t="s">
        <v>763</v>
      </c>
      <c r="C30" s="153">
        <v>0</v>
      </c>
      <c r="D30" s="153">
        <v>0</v>
      </c>
      <c r="E30" s="153">
        <v>11.26</v>
      </c>
      <c r="F30" s="153">
        <v>20.665209999999998</v>
      </c>
      <c r="G30" s="153">
        <v>934.01099999999997</v>
      </c>
      <c r="H30" s="153">
        <v>4.21</v>
      </c>
      <c r="I30" s="153">
        <v>6.56</v>
      </c>
      <c r="J30" s="153">
        <v>8.4559999999999995</v>
      </c>
      <c r="K30" s="153">
        <v>9</v>
      </c>
      <c r="L30" s="153">
        <v>9</v>
      </c>
      <c r="M30" s="153">
        <v>9</v>
      </c>
      <c r="N30" s="153">
        <v>9</v>
      </c>
      <c r="O30" s="153">
        <v>801.6</v>
      </c>
      <c r="P30" s="153">
        <v>839.64</v>
      </c>
      <c r="Q30" s="153">
        <v>9</v>
      </c>
      <c r="R30" s="153">
        <v>10</v>
      </c>
      <c r="S30" s="153">
        <v>824.79300000000001</v>
      </c>
      <c r="T30" s="153">
        <v>792.73869000000002</v>
      </c>
      <c r="U30" s="153">
        <v>1025.67</v>
      </c>
      <c r="V30" s="153">
        <v>836.59</v>
      </c>
      <c r="W30" s="153">
        <v>11.293279999999999</v>
      </c>
      <c r="X30" s="153">
        <v>10.592180000000001</v>
      </c>
      <c r="Y30" s="153">
        <v>872.90648999999996</v>
      </c>
      <c r="Z30" s="153">
        <v>794.28417999999999</v>
      </c>
      <c r="AA30" s="153">
        <v>825.70799999999997</v>
      </c>
      <c r="AB30" s="153">
        <v>11.257</v>
      </c>
      <c r="AC30" s="153">
        <v>11.61</v>
      </c>
      <c r="AD30" s="153">
        <v>483.81778000000003</v>
      </c>
      <c r="AE30" s="153">
        <v>483.81778000000003</v>
      </c>
      <c r="AF30" s="153">
        <v>483.81778000000003</v>
      </c>
      <c r="AG30" s="153">
        <v>419.30874</v>
      </c>
      <c r="AH30" s="153">
        <v>435.43599999999998</v>
      </c>
      <c r="AI30" s="153">
        <v>244.88989000000001</v>
      </c>
      <c r="AJ30" s="153">
        <v>293.86786000000001</v>
      </c>
      <c r="AK30" s="153">
        <v>341.89789999999999</v>
      </c>
      <c r="AL30" s="153">
        <v>0</v>
      </c>
      <c r="AM30" s="153">
        <v>1037.73</v>
      </c>
      <c r="AN30" s="153">
        <v>798.23800000000006</v>
      </c>
    </row>
    <row r="31" spans="1:40" ht="24" customHeight="1" x14ac:dyDescent="0.3">
      <c r="A31" s="18" t="s">
        <v>65</v>
      </c>
      <c r="B31" s="18" t="s">
        <v>764</v>
      </c>
      <c r="C31" s="154">
        <v>0</v>
      </c>
      <c r="D31" s="154">
        <v>0</v>
      </c>
      <c r="E31" s="154">
        <v>11.78</v>
      </c>
      <c r="F31" s="154">
        <v>20.665209999999998</v>
      </c>
      <c r="G31" s="154">
        <v>938.678</v>
      </c>
      <c r="H31" s="154">
        <v>4.8499999999999996</v>
      </c>
      <c r="I31" s="154">
        <v>7.13</v>
      </c>
      <c r="J31" s="154">
        <v>9.31</v>
      </c>
      <c r="K31" s="154">
        <v>8.6999999999999993</v>
      </c>
      <c r="L31" s="154">
        <v>8.6999999999999993</v>
      </c>
      <c r="M31" s="154">
        <v>8.6999999999999993</v>
      </c>
      <c r="N31" s="154">
        <v>8.6999999999999993</v>
      </c>
      <c r="O31" s="154">
        <v>803.2</v>
      </c>
      <c r="P31" s="154">
        <v>840.73</v>
      </c>
      <c r="Q31" s="154">
        <v>9</v>
      </c>
      <c r="R31" s="154">
        <v>10</v>
      </c>
      <c r="S31" s="154">
        <v>828.19500000000005</v>
      </c>
      <c r="T31" s="154">
        <v>826.66753000000006</v>
      </c>
      <c r="U31" s="154">
        <v>1041.6199999999999</v>
      </c>
      <c r="V31" s="154">
        <v>842.22900000000004</v>
      </c>
      <c r="W31" s="154">
        <v>9.9115400000000005</v>
      </c>
      <c r="X31" s="154">
        <v>10.313829999999999</v>
      </c>
      <c r="Y31" s="154">
        <v>873.80358999999999</v>
      </c>
      <c r="Z31" s="154">
        <v>791.34884999999997</v>
      </c>
      <c r="AA31" s="154">
        <v>833.85799999999995</v>
      </c>
      <c r="AB31" s="154">
        <v>11.891999999999999</v>
      </c>
      <c r="AC31" s="154">
        <v>12.042</v>
      </c>
      <c r="AD31" s="154">
        <v>435.43599999999998</v>
      </c>
      <c r="AE31" s="154">
        <v>419.30874</v>
      </c>
      <c r="AF31" s="154">
        <v>435.43599999999998</v>
      </c>
      <c r="AG31" s="154">
        <v>387.05423000000002</v>
      </c>
      <c r="AH31" s="154">
        <v>387.05423000000002</v>
      </c>
      <c r="AI31" s="154">
        <v>244.88989000000001</v>
      </c>
      <c r="AJ31" s="154">
        <v>293.86786000000001</v>
      </c>
      <c r="AK31" s="154">
        <v>338.67245000000003</v>
      </c>
      <c r="AL31" s="154">
        <v>0</v>
      </c>
      <c r="AM31" s="154">
        <v>1041.1300000000001</v>
      </c>
      <c r="AN31" s="154">
        <v>790.91800000000001</v>
      </c>
    </row>
    <row r="32" spans="1:40" ht="24" customHeight="1" x14ac:dyDescent="0.3">
      <c r="A32" s="13" t="s">
        <v>65</v>
      </c>
      <c r="B32" s="13" t="s">
        <v>765</v>
      </c>
      <c r="C32" s="152">
        <v>0</v>
      </c>
      <c r="D32" s="152">
        <v>0</v>
      </c>
      <c r="E32" s="152">
        <v>11</v>
      </c>
      <c r="F32" s="152">
        <v>20.665209999999998</v>
      </c>
      <c r="G32" s="152">
        <v>935.23500000000001</v>
      </c>
      <c r="H32" s="152">
        <v>5.24</v>
      </c>
      <c r="I32" s="152">
        <v>7.05</v>
      </c>
      <c r="J32" s="152">
        <v>9.2690000000000001</v>
      </c>
      <c r="K32" s="152">
        <v>8.1999999999999993</v>
      </c>
      <c r="L32" s="152">
        <v>8.1999999999999993</v>
      </c>
      <c r="M32" s="152">
        <v>8.1999999999999993</v>
      </c>
      <c r="N32" s="152">
        <v>8.1999999999999993</v>
      </c>
      <c r="O32" s="152">
        <v>807.5</v>
      </c>
      <c r="P32" s="152">
        <v>846.18</v>
      </c>
      <c r="Q32" s="152">
        <v>10</v>
      </c>
      <c r="R32" s="152">
        <v>10</v>
      </c>
      <c r="S32" s="152">
        <v>835.02599999999995</v>
      </c>
      <c r="T32" s="152">
        <v>839.41830000000004</v>
      </c>
      <c r="U32" s="152">
        <v>1026.75</v>
      </c>
      <c r="V32" s="152">
        <v>847.68299999999999</v>
      </c>
      <c r="W32" s="152">
        <v>8.7787199999999999</v>
      </c>
      <c r="X32" s="152">
        <v>10.62982</v>
      </c>
      <c r="Y32" s="152">
        <v>871.68808000000001</v>
      </c>
      <c r="Z32" s="152">
        <v>797.31104000000005</v>
      </c>
      <c r="AA32" s="152">
        <v>840.15200000000004</v>
      </c>
      <c r="AB32" s="152">
        <v>11.875999999999999</v>
      </c>
      <c r="AC32" s="152">
        <v>12.071</v>
      </c>
      <c r="AD32" s="152">
        <v>483.81778000000003</v>
      </c>
      <c r="AE32" s="152">
        <v>483.81778000000003</v>
      </c>
      <c r="AF32" s="152">
        <v>483.81778000000003</v>
      </c>
      <c r="AG32" s="152">
        <v>419.30874</v>
      </c>
      <c r="AH32" s="152">
        <v>435.43599999999998</v>
      </c>
      <c r="AI32" s="152">
        <v>244.88989000000001</v>
      </c>
      <c r="AJ32" s="152">
        <v>293.86786000000001</v>
      </c>
      <c r="AK32" s="152">
        <v>341.89789999999999</v>
      </c>
      <c r="AL32" s="152">
        <v>0</v>
      </c>
      <c r="AM32" s="152">
        <v>1023.53</v>
      </c>
      <c r="AN32" s="152">
        <v>795.149</v>
      </c>
    </row>
    <row r="33" spans="1:40" ht="24" customHeight="1" x14ac:dyDescent="0.3">
      <c r="A33" s="16" t="s">
        <v>65</v>
      </c>
      <c r="B33" s="16" t="s">
        <v>766</v>
      </c>
      <c r="C33" s="153">
        <v>0</v>
      </c>
      <c r="D33" s="153">
        <v>0</v>
      </c>
      <c r="E33" s="153">
        <v>11.1</v>
      </c>
      <c r="F33" s="153">
        <v>20.665209999999998</v>
      </c>
      <c r="G33" s="153">
        <v>917.322</v>
      </c>
      <c r="H33" s="153">
        <v>4.95</v>
      </c>
      <c r="I33" s="153">
        <v>8.07</v>
      </c>
      <c r="J33" s="153">
        <v>8.5</v>
      </c>
      <c r="K33" s="153">
        <v>10.5</v>
      </c>
      <c r="L33" s="153">
        <v>10.5</v>
      </c>
      <c r="M33" s="153">
        <v>10.5</v>
      </c>
      <c r="N33" s="153">
        <v>10.5</v>
      </c>
      <c r="O33" s="153">
        <v>818.9</v>
      </c>
      <c r="P33" s="153">
        <v>850.54</v>
      </c>
      <c r="Q33" s="153">
        <v>10</v>
      </c>
      <c r="R33" s="153">
        <v>11</v>
      </c>
      <c r="S33" s="153">
        <v>841.5</v>
      </c>
      <c r="T33" s="153">
        <v>835.68178999999998</v>
      </c>
      <c r="U33" s="153">
        <v>994.07</v>
      </c>
      <c r="V33" s="153">
        <v>855.29200000000003</v>
      </c>
      <c r="W33" s="153">
        <v>8.5447100000000002</v>
      </c>
      <c r="X33" s="153">
        <v>9.2069700000000001</v>
      </c>
      <c r="Y33" s="153">
        <v>872.21460000000002</v>
      </c>
      <c r="Z33" s="153">
        <v>800.96982000000003</v>
      </c>
      <c r="AA33" s="153">
        <v>847.89700000000005</v>
      </c>
      <c r="AB33" s="153">
        <v>11.436</v>
      </c>
      <c r="AC33" s="153">
        <v>11.644</v>
      </c>
      <c r="AD33" s="153">
        <v>483.81778000000003</v>
      </c>
      <c r="AE33" s="153">
        <v>483.81778000000003</v>
      </c>
      <c r="AF33" s="153">
        <v>483.81778000000003</v>
      </c>
      <c r="AG33" s="153">
        <v>419.30874</v>
      </c>
      <c r="AH33" s="153">
        <v>435.43599999999998</v>
      </c>
      <c r="AI33" s="153">
        <v>217.952</v>
      </c>
      <c r="AJ33" s="153">
        <v>215.50309999999999</v>
      </c>
      <c r="AK33" s="153">
        <v>341.89789999999999</v>
      </c>
      <c r="AL33" s="153">
        <v>0</v>
      </c>
      <c r="AM33" s="153">
        <v>987.28</v>
      </c>
      <c r="AN33" s="153">
        <v>801.74</v>
      </c>
    </row>
    <row r="34" spans="1:40" ht="24" customHeight="1" x14ac:dyDescent="0.3">
      <c r="A34" s="16" t="s">
        <v>65</v>
      </c>
      <c r="B34" s="16" t="s">
        <v>767</v>
      </c>
      <c r="C34" s="153">
        <v>0</v>
      </c>
      <c r="D34" s="153">
        <v>0</v>
      </c>
      <c r="E34" s="153">
        <v>11.32</v>
      </c>
      <c r="F34" s="153">
        <v>20.665209999999998</v>
      </c>
      <c r="G34" s="153">
        <v>877.52099999999996</v>
      </c>
      <c r="H34" s="153">
        <v>4.72</v>
      </c>
      <c r="I34" s="153">
        <v>7.72</v>
      </c>
      <c r="J34" s="153">
        <v>7.931</v>
      </c>
      <c r="K34" s="153">
        <v>10.199999999999999</v>
      </c>
      <c r="L34" s="153">
        <v>10.199999999999999</v>
      </c>
      <c r="M34" s="153">
        <v>10.199999999999999</v>
      </c>
      <c r="N34" s="153">
        <v>10.199999999999999</v>
      </c>
      <c r="O34" s="153">
        <v>822.5</v>
      </c>
      <c r="P34" s="153">
        <v>857.82</v>
      </c>
      <c r="Q34" s="153">
        <v>10</v>
      </c>
      <c r="R34" s="153">
        <v>11</v>
      </c>
      <c r="S34" s="153">
        <v>848.923</v>
      </c>
      <c r="T34" s="153">
        <v>810.09582999999998</v>
      </c>
      <c r="U34" s="153">
        <v>938.4</v>
      </c>
      <c r="V34" s="153">
        <v>859.97799999999995</v>
      </c>
      <c r="W34" s="153">
        <v>8.35853</v>
      </c>
      <c r="X34" s="153">
        <v>8.7707899999999999</v>
      </c>
      <c r="Y34" s="153">
        <v>879.56592000000001</v>
      </c>
      <c r="Z34" s="153">
        <v>812.00153</v>
      </c>
      <c r="AA34" s="153">
        <v>853.03499999999997</v>
      </c>
      <c r="AB34" s="153">
        <v>9.8949999999999996</v>
      </c>
      <c r="AC34" s="153">
        <v>10.273999999999999</v>
      </c>
      <c r="AD34" s="153">
        <v>483.81778000000003</v>
      </c>
      <c r="AE34" s="153">
        <v>483.81778000000003</v>
      </c>
      <c r="AF34" s="153">
        <v>483.81778000000003</v>
      </c>
      <c r="AG34" s="153">
        <v>451.56326000000001</v>
      </c>
      <c r="AH34" s="153">
        <v>483.81778000000003</v>
      </c>
      <c r="AI34" s="153">
        <v>244.88989000000001</v>
      </c>
      <c r="AJ34" s="153">
        <v>293.86786000000001</v>
      </c>
      <c r="AK34" s="153">
        <v>338.67245000000003</v>
      </c>
      <c r="AL34" s="153">
        <v>0</v>
      </c>
      <c r="AM34" s="153">
        <v>938.88</v>
      </c>
      <c r="AN34" s="153">
        <v>806.41099999999994</v>
      </c>
    </row>
    <row r="35" spans="1:40" ht="24" customHeight="1" x14ac:dyDescent="0.3">
      <c r="A35" s="16" t="s">
        <v>65</v>
      </c>
      <c r="B35" s="16" t="s">
        <v>768</v>
      </c>
      <c r="C35" s="153">
        <v>0</v>
      </c>
      <c r="D35" s="153">
        <v>0</v>
      </c>
      <c r="E35" s="153">
        <v>11.68</v>
      </c>
      <c r="F35" s="153">
        <v>20.665209999999998</v>
      </c>
      <c r="G35" s="153">
        <v>825.66800000000001</v>
      </c>
      <c r="H35" s="153">
        <v>4.8099999999999996</v>
      </c>
      <c r="I35" s="153">
        <v>7.3</v>
      </c>
      <c r="J35" s="153">
        <v>6.7619999999999996</v>
      </c>
      <c r="K35" s="153">
        <v>11.5</v>
      </c>
      <c r="L35" s="153">
        <v>11.5</v>
      </c>
      <c r="M35" s="153">
        <v>11.5</v>
      </c>
      <c r="N35" s="153">
        <v>11.5</v>
      </c>
      <c r="O35" s="153">
        <v>826.1</v>
      </c>
      <c r="P35" s="153">
        <v>862.91</v>
      </c>
      <c r="Q35" s="153">
        <v>11</v>
      </c>
      <c r="R35" s="153">
        <v>11</v>
      </c>
      <c r="S35" s="153">
        <v>852.83199999999999</v>
      </c>
      <c r="T35" s="153">
        <v>758.69578999999999</v>
      </c>
      <c r="U35" s="153">
        <v>871.97</v>
      </c>
      <c r="V35" s="153">
        <v>860.38499999999999</v>
      </c>
      <c r="W35" s="153">
        <v>9.7555999999999994</v>
      </c>
      <c r="X35" s="153">
        <v>8.4052900000000008</v>
      </c>
      <c r="Y35" s="153">
        <v>869.46365000000003</v>
      </c>
      <c r="Z35" s="153">
        <v>820.96347000000003</v>
      </c>
      <c r="AA35" s="153">
        <v>853.61699999999996</v>
      </c>
      <c r="AB35" s="153">
        <v>9.9610000000000003</v>
      </c>
      <c r="AC35" s="153">
        <v>10.16</v>
      </c>
      <c r="AD35" s="153">
        <v>483.81778000000003</v>
      </c>
      <c r="AE35" s="153">
        <v>483.81778000000003</v>
      </c>
      <c r="AF35" s="153">
        <v>483.81778000000003</v>
      </c>
      <c r="AG35" s="153">
        <v>451.56326000000001</v>
      </c>
      <c r="AH35" s="153">
        <v>483.81778000000003</v>
      </c>
      <c r="AI35" s="153">
        <v>146.93393</v>
      </c>
      <c r="AJ35" s="153">
        <v>146.93393</v>
      </c>
      <c r="AK35" s="153">
        <v>338.67245000000003</v>
      </c>
      <c r="AL35" s="153">
        <v>0</v>
      </c>
      <c r="AM35" s="153">
        <v>858.67</v>
      </c>
      <c r="AN35" s="153">
        <v>803.96799999999996</v>
      </c>
    </row>
    <row r="36" spans="1:40" ht="24" customHeight="1" x14ac:dyDescent="0.3">
      <c r="A36" s="16" t="s">
        <v>65</v>
      </c>
      <c r="B36" s="16" t="s">
        <v>769</v>
      </c>
      <c r="C36" s="153">
        <v>0</v>
      </c>
      <c r="D36" s="153">
        <v>0</v>
      </c>
      <c r="E36" s="153">
        <v>13.45</v>
      </c>
      <c r="F36" s="153">
        <v>20.665209999999998</v>
      </c>
      <c r="G36" s="153">
        <v>751.803</v>
      </c>
      <c r="H36" s="153">
        <v>5.72</v>
      </c>
      <c r="I36" s="153">
        <v>7.42</v>
      </c>
      <c r="J36" s="153">
        <v>6.6840000000000002</v>
      </c>
      <c r="K36" s="153">
        <v>9.6999999999999993</v>
      </c>
      <c r="L36" s="153">
        <v>9.6999999999999993</v>
      </c>
      <c r="M36" s="153">
        <v>9.6999999999999993</v>
      </c>
      <c r="N36" s="153">
        <v>9.6999999999999993</v>
      </c>
      <c r="O36" s="153">
        <v>823.6</v>
      </c>
      <c r="P36" s="153">
        <v>858.54</v>
      </c>
      <c r="Q36" s="153">
        <v>10</v>
      </c>
      <c r="R36" s="153">
        <v>11</v>
      </c>
      <c r="S36" s="153">
        <v>846.577</v>
      </c>
      <c r="T36" s="153">
        <v>700.79013999999995</v>
      </c>
      <c r="U36" s="153">
        <v>779.57</v>
      </c>
      <c r="V36" s="153">
        <v>852.13400000000001</v>
      </c>
      <c r="W36" s="153">
        <v>8.8952799999999996</v>
      </c>
      <c r="X36" s="153">
        <v>8.7200100000000003</v>
      </c>
      <c r="Y36" s="153">
        <v>871.18715999999995</v>
      </c>
      <c r="Z36" s="153">
        <v>823.54864999999995</v>
      </c>
      <c r="AA36" s="153">
        <v>844</v>
      </c>
      <c r="AB36" s="153">
        <v>10.250999999999999</v>
      </c>
      <c r="AC36" s="153">
        <v>10.257999999999999</v>
      </c>
      <c r="AD36" s="153">
        <v>483.81778000000003</v>
      </c>
      <c r="AE36" s="153">
        <v>483.81778000000003</v>
      </c>
      <c r="AF36" s="153">
        <v>483.81778000000003</v>
      </c>
      <c r="AG36" s="153">
        <v>451.56326000000001</v>
      </c>
      <c r="AH36" s="153">
        <v>483.81778000000003</v>
      </c>
      <c r="AI36" s="153">
        <v>232.64538999999999</v>
      </c>
      <c r="AJ36" s="153">
        <v>293.86786000000001</v>
      </c>
      <c r="AK36" s="153">
        <v>338.67245000000003</v>
      </c>
      <c r="AL36" s="153">
        <v>0</v>
      </c>
      <c r="AM36" s="153">
        <v>768.14</v>
      </c>
      <c r="AN36" s="153">
        <v>788.37900000000002</v>
      </c>
    </row>
    <row r="37" spans="1:40" ht="24" customHeight="1" x14ac:dyDescent="0.3">
      <c r="A37" s="16" t="s">
        <v>65</v>
      </c>
      <c r="B37" s="16" t="s">
        <v>770</v>
      </c>
      <c r="C37" s="153">
        <v>0</v>
      </c>
      <c r="D37" s="153">
        <v>0</v>
      </c>
      <c r="E37" s="153">
        <v>12.85</v>
      </c>
      <c r="F37" s="153">
        <v>20.665209999999998</v>
      </c>
      <c r="G37" s="153">
        <v>657.404</v>
      </c>
      <c r="H37" s="153">
        <v>5.56</v>
      </c>
      <c r="I37" s="153">
        <v>7.21</v>
      </c>
      <c r="J37" s="153">
        <v>7.5519999999999996</v>
      </c>
      <c r="K37" s="153">
        <v>9.3000000000000007</v>
      </c>
      <c r="L37" s="153">
        <v>9.3000000000000007</v>
      </c>
      <c r="M37" s="153">
        <v>9.3000000000000007</v>
      </c>
      <c r="N37" s="153">
        <v>9.3000000000000007</v>
      </c>
      <c r="O37" s="153">
        <v>813.4</v>
      </c>
      <c r="P37" s="153">
        <v>841.09</v>
      </c>
      <c r="Q37" s="153">
        <v>11</v>
      </c>
      <c r="R37" s="153">
        <v>11</v>
      </c>
      <c r="S37" s="153">
        <v>832.98699999999997</v>
      </c>
      <c r="T37" s="153">
        <v>632.29306999999994</v>
      </c>
      <c r="U37" s="153">
        <v>670.72</v>
      </c>
      <c r="V37" s="153">
        <v>827.89499999999998</v>
      </c>
      <c r="W37" s="153">
        <v>9.3456399999999995</v>
      </c>
      <c r="X37" s="153">
        <v>8.9886900000000001</v>
      </c>
      <c r="Y37" s="153">
        <v>857.39928999999995</v>
      </c>
      <c r="Z37" s="153">
        <v>814.12942999999996</v>
      </c>
      <c r="AA37" s="153">
        <v>818.62400000000002</v>
      </c>
      <c r="AB37" s="153">
        <v>9.5549999999999997</v>
      </c>
      <c r="AC37" s="153">
        <v>9.85</v>
      </c>
      <c r="AD37" s="153">
        <v>483.81778000000003</v>
      </c>
      <c r="AE37" s="153">
        <v>483.81778000000003</v>
      </c>
      <c r="AF37" s="153">
        <v>483.81778000000003</v>
      </c>
      <c r="AG37" s="153">
        <v>451.56326000000001</v>
      </c>
      <c r="AH37" s="153">
        <v>483.81778000000003</v>
      </c>
      <c r="AI37" s="153">
        <v>244.88989000000001</v>
      </c>
      <c r="AJ37" s="153">
        <v>293.86786000000001</v>
      </c>
      <c r="AK37" s="153">
        <v>338.67245000000003</v>
      </c>
      <c r="AL37" s="153">
        <v>0</v>
      </c>
      <c r="AM37" s="153">
        <v>657.72</v>
      </c>
      <c r="AN37" s="153">
        <v>754.447</v>
      </c>
    </row>
    <row r="38" spans="1:40" ht="24" customHeight="1" x14ac:dyDescent="0.3">
      <c r="A38" s="16" t="s">
        <v>65</v>
      </c>
      <c r="B38" s="16" t="s">
        <v>771</v>
      </c>
      <c r="C38" s="153">
        <v>0</v>
      </c>
      <c r="D38" s="153">
        <v>0</v>
      </c>
      <c r="E38" s="153">
        <v>13.01</v>
      </c>
      <c r="F38" s="153">
        <v>20.665209999999998</v>
      </c>
      <c r="G38" s="153">
        <v>551.51499999999999</v>
      </c>
      <c r="H38" s="153">
        <v>6.18</v>
      </c>
      <c r="I38" s="153">
        <v>6.79</v>
      </c>
      <c r="J38" s="153">
        <v>7.3780000000000001</v>
      </c>
      <c r="K38" s="153">
        <v>10.3</v>
      </c>
      <c r="L38" s="153">
        <v>10.3</v>
      </c>
      <c r="M38" s="153">
        <v>10.3</v>
      </c>
      <c r="N38" s="153">
        <v>10.3</v>
      </c>
      <c r="O38" s="153">
        <v>771.2</v>
      </c>
      <c r="P38" s="153">
        <v>801.09</v>
      </c>
      <c r="Q38" s="153">
        <v>10</v>
      </c>
      <c r="R38" s="153">
        <v>10</v>
      </c>
      <c r="S38" s="153">
        <v>780.49</v>
      </c>
      <c r="T38" s="153">
        <v>445.05086999999997</v>
      </c>
      <c r="U38" s="153">
        <v>553.65</v>
      </c>
      <c r="V38" s="153">
        <v>769.87599999999998</v>
      </c>
      <c r="W38" s="153">
        <v>9.2328700000000001</v>
      </c>
      <c r="X38" s="153">
        <v>9.6994100000000003</v>
      </c>
      <c r="Y38" s="153">
        <v>828.28426999999999</v>
      </c>
      <c r="Z38" s="153">
        <v>793.26111000000003</v>
      </c>
      <c r="AA38" s="153">
        <v>761.154</v>
      </c>
      <c r="AB38" s="153">
        <v>9.7379999999999995</v>
      </c>
      <c r="AC38" s="153">
        <v>10.249000000000001</v>
      </c>
      <c r="AD38" s="153">
        <v>451.56326000000001</v>
      </c>
      <c r="AE38" s="153">
        <v>451.56326000000001</v>
      </c>
      <c r="AF38" s="153">
        <v>451.56326000000001</v>
      </c>
      <c r="AG38" s="153">
        <v>419.30874</v>
      </c>
      <c r="AH38" s="153">
        <v>419.30874</v>
      </c>
      <c r="AI38" s="153">
        <v>244.88989000000001</v>
      </c>
      <c r="AJ38" s="153">
        <v>293.86786000000001</v>
      </c>
      <c r="AK38" s="153">
        <v>338.67245000000003</v>
      </c>
      <c r="AL38" s="153">
        <v>0</v>
      </c>
      <c r="AM38" s="153">
        <v>537.08000000000004</v>
      </c>
      <c r="AN38" s="153">
        <v>683.09100000000001</v>
      </c>
    </row>
    <row r="39" spans="1:40" ht="24" customHeight="1" x14ac:dyDescent="0.3">
      <c r="A39" s="18" t="s">
        <v>65</v>
      </c>
      <c r="B39" s="18" t="s">
        <v>772</v>
      </c>
      <c r="C39" s="154">
        <v>0</v>
      </c>
      <c r="D39" s="154">
        <v>0</v>
      </c>
      <c r="E39" s="154">
        <v>12.99</v>
      </c>
      <c r="F39" s="154">
        <v>20.665209999999998</v>
      </c>
      <c r="G39" s="154">
        <v>437.64299999999997</v>
      </c>
      <c r="H39" s="154">
        <v>6.81</v>
      </c>
      <c r="I39" s="154">
        <v>6.88</v>
      </c>
      <c r="J39" s="154">
        <v>9.02</v>
      </c>
      <c r="K39" s="154">
        <v>7.4</v>
      </c>
      <c r="L39" s="154">
        <v>7.4</v>
      </c>
      <c r="M39" s="154">
        <v>7.4</v>
      </c>
      <c r="N39" s="154">
        <v>7.4</v>
      </c>
      <c r="O39" s="154">
        <v>578.1</v>
      </c>
      <c r="P39" s="154">
        <v>661.09</v>
      </c>
      <c r="Q39" s="154">
        <v>9</v>
      </c>
      <c r="R39" s="154">
        <v>10</v>
      </c>
      <c r="S39" s="154">
        <v>578.91</v>
      </c>
      <c r="T39" s="154">
        <v>430.53737000000001</v>
      </c>
      <c r="U39" s="154">
        <v>420.01</v>
      </c>
      <c r="V39" s="154">
        <v>660.91600000000005</v>
      </c>
      <c r="W39" s="154">
        <v>11.256790000000001</v>
      </c>
      <c r="X39" s="154">
        <v>10.213179999999999</v>
      </c>
      <c r="Y39" s="154">
        <v>713.48184000000003</v>
      </c>
      <c r="Z39" s="154">
        <v>685.03799000000004</v>
      </c>
      <c r="AA39" s="154">
        <v>640.89700000000005</v>
      </c>
      <c r="AB39" s="154">
        <v>9.8089999999999993</v>
      </c>
      <c r="AC39" s="154">
        <v>10.292999999999999</v>
      </c>
      <c r="AD39" s="154">
        <v>419.30874</v>
      </c>
      <c r="AE39" s="154">
        <v>419.30874</v>
      </c>
      <c r="AF39" s="154">
        <v>419.30874</v>
      </c>
      <c r="AG39" s="154">
        <v>387.05423000000002</v>
      </c>
      <c r="AH39" s="154">
        <v>419.30874</v>
      </c>
      <c r="AI39" s="154">
        <v>244.88989000000001</v>
      </c>
      <c r="AJ39" s="154">
        <v>293.86786000000001</v>
      </c>
      <c r="AK39" s="154">
        <v>338.67245000000003</v>
      </c>
      <c r="AL39" s="154">
        <v>0</v>
      </c>
      <c r="AM39" s="154">
        <v>405.8</v>
      </c>
      <c r="AN39" s="154">
        <v>531.55100000000004</v>
      </c>
    </row>
    <row r="40" spans="1:40" ht="24" customHeight="1" x14ac:dyDescent="0.3">
      <c r="A40" s="13" t="s">
        <v>65</v>
      </c>
      <c r="B40" s="13" t="s">
        <v>773</v>
      </c>
      <c r="C40" s="152">
        <v>4</v>
      </c>
      <c r="D40" s="152">
        <v>0</v>
      </c>
      <c r="E40" s="152">
        <v>12.54</v>
      </c>
      <c r="F40" s="152">
        <v>18.893840000000001</v>
      </c>
      <c r="G40" s="152">
        <v>318.73899999999998</v>
      </c>
      <c r="H40" s="152">
        <v>7.36</v>
      </c>
      <c r="I40" s="152">
        <v>6.61</v>
      </c>
      <c r="J40" s="152">
        <v>8.8260000000000005</v>
      </c>
      <c r="K40" s="152">
        <v>8.1999999999999993</v>
      </c>
      <c r="L40" s="152">
        <v>8.1999999999999993</v>
      </c>
      <c r="M40" s="152">
        <v>8.1999999999999993</v>
      </c>
      <c r="N40" s="152">
        <v>8.1999999999999993</v>
      </c>
      <c r="O40" s="152">
        <v>380.8</v>
      </c>
      <c r="P40" s="152">
        <v>396.36</v>
      </c>
      <c r="Q40" s="152">
        <v>9</v>
      </c>
      <c r="R40" s="152">
        <v>11</v>
      </c>
      <c r="S40" s="152">
        <v>292.452</v>
      </c>
      <c r="T40" s="152">
        <v>316.17858999999999</v>
      </c>
      <c r="U40" s="152">
        <v>282.89999999999998</v>
      </c>
      <c r="V40" s="152">
        <v>354.214</v>
      </c>
      <c r="W40" s="152">
        <v>11.21285</v>
      </c>
      <c r="X40" s="152">
        <v>11.12683</v>
      </c>
      <c r="Y40" s="152">
        <v>445.47863999999998</v>
      </c>
      <c r="Z40" s="152">
        <v>425.22323999999998</v>
      </c>
      <c r="AA40" s="152">
        <v>325.30799999999999</v>
      </c>
      <c r="AB40" s="152">
        <v>10.124000000000001</v>
      </c>
      <c r="AC40" s="152">
        <v>10.4</v>
      </c>
      <c r="AD40" s="152">
        <v>419.30874</v>
      </c>
      <c r="AE40" s="152">
        <v>419.30874</v>
      </c>
      <c r="AF40" s="152">
        <v>419.30874</v>
      </c>
      <c r="AG40" s="152">
        <v>387.05423000000002</v>
      </c>
      <c r="AH40" s="152">
        <v>419.30874</v>
      </c>
      <c r="AI40" s="152">
        <v>244.88989000000001</v>
      </c>
      <c r="AJ40" s="152">
        <v>293.86786000000001</v>
      </c>
      <c r="AK40" s="152">
        <v>338.67245000000003</v>
      </c>
      <c r="AL40" s="152">
        <v>0</v>
      </c>
      <c r="AM40" s="152">
        <v>258.48</v>
      </c>
      <c r="AN40" s="152">
        <v>214.9</v>
      </c>
    </row>
    <row r="41" spans="1:40" ht="24" customHeight="1" x14ac:dyDescent="0.3">
      <c r="A41" s="16" t="s">
        <v>65</v>
      </c>
      <c r="B41" s="16" t="s">
        <v>774</v>
      </c>
      <c r="C41" s="153">
        <v>4</v>
      </c>
      <c r="D41" s="153">
        <v>0</v>
      </c>
      <c r="E41" s="153">
        <v>12.16</v>
      </c>
      <c r="F41" s="153">
        <v>18.893840000000001</v>
      </c>
      <c r="G41" s="153">
        <v>37.093000000000004</v>
      </c>
      <c r="H41" s="153">
        <v>7.22</v>
      </c>
      <c r="I41" s="153">
        <v>6.44</v>
      </c>
      <c r="J41" s="153">
        <v>8.4659999999999993</v>
      </c>
      <c r="K41" s="153">
        <v>8.1999999999999993</v>
      </c>
      <c r="L41" s="153">
        <v>8.1999999999999993</v>
      </c>
      <c r="M41" s="153">
        <v>8.1999999999999993</v>
      </c>
      <c r="N41" s="153">
        <v>8.1999999999999993</v>
      </c>
      <c r="O41" s="153">
        <v>105.7</v>
      </c>
      <c r="P41" s="153">
        <v>140.63999999999999</v>
      </c>
      <c r="Q41" s="153">
        <v>10</v>
      </c>
      <c r="R41" s="153">
        <v>11</v>
      </c>
      <c r="S41" s="153">
        <v>51.238999999999997</v>
      </c>
      <c r="T41" s="153">
        <v>230.15288000000001</v>
      </c>
      <c r="U41" s="153">
        <v>126.26</v>
      </c>
      <c r="V41" s="153">
        <v>51.673000000000002</v>
      </c>
      <c r="W41" s="153">
        <v>10.198169999999999</v>
      </c>
      <c r="X41" s="153">
        <v>10.58888</v>
      </c>
      <c r="Y41" s="153">
        <v>187.00380000000001</v>
      </c>
      <c r="Z41" s="153">
        <v>167.48627999999999</v>
      </c>
      <c r="AA41" s="153">
        <v>47.034999999999997</v>
      </c>
      <c r="AB41" s="153">
        <v>9.6989999999999998</v>
      </c>
      <c r="AC41" s="153">
        <v>10.27</v>
      </c>
      <c r="AD41" s="153">
        <v>483.81778000000003</v>
      </c>
      <c r="AE41" s="153">
        <v>483.81778000000003</v>
      </c>
      <c r="AF41" s="153">
        <v>483.81778000000003</v>
      </c>
      <c r="AG41" s="153">
        <v>451.56326000000001</v>
      </c>
      <c r="AH41" s="153">
        <v>464.46507000000003</v>
      </c>
      <c r="AI41" s="153">
        <v>244.88989000000001</v>
      </c>
      <c r="AJ41" s="153">
        <v>293.86786000000001</v>
      </c>
      <c r="AK41" s="153">
        <v>338.67245000000003</v>
      </c>
      <c r="AL41" s="153">
        <v>0</v>
      </c>
      <c r="AM41" s="153">
        <v>111.89</v>
      </c>
      <c r="AN41" s="153">
        <v>16.782</v>
      </c>
    </row>
    <row r="42" spans="1:40" ht="24" customHeight="1" x14ac:dyDescent="0.3">
      <c r="A42" s="16" t="s">
        <v>65</v>
      </c>
      <c r="B42" s="16" t="s">
        <v>775</v>
      </c>
      <c r="C42" s="153">
        <v>24</v>
      </c>
      <c r="D42" s="153">
        <v>0</v>
      </c>
      <c r="E42" s="153">
        <v>12.28</v>
      </c>
      <c r="F42" s="153">
        <v>18.893840000000001</v>
      </c>
      <c r="G42" s="153">
        <v>19.183</v>
      </c>
      <c r="H42" s="153">
        <v>6.93</v>
      </c>
      <c r="I42" s="153">
        <v>6.38</v>
      </c>
      <c r="J42" s="153">
        <v>8.1690000000000005</v>
      </c>
      <c r="K42" s="153">
        <v>8.1999999999999993</v>
      </c>
      <c r="L42" s="153">
        <v>8.1999999999999993</v>
      </c>
      <c r="M42" s="153">
        <v>8.1999999999999993</v>
      </c>
      <c r="N42" s="153">
        <v>8.1999999999999993</v>
      </c>
      <c r="O42" s="153">
        <v>98.7</v>
      </c>
      <c r="P42" s="153">
        <v>1</v>
      </c>
      <c r="Q42" s="153">
        <v>10</v>
      </c>
      <c r="R42" s="153">
        <v>12</v>
      </c>
      <c r="S42" s="153">
        <v>1.548</v>
      </c>
      <c r="T42" s="153">
        <v>134.42139</v>
      </c>
      <c r="U42" s="153">
        <v>2.0699999999999998</v>
      </c>
      <c r="V42" s="153">
        <v>0</v>
      </c>
      <c r="W42" s="153">
        <v>10.214600000000001</v>
      </c>
      <c r="X42" s="153">
        <v>10.874829999999999</v>
      </c>
      <c r="Y42" s="153">
        <v>16.048760000000001</v>
      </c>
      <c r="Z42" s="153">
        <v>12.65086</v>
      </c>
      <c r="AA42" s="153">
        <v>0</v>
      </c>
      <c r="AB42" s="153">
        <v>9.5860000000000003</v>
      </c>
      <c r="AC42" s="153">
        <v>10.422000000000001</v>
      </c>
      <c r="AD42" s="153">
        <v>483.81778000000003</v>
      </c>
      <c r="AE42" s="153">
        <v>483.81778000000003</v>
      </c>
      <c r="AF42" s="153">
        <v>483.81778000000003</v>
      </c>
      <c r="AG42" s="153">
        <v>451.56326000000001</v>
      </c>
      <c r="AH42" s="153">
        <v>483.81778000000003</v>
      </c>
      <c r="AI42" s="153">
        <v>244.88989000000001</v>
      </c>
      <c r="AJ42" s="153">
        <v>293.86786000000001</v>
      </c>
      <c r="AK42" s="153">
        <v>338.67245000000003</v>
      </c>
      <c r="AL42" s="153">
        <v>0</v>
      </c>
      <c r="AM42" s="153">
        <v>0.05</v>
      </c>
      <c r="AN42" s="153">
        <v>0.109</v>
      </c>
    </row>
    <row r="43" spans="1:40" ht="24" customHeight="1" x14ac:dyDescent="0.3">
      <c r="A43" s="16" t="s">
        <v>65</v>
      </c>
      <c r="B43" s="16" t="s">
        <v>776</v>
      </c>
      <c r="C43" s="153">
        <v>24</v>
      </c>
      <c r="D43" s="153">
        <v>0</v>
      </c>
      <c r="E43" s="153">
        <v>12.92</v>
      </c>
      <c r="F43" s="153">
        <v>18.893840000000001</v>
      </c>
      <c r="G43" s="153">
        <v>3.698</v>
      </c>
      <c r="H43" s="153">
        <v>7.11</v>
      </c>
      <c r="I43" s="153">
        <v>5.85</v>
      </c>
      <c r="J43" s="153">
        <v>7.8360000000000003</v>
      </c>
      <c r="K43" s="153">
        <v>6</v>
      </c>
      <c r="L43" s="153">
        <v>6</v>
      </c>
      <c r="M43" s="153">
        <v>6</v>
      </c>
      <c r="N43" s="153">
        <v>6</v>
      </c>
      <c r="O43" s="153">
        <v>0</v>
      </c>
      <c r="P43" s="153">
        <v>0</v>
      </c>
      <c r="Q43" s="153">
        <v>10</v>
      </c>
      <c r="R43" s="153">
        <v>11</v>
      </c>
      <c r="S43" s="153">
        <v>0.28699999999999998</v>
      </c>
      <c r="T43" s="153">
        <v>42.13599</v>
      </c>
      <c r="U43" s="153">
        <v>0</v>
      </c>
      <c r="V43" s="153">
        <v>0</v>
      </c>
      <c r="W43" s="153">
        <v>9.9901700000000009</v>
      </c>
      <c r="X43" s="153">
        <v>11.161210000000001</v>
      </c>
      <c r="Y43" s="153">
        <v>0</v>
      </c>
      <c r="Z43" s="153">
        <v>0</v>
      </c>
      <c r="AA43" s="153">
        <v>0</v>
      </c>
      <c r="AB43" s="153">
        <v>9.7530000000000001</v>
      </c>
      <c r="AC43" s="153">
        <v>10.500999999999999</v>
      </c>
      <c r="AD43" s="153">
        <v>483.81778000000003</v>
      </c>
      <c r="AE43" s="153">
        <v>483.81778000000003</v>
      </c>
      <c r="AF43" s="153">
        <v>483.81778000000003</v>
      </c>
      <c r="AG43" s="153">
        <v>451.56326000000001</v>
      </c>
      <c r="AH43" s="153">
        <v>483.81778000000003</v>
      </c>
      <c r="AI43" s="153">
        <v>244.88989000000001</v>
      </c>
      <c r="AJ43" s="153">
        <v>293.86786000000001</v>
      </c>
      <c r="AK43" s="153">
        <v>338.67245000000003</v>
      </c>
      <c r="AL43" s="153">
        <v>0</v>
      </c>
      <c r="AM43" s="153">
        <v>0.22</v>
      </c>
      <c r="AN43" s="153">
        <v>0.24399999999999999</v>
      </c>
    </row>
    <row r="44" spans="1:40" ht="24" customHeight="1" x14ac:dyDescent="0.3">
      <c r="A44" s="16" t="s">
        <v>65</v>
      </c>
      <c r="B44" s="16" t="s">
        <v>777</v>
      </c>
      <c r="C44" s="153">
        <v>25</v>
      </c>
      <c r="D44" s="153">
        <v>0</v>
      </c>
      <c r="E44" s="153">
        <v>10.52</v>
      </c>
      <c r="F44" s="153">
        <v>18.893840000000001</v>
      </c>
      <c r="G44" s="153">
        <v>0</v>
      </c>
      <c r="H44" s="153">
        <v>7.38</v>
      </c>
      <c r="I44" s="153">
        <v>5.75</v>
      </c>
      <c r="J44" s="153">
        <v>7.4139999999999997</v>
      </c>
      <c r="K44" s="153">
        <v>9.4</v>
      </c>
      <c r="L44" s="153">
        <v>9.4</v>
      </c>
      <c r="M44" s="153">
        <v>9.4</v>
      </c>
      <c r="N44" s="153">
        <v>9.4</v>
      </c>
      <c r="O44" s="153">
        <v>0</v>
      </c>
      <c r="P44" s="153">
        <v>0</v>
      </c>
      <c r="Q44" s="153">
        <v>9</v>
      </c>
      <c r="R44" s="153">
        <v>11</v>
      </c>
      <c r="S44" s="153">
        <v>0.48499999999999999</v>
      </c>
      <c r="T44" s="153">
        <v>6.1473399999999998</v>
      </c>
      <c r="U44" s="153">
        <v>0</v>
      </c>
      <c r="V44" s="153">
        <v>0</v>
      </c>
      <c r="W44" s="153">
        <v>7.8490500000000001</v>
      </c>
      <c r="X44" s="153">
        <v>11.464130000000001</v>
      </c>
      <c r="Y44" s="153">
        <v>0</v>
      </c>
      <c r="Z44" s="153">
        <v>0</v>
      </c>
      <c r="AA44" s="153">
        <v>0</v>
      </c>
      <c r="AB44" s="153">
        <v>10.263999999999999</v>
      </c>
      <c r="AC44" s="153">
        <v>11.084</v>
      </c>
      <c r="AD44" s="153">
        <v>483.81778000000003</v>
      </c>
      <c r="AE44" s="153">
        <v>483.81778000000003</v>
      </c>
      <c r="AF44" s="153">
        <v>483.81778000000003</v>
      </c>
      <c r="AG44" s="153">
        <v>451.56326000000001</v>
      </c>
      <c r="AH44" s="153">
        <v>483.81778000000003</v>
      </c>
      <c r="AI44" s="153">
        <v>244.88989000000001</v>
      </c>
      <c r="AJ44" s="153">
        <v>293.86786000000001</v>
      </c>
      <c r="AK44" s="153">
        <v>338.67245000000003</v>
      </c>
      <c r="AL44" s="153">
        <v>0</v>
      </c>
      <c r="AM44" s="153">
        <v>0.22</v>
      </c>
      <c r="AN44" s="153">
        <v>0.26800000000000002</v>
      </c>
    </row>
    <row r="45" spans="1:40" ht="24" customHeight="1" x14ac:dyDescent="0.3">
      <c r="A45" s="16" t="s">
        <v>65</v>
      </c>
      <c r="B45" s="16" t="s">
        <v>778</v>
      </c>
      <c r="C45" s="153">
        <v>25</v>
      </c>
      <c r="D45" s="153">
        <v>0</v>
      </c>
      <c r="E45" s="153">
        <v>9.91</v>
      </c>
      <c r="F45" s="153">
        <v>18.893840000000001</v>
      </c>
      <c r="G45" s="153">
        <v>0</v>
      </c>
      <c r="H45" s="153">
        <v>7.58</v>
      </c>
      <c r="I45" s="153">
        <v>5.94</v>
      </c>
      <c r="J45" s="153">
        <v>7.8579999999999997</v>
      </c>
      <c r="K45" s="153">
        <v>5.3</v>
      </c>
      <c r="L45" s="153">
        <v>5.3</v>
      </c>
      <c r="M45" s="153">
        <v>5.3</v>
      </c>
      <c r="N45" s="153">
        <v>5.3</v>
      </c>
      <c r="O45" s="153">
        <v>0</v>
      </c>
      <c r="P45" s="153">
        <v>0</v>
      </c>
      <c r="Q45" s="153">
        <v>9</v>
      </c>
      <c r="R45" s="153">
        <v>10</v>
      </c>
      <c r="S45" s="153">
        <v>0.53700000000000003</v>
      </c>
      <c r="T45" s="153">
        <v>0</v>
      </c>
      <c r="U45" s="153">
        <v>0</v>
      </c>
      <c r="V45" s="153">
        <v>0</v>
      </c>
      <c r="W45" s="153">
        <v>9.9668899999999994</v>
      </c>
      <c r="X45" s="153">
        <v>12.11842</v>
      </c>
      <c r="Y45" s="153">
        <v>0</v>
      </c>
      <c r="Z45" s="153">
        <v>0</v>
      </c>
      <c r="AA45" s="153">
        <v>0</v>
      </c>
      <c r="AB45" s="153">
        <v>10.568</v>
      </c>
      <c r="AC45" s="153">
        <v>11.074</v>
      </c>
      <c r="AD45" s="153">
        <v>483.81778000000003</v>
      </c>
      <c r="AE45" s="153">
        <v>483.81778000000003</v>
      </c>
      <c r="AF45" s="153">
        <v>483.81778000000003</v>
      </c>
      <c r="AG45" s="153">
        <v>451.56326000000001</v>
      </c>
      <c r="AH45" s="153">
        <v>483.81778000000003</v>
      </c>
      <c r="AI45" s="153">
        <v>244.88989000000001</v>
      </c>
      <c r="AJ45" s="153">
        <v>293.86786000000001</v>
      </c>
      <c r="AK45" s="153">
        <v>338.67245000000003</v>
      </c>
      <c r="AL45" s="153">
        <v>0</v>
      </c>
      <c r="AM45" s="153">
        <v>0.22</v>
      </c>
      <c r="AN45" s="153">
        <v>0.24099999999999999</v>
      </c>
    </row>
    <row r="46" spans="1:40" ht="24" customHeight="1" x14ac:dyDescent="0.3">
      <c r="A46" s="16" t="s">
        <v>65</v>
      </c>
      <c r="B46" s="16" t="s">
        <v>779</v>
      </c>
      <c r="C46" s="153">
        <v>24</v>
      </c>
      <c r="D46" s="153">
        <v>0</v>
      </c>
      <c r="E46" s="153">
        <v>11.02</v>
      </c>
      <c r="F46" s="153">
        <v>18.893840000000001</v>
      </c>
      <c r="G46" s="153">
        <v>0</v>
      </c>
      <c r="H46" s="153">
        <v>7.24</v>
      </c>
      <c r="I46" s="153">
        <v>5.57</v>
      </c>
      <c r="J46" s="153">
        <v>7.7619999999999996</v>
      </c>
      <c r="K46" s="153">
        <v>8.8000000000000007</v>
      </c>
      <c r="L46" s="153">
        <v>8.8000000000000007</v>
      </c>
      <c r="M46" s="153">
        <v>8.8000000000000007</v>
      </c>
      <c r="N46" s="153">
        <v>8.8000000000000007</v>
      </c>
      <c r="O46" s="153">
        <v>0</v>
      </c>
      <c r="P46" s="153">
        <v>0</v>
      </c>
      <c r="Q46" s="153">
        <v>9</v>
      </c>
      <c r="R46" s="153">
        <v>10</v>
      </c>
      <c r="S46" s="153">
        <v>0.504</v>
      </c>
      <c r="T46" s="153">
        <v>0</v>
      </c>
      <c r="U46" s="153">
        <v>0</v>
      </c>
      <c r="V46" s="153">
        <v>0</v>
      </c>
      <c r="W46" s="153">
        <v>10.40766</v>
      </c>
      <c r="X46" s="153">
        <v>11.247859999999999</v>
      </c>
      <c r="Y46" s="153">
        <v>0</v>
      </c>
      <c r="Z46" s="153">
        <v>0</v>
      </c>
      <c r="AA46" s="153">
        <v>0</v>
      </c>
      <c r="AB46" s="153">
        <v>10.571999999999999</v>
      </c>
      <c r="AC46" s="153">
        <v>10.957000000000001</v>
      </c>
      <c r="AD46" s="153">
        <v>483.81778000000003</v>
      </c>
      <c r="AE46" s="153">
        <v>483.81778000000003</v>
      </c>
      <c r="AF46" s="153">
        <v>483.81778000000003</v>
      </c>
      <c r="AG46" s="153">
        <v>451.56326000000001</v>
      </c>
      <c r="AH46" s="153">
        <v>483.81778000000003</v>
      </c>
      <c r="AI46" s="153">
        <v>244.88989000000001</v>
      </c>
      <c r="AJ46" s="153">
        <v>293.86786000000001</v>
      </c>
      <c r="AK46" s="153">
        <v>338.67245000000003</v>
      </c>
      <c r="AL46" s="153">
        <v>0</v>
      </c>
      <c r="AM46" s="153">
        <v>0.22</v>
      </c>
      <c r="AN46" s="153">
        <v>0.26800000000000002</v>
      </c>
    </row>
    <row r="47" spans="1:40" ht="24" customHeight="1" x14ac:dyDescent="0.3">
      <c r="A47" s="18" t="s">
        <v>65</v>
      </c>
      <c r="B47" s="18" t="s">
        <v>780</v>
      </c>
      <c r="C47" s="154">
        <v>24</v>
      </c>
      <c r="D47" s="154">
        <v>0</v>
      </c>
      <c r="E47" s="154">
        <v>11.15</v>
      </c>
      <c r="F47" s="154">
        <v>18.893840000000001</v>
      </c>
      <c r="G47" s="154"/>
      <c r="H47" s="154">
        <v>6.78</v>
      </c>
      <c r="I47" s="154">
        <v>5.0599999999999996</v>
      </c>
      <c r="J47" s="154">
        <v>7.3609999999999998</v>
      </c>
      <c r="K47" s="154">
        <v>8.1</v>
      </c>
      <c r="L47" s="154">
        <v>8.1</v>
      </c>
      <c r="M47" s="154">
        <v>8.1</v>
      </c>
      <c r="N47" s="154">
        <v>8.1</v>
      </c>
      <c r="O47" s="154"/>
      <c r="P47" s="154"/>
      <c r="Q47" s="154">
        <v>8</v>
      </c>
      <c r="R47" s="154">
        <v>10</v>
      </c>
      <c r="S47" s="154"/>
      <c r="T47" s="154"/>
      <c r="U47" s="154"/>
      <c r="V47" s="154"/>
      <c r="W47" s="154">
        <v>9.14635</v>
      </c>
      <c r="X47" s="154">
        <v>10.95008</v>
      </c>
      <c r="Y47" s="154"/>
      <c r="Z47" s="154"/>
      <c r="AA47" s="154"/>
      <c r="AB47" s="154">
        <v>10.613</v>
      </c>
      <c r="AC47" s="154">
        <v>11.116</v>
      </c>
      <c r="AD47" s="154">
        <v>483.81778000000003</v>
      </c>
      <c r="AE47" s="154">
        <v>483.81778000000003</v>
      </c>
      <c r="AF47" s="154">
        <v>483.81778000000003</v>
      </c>
      <c r="AG47" s="154">
        <v>451.56326000000001</v>
      </c>
      <c r="AH47" s="154">
        <v>483.81778000000003</v>
      </c>
      <c r="AI47" s="154">
        <v>244.88989000000001</v>
      </c>
      <c r="AJ47" s="154">
        <v>293.86786000000001</v>
      </c>
      <c r="AK47" s="154">
        <v>338.67245000000003</v>
      </c>
      <c r="AL47" s="154">
        <v>0</v>
      </c>
      <c r="AM47" s="154"/>
      <c r="AN47" s="154"/>
    </row>
    <row r="48" spans="1:40" ht="24" customHeight="1" x14ac:dyDescent="0.3">
      <c r="A48" s="13" t="s">
        <v>65</v>
      </c>
      <c r="B48" s="13" t="s">
        <v>781</v>
      </c>
      <c r="C48" s="152">
        <v>25</v>
      </c>
      <c r="D48" s="152">
        <v>0</v>
      </c>
      <c r="E48" s="152">
        <v>12.41</v>
      </c>
      <c r="F48" s="152">
        <v>18.893840000000001</v>
      </c>
      <c r="G48" s="152"/>
      <c r="H48" s="152">
        <v>6.54</v>
      </c>
      <c r="I48" s="152">
        <v>5.04</v>
      </c>
      <c r="J48" s="152">
        <v>8.282</v>
      </c>
      <c r="K48" s="152">
        <v>11.2</v>
      </c>
      <c r="L48" s="152">
        <v>11.2</v>
      </c>
      <c r="M48" s="152">
        <v>11.2</v>
      </c>
      <c r="N48" s="152">
        <v>11.2</v>
      </c>
      <c r="O48" s="152"/>
      <c r="P48" s="152"/>
      <c r="Q48" s="152">
        <v>9</v>
      </c>
      <c r="R48" s="152">
        <v>10</v>
      </c>
      <c r="S48" s="152"/>
      <c r="T48" s="152"/>
      <c r="U48" s="152"/>
      <c r="V48" s="152"/>
      <c r="W48" s="152">
        <v>9.7184399999999993</v>
      </c>
      <c r="X48" s="152">
        <v>9.9822900000000008</v>
      </c>
      <c r="Y48" s="152"/>
      <c r="Z48" s="152"/>
      <c r="AA48" s="152"/>
      <c r="AB48" s="152">
        <v>10.651999999999999</v>
      </c>
      <c r="AC48" s="152">
        <v>11.321999999999999</v>
      </c>
      <c r="AD48" s="152">
        <v>483.81778000000003</v>
      </c>
      <c r="AE48" s="152">
        <v>483.81778000000003</v>
      </c>
      <c r="AF48" s="152">
        <v>483.81778000000003</v>
      </c>
      <c r="AG48" s="152">
        <v>451.56326000000001</v>
      </c>
      <c r="AH48" s="152">
        <v>483.81778000000003</v>
      </c>
      <c r="AI48" s="152">
        <v>244.88989000000001</v>
      </c>
      <c r="AJ48" s="152">
        <v>293.86786000000001</v>
      </c>
      <c r="AK48" s="152">
        <v>338.67245000000003</v>
      </c>
      <c r="AL48" s="152">
        <v>0</v>
      </c>
      <c r="AM48" s="152"/>
      <c r="AN48" s="152"/>
    </row>
    <row r="49" spans="1:40" ht="24" customHeight="1" x14ac:dyDescent="0.3">
      <c r="A49" s="16" t="s">
        <v>65</v>
      </c>
      <c r="B49" s="16" t="s">
        <v>782</v>
      </c>
      <c r="C49" s="153">
        <v>25</v>
      </c>
      <c r="D49" s="153">
        <v>0</v>
      </c>
      <c r="E49" s="153">
        <v>13.24</v>
      </c>
      <c r="F49" s="153">
        <v>18.893840000000001</v>
      </c>
      <c r="G49" s="153"/>
      <c r="H49" s="153">
        <v>6.72</v>
      </c>
      <c r="I49" s="153">
        <v>4.99</v>
      </c>
      <c r="J49" s="153">
        <v>8.4429999999999996</v>
      </c>
      <c r="K49" s="153">
        <v>7.6</v>
      </c>
      <c r="L49" s="153">
        <v>7.6</v>
      </c>
      <c r="M49" s="153">
        <v>7.6</v>
      </c>
      <c r="N49" s="153">
        <v>7.6</v>
      </c>
      <c r="O49" s="153"/>
      <c r="P49" s="153"/>
      <c r="Q49" s="153">
        <v>8</v>
      </c>
      <c r="R49" s="153">
        <v>10</v>
      </c>
      <c r="S49" s="153"/>
      <c r="T49" s="153"/>
      <c r="U49" s="153"/>
      <c r="V49" s="153"/>
      <c r="W49" s="153">
        <v>6.9750899999999998</v>
      </c>
      <c r="X49" s="153">
        <v>9.3827099999999994</v>
      </c>
      <c r="Y49" s="153"/>
      <c r="Z49" s="153"/>
      <c r="AA49" s="153"/>
      <c r="AB49" s="153">
        <v>10.494</v>
      </c>
      <c r="AC49" s="153">
        <v>11.183999999999999</v>
      </c>
      <c r="AD49" s="153">
        <v>483.81778000000003</v>
      </c>
      <c r="AE49" s="153">
        <v>483.81778000000003</v>
      </c>
      <c r="AF49" s="153">
        <v>483.81778000000003</v>
      </c>
      <c r="AG49" s="153">
        <v>451.56326000000001</v>
      </c>
      <c r="AH49" s="153">
        <v>483.81778000000003</v>
      </c>
      <c r="AI49" s="153">
        <v>244.88989000000001</v>
      </c>
      <c r="AJ49" s="153">
        <v>293.86786000000001</v>
      </c>
      <c r="AK49" s="153">
        <v>338.67245000000003</v>
      </c>
      <c r="AL49" s="153">
        <v>0</v>
      </c>
      <c r="AM49" s="153"/>
      <c r="AN49" s="153"/>
    </row>
    <row r="50" spans="1:40" ht="24" customHeight="1" x14ac:dyDescent="0.3">
      <c r="A50" s="16" t="s">
        <v>65</v>
      </c>
      <c r="B50" s="16" t="s">
        <v>783</v>
      </c>
      <c r="C50" s="153">
        <v>24</v>
      </c>
      <c r="D50" s="153">
        <v>0</v>
      </c>
      <c r="E50" s="153">
        <v>11.18</v>
      </c>
      <c r="F50" s="153">
        <v>18.893840000000001</v>
      </c>
      <c r="G50" s="153"/>
      <c r="H50" s="153">
        <v>6.3</v>
      </c>
      <c r="I50" s="153">
        <v>4.76</v>
      </c>
      <c r="J50" s="153">
        <v>7.9039999999999999</v>
      </c>
      <c r="K50" s="153">
        <v>7.7</v>
      </c>
      <c r="L50" s="153">
        <v>7.7</v>
      </c>
      <c r="M50" s="153">
        <v>7.7</v>
      </c>
      <c r="N50" s="153">
        <v>7.7</v>
      </c>
      <c r="O50" s="153"/>
      <c r="P50" s="153"/>
      <c r="Q50" s="153">
        <v>9</v>
      </c>
      <c r="R50" s="153">
        <v>10</v>
      </c>
      <c r="S50" s="153"/>
      <c r="T50" s="153"/>
      <c r="U50" s="153"/>
      <c r="V50" s="153"/>
      <c r="W50" s="153">
        <v>8.26694</v>
      </c>
      <c r="X50" s="153">
        <v>9.3493200000000005</v>
      </c>
      <c r="Y50" s="153"/>
      <c r="Z50" s="153"/>
      <c r="AA50" s="153"/>
      <c r="AB50" s="153">
        <v>10.760999999999999</v>
      </c>
      <c r="AC50" s="153">
        <v>11.169</v>
      </c>
      <c r="AD50" s="153">
        <v>483.81778000000003</v>
      </c>
      <c r="AE50" s="153">
        <v>483.81778000000003</v>
      </c>
      <c r="AF50" s="153">
        <v>483.81778000000003</v>
      </c>
      <c r="AG50" s="153">
        <v>451.56326000000001</v>
      </c>
      <c r="AH50" s="153">
        <v>483.81778000000003</v>
      </c>
      <c r="AI50" s="153">
        <v>244.88989000000001</v>
      </c>
      <c r="AJ50" s="153">
        <v>293.86786000000001</v>
      </c>
      <c r="AK50" s="153">
        <v>338.67245000000003</v>
      </c>
      <c r="AL50" s="153">
        <v>0</v>
      </c>
      <c r="AM50" s="153"/>
      <c r="AN50" s="153"/>
    </row>
    <row r="51" spans="1:40" ht="24" customHeight="1" x14ac:dyDescent="0.3">
      <c r="A51" s="16" t="s">
        <v>65</v>
      </c>
      <c r="B51" s="16" t="s">
        <v>784</v>
      </c>
      <c r="C51" s="153">
        <v>24</v>
      </c>
      <c r="D51" s="153">
        <v>0</v>
      </c>
      <c r="E51" s="153">
        <v>11.43</v>
      </c>
      <c r="F51" s="153">
        <v>18.893840000000001</v>
      </c>
      <c r="G51" s="153"/>
      <c r="H51" s="153">
        <v>6.96</v>
      </c>
      <c r="I51" s="153">
        <v>4.66</v>
      </c>
      <c r="J51" s="153">
        <v>7.3650000000000002</v>
      </c>
      <c r="K51" s="153">
        <v>8.1999999999999993</v>
      </c>
      <c r="L51" s="153">
        <v>8.1999999999999993</v>
      </c>
      <c r="M51" s="153">
        <v>8.1999999999999993</v>
      </c>
      <c r="N51" s="153">
        <v>8.1999999999999993</v>
      </c>
      <c r="O51" s="153"/>
      <c r="P51" s="153"/>
      <c r="Q51" s="153">
        <v>9</v>
      </c>
      <c r="R51" s="153">
        <v>10</v>
      </c>
      <c r="S51" s="153"/>
      <c r="T51" s="153"/>
      <c r="U51" s="153"/>
      <c r="V51" s="153"/>
      <c r="W51" s="153">
        <v>8.2942999999999998</v>
      </c>
      <c r="X51" s="153">
        <v>8.9359300000000008</v>
      </c>
      <c r="Y51" s="153"/>
      <c r="Z51" s="153"/>
      <c r="AA51" s="153"/>
      <c r="AB51" s="153">
        <v>10.202</v>
      </c>
      <c r="AC51" s="153">
        <v>10.87</v>
      </c>
      <c r="AD51" s="153">
        <v>483.81778000000003</v>
      </c>
      <c r="AE51" s="153">
        <v>483.81778000000003</v>
      </c>
      <c r="AF51" s="153">
        <v>483.81778000000003</v>
      </c>
      <c r="AG51" s="153">
        <v>451.56326000000001</v>
      </c>
      <c r="AH51" s="153">
        <v>483.81778000000003</v>
      </c>
      <c r="AI51" s="153">
        <v>244.88989000000001</v>
      </c>
      <c r="AJ51" s="153">
        <v>293.86786000000001</v>
      </c>
      <c r="AK51" s="153">
        <v>338.67245000000003</v>
      </c>
      <c r="AL51" s="153">
        <v>0</v>
      </c>
      <c r="AM51" s="153"/>
      <c r="AN51" s="153"/>
    </row>
    <row r="52" spans="1:40" ht="24" customHeight="1" x14ac:dyDescent="0.3">
      <c r="A52" s="16" t="s">
        <v>65</v>
      </c>
      <c r="B52" s="16" t="s">
        <v>785</v>
      </c>
      <c r="C52" s="153">
        <v>23</v>
      </c>
      <c r="D52" s="153">
        <v>0</v>
      </c>
      <c r="E52" s="153">
        <v>12.73</v>
      </c>
      <c r="F52" s="153">
        <v>18.893840000000001</v>
      </c>
      <c r="G52" s="153"/>
      <c r="H52" s="153">
        <v>7.34</v>
      </c>
      <c r="I52" s="153">
        <v>5.0999999999999996</v>
      </c>
      <c r="J52" s="153">
        <v>6.8070000000000004</v>
      </c>
      <c r="K52" s="153">
        <v>7.4</v>
      </c>
      <c r="L52" s="153">
        <v>7.4</v>
      </c>
      <c r="M52" s="153">
        <v>7.4</v>
      </c>
      <c r="N52" s="153">
        <v>7.4</v>
      </c>
      <c r="O52" s="153"/>
      <c r="P52" s="153"/>
      <c r="Q52" s="153">
        <v>9</v>
      </c>
      <c r="R52" s="153">
        <v>10</v>
      </c>
      <c r="S52" s="153"/>
      <c r="T52" s="153"/>
      <c r="U52" s="153"/>
      <c r="V52" s="153"/>
      <c r="W52" s="153">
        <v>9.4477799999999998</v>
      </c>
      <c r="X52" s="153">
        <v>8.9597899999999999</v>
      </c>
      <c r="Y52" s="153"/>
      <c r="Z52" s="153"/>
      <c r="AA52" s="153"/>
      <c r="AB52" s="153">
        <v>9.6929999999999996</v>
      </c>
      <c r="AC52" s="153">
        <v>10.307</v>
      </c>
      <c r="AD52" s="153">
        <v>483.81778000000003</v>
      </c>
      <c r="AE52" s="153">
        <v>483.81778000000003</v>
      </c>
      <c r="AF52" s="153">
        <v>483.81778000000003</v>
      </c>
      <c r="AG52" s="153">
        <v>451.56326000000001</v>
      </c>
      <c r="AH52" s="153">
        <v>483.81778000000003</v>
      </c>
      <c r="AI52" s="153">
        <v>244.88989000000001</v>
      </c>
      <c r="AJ52" s="153">
        <v>293.86786000000001</v>
      </c>
      <c r="AK52" s="153">
        <v>338.67245000000003</v>
      </c>
      <c r="AL52" s="153">
        <v>0</v>
      </c>
      <c r="AM52" s="153"/>
      <c r="AN52" s="153"/>
    </row>
    <row r="53" spans="1:40" ht="24" customHeight="1" x14ac:dyDescent="0.3">
      <c r="A53" s="16" t="s">
        <v>65</v>
      </c>
      <c r="B53" s="16" t="s">
        <v>786</v>
      </c>
      <c r="C53" s="153">
        <v>23</v>
      </c>
      <c r="D53" s="153">
        <v>0</v>
      </c>
      <c r="E53" s="153">
        <v>12.05</v>
      </c>
      <c r="F53" s="153">
        <v>18.893840000000001</v>
      </c>
      <c r="G53" s="153"/>
      <c r="H53" s="153">
        <v>7.95</v>
      </c>
      <c r="I53" s="153">
        <v>5.49</v>
      </c>
      <c r="J53" s="153">
        <v>7.0460000000000003</v>
      </c>
      <c r="K53" s="153">
        <v>8.3000000000000007</v>
      </c>
      <c r="L53" s="153">
        <v>8.3000000000000007</v>
      </c>
      <c r="M53" s="153">
        <v>8.3000000000000007</v>
      </c>
      <c r="N53" s="153">
        <v>8.3000000000000007</v>
      </c>
      <c r="O53" s="153"/>
      <c r="P53" s="153"/>
      <c r="Q53" s="153">
        <v>9</v>
      </c>
      <c r="R53" s="153">
        <v>10</v>
      </c>
      <c r="S53" s="153"/>
      <c r="T53" s="153"/>
      <c r="U53" s="153"/>
      <c r="V53" s="153"/>
      <c r="W53" s="153">
        <v>8.0664499999999997</v>
      </c>
      <c r="X53" s="153">
        <v>7.8818799999999998</v>
      </c>
      <c r="Y53" s="153"/>
      <c r="Z53" s="153"/>
      <c r="AA53" s="153"/>
      <c r="AB53" s="153">
        <v>9.2919999999999998</v>
      </c>
      <c r="AC53" s="153">
        <v>9.8710000000000004</v>
      </c>
      <c r="AD53" s="153">
        <v>483.81778000000003</v>
      </c>
      <c r="AE53" s="153">
        <v>483.81778000000003</v>
      </c>
      <c r="AF53" s="153">
        <v>483.81778000000003</v>
      </c>
      <c r="AG53" s="153">
        <v>451.56326000000001</v>
      </c>
      <c r="AH53" s="153">
        <v>483.81778000000003</v>
      </c>
      <c r="AI53" s="153">
        <v>244.88989000000001</v>
      </c>
      <c r="AJ53" s="153">
        <v>293.86786000000001</v>
      </c>
      <c r="AK53" s="153">
        <v>338.67245000000003</v>
      </c>
      <c r="AL53" s="153">
        <v>0</v>
      </c>
      <c r="AM53" s="153"/>
      <c r="AN53" s="153"/>
    </row>
    <row r="54" spans="1:40" ht="24" customHeight="1" x14ac:dyDescent="0.3">
      <c r="A54" s="16" t="s">
        <v>65</v>
      </c>
      <c r="B54" s="16" t="s">
        <v>787</v>
      </c>
      <c r="C54" s="153">
        <v>23</v>
      </c>
      <c r="D54" s="153">
        <v>0</v>
      </c>
      <c r="E54" s="153">
        <v>11.31</v>
      </c>
      <c r="F54" s="153">
        <v>18.893840000000001</v>
      </c>
      <c r="G54" s="153"/>
      <c r="H54" s="153">
        <v>7.78</v>
      </c>
      <c r="I54" s="153">
        <v>5.52</v>
      </c>
      <c r="J54" s="153">
        <v>6.4630000000000001</v>
      </c>
      <c r="K54" s="153">
        <v>5.9</v>
      </c>
      <c r="L54" s="153">
        <v>5.9</v>
      </c>
      <c r="M54" s="153">
        <v>5.9</v>
      </c>
      <c r="N54" s="153">
        <v>5.9</v>
      </c>
      <c r="O54" s="153"/>
      <c r="P54" s="153"/>
      <c r="Q54" s="153">
        <v>9</v>
      </c>
      <c r="R54" s="153">
        <v>10</v>
      </c>
      <c r="S54" s="153"/>
      <c r="T54" s="153"/>
      <c r="U54" s="153"/>
      <c r="V54" s="153"/>
      <c r="W54" s="153">
        <v>7.9878999999999998</v>
      </c>
      <c r="X54" s="153">
        <v>7.6067799999999997</v>
      </c>
      <c r="Y54" s="153"/>
      <c r="Z54" s="153"/>
      <c r="AA54" s="153"/>
      <c r="AB54" s="153">
        <v>9.0470000000000006</v>
      </c>
      <c r="AC54" s="153">
        <v>9.3330000000000002</v>
      </c>
      <c r="AD54" s="153">
        <v>483.81778000000003</v>
      </c>
      <c r="AE54" s="153">
        <v>483.81778000000003</v>
      </c>
      <c r="AF54" s="153">
        <v>483.81778000000003</v>
      </c>
      <c r="AG54" s="153">
        <v>451.56326000000001</v>
      </c>
      <c r="AH54" s="153">
        <v>483.81778000000003</v>
      </c>
      <c r="AI54" s="153">
        <v>244.88989000000001</v>
      </c>
      <c r="AJ54" s="153">
        <v>293.86786000000001</v>
      </c>
      <c r="AK54" s="153">
        <v>338.67245000000003</v>
      </c>
      <c r="AL54" s="153">
        <v>0</v>
      </c>
      <c r="AM54" s="153"/>
      <c r="AN54" s="153"/>
    </row>
    <row r="55" spans="1:40" ht="24" customHeight="1" x14ac:dyDescent="0.3">
      <c r="A55" s="18" t="s">
        <v>788</v>
      </c>
      <c r="B55" s="18" t="s">
        <v>66</v>
      </c>
      <c r="C55" s="154">
        <v>23</v>
      </c>
      <c r="D55" s="154">
        <v>0</v>
      </c>
      <c r="E55" s="154">
        <v>12.17</v>
      </c>
      <c r="F55" s="154">
        <v>18.893840000000001</v>
      </c>
      <c r="G55" s="154"/>
      <c r="H55" s="154">
        <v>7.83</v>
      </c>
      <c r="I55" s="154">
        <v>5.32</v>
      </c>
      <c r="J55" s="154">
        <v>5.875</v>
      </c>
      <c r="K55" s="154">
        <v>3.8</v>
      </c>
      <c r="L55" s="154">
        <v>3.8</v>
      </c>
      <c r="M55" s="154">
        <v>3.8</v>
      </c>
      <c r="N55" s="154">
        <v>3.8</v>
      </c>
      <c r="O55" s="154"/>
      <c r="P55" s="154"/>
      <c r="Q55" s="154">
        <v>9</v>
      </c>
      <c r="R55" s="154">
        <v>10</v>
      </c>
      <c r="S55" s="154"/>
      <c r="T55" s="154"/>
      <c r="U55" s="154"/>
      <c r="V55" s="154"/>
      <c r="W55" s="154">
        <v>8.09023</v>
      </c>
      <c r="X55" s="154">
        <v>8.1870499999999993</v>
      </c>
      <c r="Y55" s="154"/>
      <c r="Z55" s="154"/>
      <c r="AA55" s="154"/>
      <c r="AB55" s="154">
        <v>9.359</v>
      </c>
      <c r="AC55" s="154">
        <v>9.3510000000000009</v>
      </c>
      <c r="AD55" s="154">
        <v>483.81778000000003</v>
      </c>
      <c r="AE55" s="154">
        <v>483.81778000000003</v>
      </c>
      <c r="AF55" s="154">
        <v>483.81778000000003</v>
      </c>
      <c r="AG55" s="154">
        <v>451.56326000000001</v>
      </c>
      <c r="AH55" s="154">
        <v>483.81778000000003</v>
      </c>
      <c r="AI55" s="154">
        <v>244.88989000000001</v>
      </c>
      <c r="AJ55" s="154">
        <v>293.86786000000001</v>
      </c>
      <c r="AK55" s="154">
        <v>338.67245000000003</v>
      </c>
      <c r="AL55" s="154">
        <v>0</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3" t="s">
        <v>0</v>
      </c>
      <c r="B3" s="194"/>
      <c r="C3" s="194"/>
      <c r="D3" s="194"/>
      <c r="E3" s="194"/>
      <c r="F3" s="194"/>
      <c r="G3" s="1"/>
      <c r="H3" s="1"/>
    </row>
    <row r="4" spans="1:8" ht="30" customHeight="1" x14ac:dyDescent="0.3">
      <c r="A4" s="226" t="s">
        <v>1631</v>
      </c>
      <c r="B4" s="197"/>
      <c r="C4" s="197"/>
      <c r="D4" s="197"/>
      <c r="E4" s="197"/>
      <c r="F4" s="197"/>
      <c r="G4" s="197"/>
      <c r="H4" s="197"/>
    </row>
    <row r="5" spans="1:8" ht="22.05" hidden="1" customHeight="1" x14ac:dyDescent="0.3">
      <c r="A5" s="197" t="s">
        <v>61</v>
      </c>
      <c r="B5" s="197" t="s">
        <v>515</v>
      </c>
      <c r="C5" s="9">
        <v>42879</v>
      </c>
      <c r="D5" s="9">
        <v>42880</v>
      </c>
      <c r="E5" s="9">
        <v>46665</v>
      </c>
      <c r="F5" s="9">
        <v>47090</v>
      </c>
      <c r="G5" s="9">
        <v>62201</v>
      </c>
      <c r="H5" s="197" t="s">
        <v>1632</v>
      </c>
    </row>
    <row r="6" spans="1:8" ht="40.049999999999997" customHeight="1" x14ac:dyDescent="0.3">
      <c r="A6" s="197"/>
      <c r="B6" s="197"/>
      <c r="C6" s="225" t="s">
        <v>571</v>
      </c>
      <c r="D6" s="225" t="s">
        <v>155</v>
      </c>
      <c r="E6" s="225" t="s">
        <v>572</v>
      </c>
      <c r="F6" s="225" t="s">
        <v>569</v>
      </c>
      <c r="G6" s="225" t="s">
        <v>570</v>
      </c>
      <c r="H6" s="197"/>
    </row>
    <row r="7" spans="1:8" ht="57" customHeight="1" x14ac:dyDescent="0.3">
      <c r="A7" s="197"/>
      <c r="B7" s="197"/>
      <c r="C7" s="9" t="s">
        <v>1633</v>
      </c>
      <c r="D7" s="9" t="s">
        <v>1634</v>
      </c>
      <c r="E7" s="9" t="s">
        <v>1635</v>
      </c>
      <c r="F7" s="9" t="s">
        <v>1636</v>
      </c>
      <c r="G7" s="9" t="s">
        <v>1637</v>
      </c>
      <c r="H7" s="197" t="s">
        <v>732</v>
      </c>
    </row>
    <row r="8" spans="1:8" ht="24" customHeight="1" x14ac:dyDescent="0.3">
      <c r="A8" s="13" t="s">
        <v>65</v>
      </c>
      <c r="B8" s="13" t="s">
        <v>741</v>
      </c>
      <c r="C8" s="152">
        <v>29</v>
      </c>
      <c r="D8" s="152">
        <v>0</v>
      </c>
      <c r="E8" s="152">
        <v>49.5</v>
      </c>
      <c r="F8" s="152">
        <v>85.765299999999996</v>
      </c>
      <c r="G8" s="152">
        <v>261.85000000000002</v>
      </c>
      <c r="H8" s="152">
        <v>426.11529999999999</v>
      </c>
    </row>
    <row r="9" spans="1:8" ht="24" customHeight="1" x14ac:dyDescent="0.3">
      <c r="A9" s="16" t="s">
        <v>65</v>
      </c>
      <c r="B9" s="16" t="s">
        <v>742</v>
      </c>
      <c r="C9" s="153">
        <v>29</v>
      </c>
      <c r="D9" s="153">
        <v>0</v>
      </c>
      <c r="E9" s="153">
        <v>51.46</v>
      </c>
      <c r="F9" s="153">
        <v>85.765299999999996</v>
      </c>
      <c r="G9" s="153">
        <v>257.24</v>
      </c>
      <c r="H9" s="153">
        <v>423.46530000000001</v>
      </c>
    </row>
    <row r="10" spans="1:8" ht="24" customHeight="1" x14ac:dyDescent="0.3">
      <c r="A10" s="16" t="s">
        <v>65</v>
      </c>
      <c r="B10" s="16" t="s">
        <v>743</v>
      </c>
      <c r="C10" s="153">
        <v>31</v>
      </c>
      <c r="D10" s="153">
        <v>0</v>
      </c>
      <c r="E10" s="153">
        <v>48.39</v>
      </c>
      <c r="F10" s="153">
        <v>85.765299999999996</v>
      </c>
      <c r="G10" s="153">
        <v>256.8</v>
      </c>
      <c r="H10" s="153">
        <v>421.95530000000002</v>
      </c>
    </row>
    <row r="11" spans="1:8" ht="24" customHeight="1" x14ac:dyDescent="0.3">
      <c r="A11" s="16" t="s">
        <v>65</v>
      </c>
      <c r="B11" s="16" t="s">
        <v>744</v>
      </c>
      <c r="C11" s="153">
        <v>31</v>
      </c>
      <c r="D11" s="153">
        <v>0</v>
      </c>
      <c r="E11" s="153">
        <v>49.26</v>
      </c>
      <c r="F11" s="153">
        <v>85.765299999999996</v>
      </c>
      <c r="G11" s="153">
        <v>255.46</v>
      </c>
      <c r="H11" s="153">
        <v>421.4853</v>
      </c>
    </row>
    <row r="12" spans="1:8" ht="24" customHeight="1" x14ac:dyDescent="0.3">
      <c r="A12" s="16" t="s">
        <v>65</v>
      </c>
      <c r="B12" s="16" t="s">
        <v>745</v>
      </c>
      <c r="C12" s="153">
        <v>31</v>
      </c>
      <c r="D12" s="153">
        <v>0</v>
      </c>
      <c r="E12" s="153">
        <v>52.13</v>
      </c>
      <c r="F12" s="153">
        <v>85.765299999999996</v>
      </c>
      <c r="G12" s="153">
        <v>252.02</v>
      </c>
      <c r="H12" s="153">
        <v>420.9153</v>
      </c>
    </row>
    <row r="13" spans="1:8" ht="24" customHeight="1" x14ac:dyDescent="0.3">
      <c r="A13" s="16" t="s">
        <v>65</v>
      </c>
      <c r="B13" s="16" t="s">
        <v>746</v>
      </c>
      <c r="C13" s="153">
        <v>31</v>
      </c>
      <c r="D13" s="153">
        <v>0</v>
      </c>
      <c r="E13" s="153">
        <v>52.72</v>
      </c>
      <c r="F13" s="153">
        <v>85.765299999999996</v>
      </c>
      <c r="G13" s="153">
        <v>254.79</v>
      </c>
      <c r="H13" s="153">
        <v>424.27530000000002</v>
      </c>
    </row>
    <row r="14" spans="1:8" ht="24" customHeight="1" x14ac:dyDescent="0.3">
      <c r="A14" s="16" t="s">
        <v>65</v>
      </c>
      <c r="B14" s="16" t="s">
        <v>747</v>
      </c>
      <c r="C14" s="153">
        <v>31</v>
      </c>
      <c r="D14" s="153">
        <v>0</v>
      </c>
      <c r="E14" s="153">
        <v>53.09</v>
      </c>
      <c r="F14" s="153">
        <v>85.765299999999996</v>
      </c>
      <c r="G14" s="153">
        <v>262.94</v>
      </c>
      <c r="H14" s="153">
        <v>432.7953</v>
      </c>
    </row>
    <row r="15" spans="1:8" ht="24" customHeight="1" x14ac:dyDescent="0.3">
      <c r="A15" s="18" t="s">
        <v>65</v>
      </c>
      <c r="B15" s="18" t="s">
        <v>748</v>
      </c>
      <c r="C15" s="154">
        <v>31</v>
      </c>
      <c r="D15" s="154">
        <v>0</v>
      </c>
      <c r="E15" s="154">
        <v>53.61</v>
      </c>
      <c r="F15" s="154">
        <v>85.765299999999996</v>
      </c>
      <c r="G15" s="154">
        <v>260.12</v>
      </c>
      <c r="H15" s="154">
        <v>430.49529999999999</v>
      </c>
    </row>
    <row r="16" spans="1:8" ht="24" customHeight="1" x14ac:dyDescent="0.3">
      <c r="A16" s="13" t="s">
        <v>65</v>
      </c>
      <c r="B16" s="13" t="s">
        <v>749</v>
      </c>
      <c r="C16" s="152">
        <v>29</v>
      </c>
      <c r="D16" s="152">
        <v>0</v>
      </c>
      <c r="E16" s="152">
        <v>53.9</v>
      </c>
      <c r="F16" s="152">
        <v>85.765299999999996</v>
      </c>
      <c r="G16" s="152">
        <v>259.66000000000003</v>
      </c>
      <c r="H16" s="152">
        <v>428.32530000000003</v>
      </c>
    </row>
    <row r="17" spans="1:8" ht="24" customHeight="1" x14ac:dyDescent="0.3">
      <c r="A17" s="16" t="s">
        <v>65</v>
      </c>
      <c r="B17" s="16" t="s">
        <v>750</v>
      </c>
      <c r="C17" s="153">
        <v>29</v>
      </c>
      <c r="D17" s="153">
        <v>0</v>
      </c>
      <c r="E17" s="153">
        <v>52.08</v>
      </c>
      <c r="F17" s="153">
        <v>85.765299999999996</v>
      </c>
      <c r="G17" s="153">
        <v>261.13</v>
      </c>
      <c r="H17" s="153">
        <v>427.9753</v>
      </c>
    </row>
    <row r="18" spans="1:8" ht="24" customHeight="1" x14ac:dyDescent="0.3">
      <c r="A18" s="16" t="s">
        <v>65</v>
      </c>
      <c r="B18" s="16" t="s">
        <v>751</v>
      </c>
      <c r="C18" s="153">
        <v>25</v>
      </c>
      <c r="D18" s="153">
        <v>0</v>
      </c>
      <c r="E18" s="153">
        <v>63.11</v>
      </c>
      <c r="F18" s="153">
        <v>85.765299999999996</v>
      </c>
      <c r="G18" s="153">
        <v>259.58999999999997</v>
      </c>
      <c r="H18" s="153">
        <v>433.46530000000001</v>
      </c>
    </row>
    <row r="19" spans="1:8" ht="24" customHeight="1" x14ac:dyDescent="0.3">
      <c r="A19" s="16" t="s">
        <v>65</v>
      </c>
      <c r="B19" s="16" t="s">
        <v>752</v>
      </c>
      <c r="C19" s="153">
        <v>25</v>
      </c>
      <c r="D19" s="153">
        <v>0</v>
      </c>
      <c r="E19" s="153">
        <v>59.57</v>
      </c>
      <c r="F19" s="153">
        <v>85.765299999999996</v>
      </c>
      <c r="G19" s="153">
        <v>258.77</v>
      </c>
      <c r="H19" s="153">
        <v>429.1053</v>
      </c>
    </row>
    <row r="20" spans="1:8" ht="24" customHeight="1" x14ac:dyDescent="0.3">
      <c r="A20" s="16" t="s">
        <v>65</v>
      </c>
      <c r="B20" s="16" t="s">
        <v>753</v>
      </c>
      <c r="C20" s="153">
        <v>26</v>
      </c>
      <c r="D20" s="153">
        <v>0</v>
      </c>
      <c r="E20" s="153">
        <v>57.12</v>
      </c>
      <c r="F20" s="153">
        <v>85.765299999999996</v>
      </c>
      <c r="G20" s="153">
        <v>260.55</v>
      </c>
      <c r="H20" s="153">
        <v>429.43529999999998</v>
      </c>
    </row>
    <row r="21" spans="1:8" ht="24" customHeight="1" x14ac:dyDescent="0.3">
      <c r="A21" s="16" t="s">
        <v>65</v>
      </c>
      <c r="B21" s="16" t="s">
        <v>754</v>
      </c>
      <c r="C21" s="153">
        <v>26</v>
      </c>
      <c r="D21" s="153">
        <v>0</v>
      </c>
      <c r="E21" s="153">
        <v>54.23</v>
      </c>
      <c r="F21" s="153">
        <v>85.765299999999996</v>
      </c>
      <c r="G21" s="153">
        <v>262.69</v>
      </c>
      <c r="H21" s="153">
        <v>428.68529999999998</v>
      </c>
    </row>
    <row r="22" spans="1:8" ht="24" customHeight="1" x14ac:dyDescent="0.3">
      <c r="A22" s="16" t="s">
        <v>65</v>
      </c>
      <c r="B22" s="16" t="s">
        <v>755</v>
      </c>
      <c r="C22" s="153">
        <v>6</v>
      </c>
      <c r="D22" s="153">
        <v>0</v>
      </c>
      <c r="E22" s="153">
        <v>56.39</v>
      </c>
      <c r="F22" s="153">
        <v>85.765299999999996</v>
      </c>
      <c r="G22" s="153">
        <v>267.11</v>
      </c>
      <c r="H22" s="153">
        <v>415.26530000000002</v>
      </c>
    </row>
    <row r="23" spans="1:8" ht="24" customHeight="1" x14ac:dyDescent="0.3">
      <c r="A23" s="18" t="s">
        <v>65</v>
      </c>
      <c r="B23" s="18" t="s">
        <v>756</v>
      </c>
      <c r="C23" s="154">
        <v>6</v>
      </c>
      <c r="D23" s="154">
        <v>0</v>
      </c>
      <c r="E23" s="154">
        <v>60.17</v>
      </c>
      <c r="F23" s="154">
        <v>85.765299999999996</v>
      </c>
      <c r="G23" s="154">
        <v>269.49</v>
      </c>
      <c r="H23" s="154">
        <v>421.42529999999999</v>
      </c>
    </row>
    <row r="24" spans="1:8" ht="24" customHeight="1" x14ac:dyDescent="0.3">
      <c r="A24" s="13" t="s">
        <v>65</v>
      </c>
      <c r="B24" s="13" t="s">
        <v>757</v>
      </c>
      <c r="C24" s="152">
        <v>0</v>
      </c>
      <c r="D24" s="152">
        <v>0</v>
      </c>
      <c r="E24" s="152">
        <v>61.53</v>
      </c>
      <c r="F24" s="152">
        <v>68.802670000000006</v>
      </c>
      <c r="G24" s="152">
        <v>269.11</v>
      </c>
      <c r="H24" s="152">
        <v>399.44267000000002</v>
      </c>
    </row>
    <row r="25" spans="1:8" ht="24" customHeight="1" x14ac:dyDescent="0.3">
      <c r="A25" s="16" t="s">
        <v>65</v>
      </c>
      <c r="B25" s="16" t="s">
        <v>758</v>
      </c>
      <c r="C25" s="153">
        <v>0</v>
      </c>
      <c r="D25" s="153">
        <v>0</v>
      </c>
      <c r="E25" s="153">
        <v>61.25</v>
      </c>
      <c r="F25" s="153">
        <v>68.802670000000006</v>
      </c>
      <c r="G25" s="153">
        <v>268.19</v>
      </c>
      <c r="H25" s="153">
        <v>398.24266999999998</v>
      </c>
    </row>
    <row r="26" spans="1:8" ht="24" customHeight="1" x14ac:dyDescent="0.3">
      <c r="A26" s="16" t="s">
        <v>65</v>
      </c>
      <c r="B26" s="16" t="s">
        <v>759</v>
      </c>
      <c r="C26" s="153">
        <v>0</v>
      </c>
      <c r="D26" s="153">
        <v>0</v>
      </c>
      <c r="E26" s="153">
        <v>55.3</v>
      </c>
      <c r="F26" s="153">
        <v>68.802670000000006</v>
      </c>
      <c r="G26" s="153">
        <v>251.56</v>
      </c>
      <c r="H26" s="153">
        <v>375.66266999999999</v>
      </c>
    </row>
    <row r="27" spans="1:8" ht="24" customHeight="1" x14ac:dyDescent="0.3">
      <c r="A27" s="16" t="s">
        <v>65</v>
      </c>
      <c r="B27" s="16" t="s">
        <v>760</v>
      </c>
      <c r="C27" s="153">
        <v>0</v>
      </c>
      <c r="D27" s="153">
        <v>0</v>
      </c>
      <c r="E27" s="153">
        <v>62.21</v>
      </c>
      <c r="F27" s="153">
        <v>68.802670000000006</v>
      </c>
      <c r="G27" s="153">
        <v>253.36</v>
      </c>
      <c r="H27" s="153">
        <v>384.37267000000003</v>
      </c>
    </row>
    <row r="28" spans="1:8" ht="24" customHeight="1" x14ac:dyDescent="0.3">
      <c r="A28" s="16" t="s">
        <v>65</v>
      </c>
      <c r="B28" s="16" t="s">
        <v>761</v>
      </c>
      <c r="C28" s="153">
        <v>0</v>
      </c>
      <c r="D28" s="153">
        <v>0</v>
      </c>
      <c r="E28" s="153">
        <v>58.24</v>
      </c>
      <c r="F28" s="153">
        <v>68.802670000000006</v>
      </c>
      <c r="G28" s="153">
        <v>252.58</v>
      </c>
      <c r="H28" s="153">
        <v>379.62267000000003</v>
      </c>
    </row>
    <row r="29" spans="1:8" ht="24" customHeight="1" x14ac:dyDescent="0.3">
      <c r="A29" s="16" t="s">
        <v>65</v>
      </c>
      <c r="B29" s="16" t="s">
        <v>762</v>
      </c>
      <c r="C29" s="153">
        <v>0</v>
      </c>
      <c r="D29" s="153">
        <v>0</v>
      </c>
      <c r="E29" s="153">
        <v>57.37</v>
      </c>
      <c r="F29" s="153">
        <v>68.802670000000006</v>
      </c>
      <c r="G29" s="153">
        <v>249.92</v>
      </c>
      <c r="H29" s="153">
        <v>376.09267</v>
      </c>
    </row>
    <row r="30" spans="1:8" ht="24" customHeight="1" x14ac:dyDescent="0.3">
      <c r="A30" s="16" t="s">
        <v>65</v>
      </c>
      <c r="B30" s="16" t="s">
        <v>763</v>
      </c>
      <c r="C30" s="153">
        <v>0</v>
      </c>
      <c r="D30" s="153">
        <v>0</v>
      </c>
      <c r="E30" s="153">
        <v>58.5</v>
      </c>
      <c r="F30" s="153">
        <v>68.802670000000006</v>
      </c>
      <c r="G30" s="153">
        <v>248.9</v>
      </c>
      <c r="H30" s="153">
        <v>376.20267000000001</v>
      </c>
    </row>
    <row r="31" spans="1:8" ht="24" customHeight="1" x14ac:dyDescent="0.3">
      <c r="A31" s="18" t="s">
        <v>65</v>
      </c>
      <c r="B31" s="18" t="s">
        <v>764</v>
      </c>
      <c r="C31" s="154">
        <v>0</v>
      </c>
      <c r="D31" s="154">
        <v>0</v>
      </c>
      <c r="E31" s="154">
        <v>61.18</v>
      </c>
      <c r="F31" s="154">
        <v>68.802670000000006</v>
      </c>
      <c r="G31" s="154">
        <v>251.39</v>
      </c>
      <c r="H31" s="154">
        <v>381.37267000000003</v>
      </c>
    </row>
    <row r="32" spans="1:8" ht="24" customHeight="1" x14ac:dyDescent="0.3">
      <c r="A32" s="13" t="s">
        <v>65</v>
      </c>
      <c r="B32" s="13" t="s">
        <v>765</v>
      </c>
      <c r="C32" s="152">
        <v>0</v>
      </c>
      <c r="D32" s="152">
        <v>0</v>
      </c>
      <c r="E32" s="152">
        <v>58.82</v>
      </c>
      <c r="F32" s="152">
        <v>68.802670000000006</v>
      </c>
      <c r="G32" s="152">
        <v>250.65</v>
      </c>
      <c r="H32" s="152">
        <v>378.27267000000001</v>
      </c>
    </row>
    <row r="33" spans="1:8" ht="24" customHeight="1" x14ac:dyDescent="0.3">
      <c r="A33" s="16" t="s">
        <v>65</v>
      </c>
      <c r="B33" s="16" t="s">
        <v>766</v>
      </c>
      <c r="C33" s="153">
        <v>0</v>
      </c>
      <c r="D33" s="153">
        <v>0</v>
      </c>
      <c r="E33" s="153">
        <v>59.33</v>
      </c>
      <c r="F33" s="153">
        <v>68.802670000000006</v>
      </c>
      <c r="G33" s="153">
        <v>251.52</v>
      </c>
      <c r="H33" s="153">
        <v>379.65267</v>
      </c>
    </row>
    <row r="34" spans="1:8" ht="24" customHeight="1" x14ac:dyDescent="0.3">
      <c r="A34" s="16" t="s">
        <v>65</v>
      </c>
      <c r="B34" s="16" t="s">
        <v>767</v>
      </c>
      <c r="C34" s="153">
        <v>0</v>
      </c>
      <c r="D34" s="153">
        <v>0</v>
      </c>
      <c r="E34" s="153">
        <v>54.86</v>
      </c>
      <c r="F34" s="153">
        <v>68.802670000000006</v>
      </c>
      <c r="G34" s="153">
        <v>248.34</v>
      </c>
      <c r="H34" s="153">
        <v>372.00267000000002</v>
      </c>
    </row>
    <row r="35" spans="1:8" ht="24" customHeight="1" x14ac:dyDescent="0.3">
      <c r="A35" s="16" t="s">
        <v>65</v>
      </c>
      <c r="B35" s="16" t="s">
        <v>768</v>
      </c>
      <c r="C35" s="153">
        <v>0</v>
      </c>
      <c r="D35" s="153">
        <v>0</v>
      </c>
      <c r="E35" s="153">
        <v>56.62</v>
      </c>
      <c r="F35" s="153">
        <v>68.802670000000006</v>
      </c>
      <c r="G35" s="153">
        <v>248.84</v>
      </c>
      <c r="H35" s="153">
        <v>374.26267000000001</v>
      </c>
    </row>
    <row r="36" spans="1:8" ht="24" customHeight="1" x14ac:dyDescent="0.3">
      <c r="A36" s="16" t="s">
        <v>65</v>
      </c>
      <c r="B36" s="16" t="s">
        <v>769</v>
      </c>
      <c r="C36" s="153">
        <v>0</v>
      </c>
      <c r="D36" s="153">
        <v>0</v>
      </c>
      <c r="E36" s="153">
        <v>55.79</v>
      </c>
      <c r="F36" s="153">
        <v>68.802670000000006</v>
      </c>
      <c r="G36" s="153">
        <v>251.3</v>
      </c>
      <c r="H36" s="153">
        <v>375.89267000000001</v>
      </c>
    </row>
    <row r="37" spans="1:8" ht="24" customHeight="1" x14ac:dyDescent="0.3">
      <c r="A37" s="16" t="s">
        <v>65</v>
      </c>
      <c r="B37" s="16" t="s">
        <v>770</v>
      </c>
      <c r="C37" s="153">
        <v>0</v>
      </c>
      <c r="D37" s="153">
        <v>0</v>
      </c>
      <c r="E37" s="153">
        <v>53.31</v>
      </c>
      <c r="F37" s="153">
        <v>68.802670000000006</v>
      </c>
      <c r="G37" s="153">
        <v>248.12</v>
      </c>
      <c r="H37" s="153">
        <v>370.23266999999998</v>
      </c>
    </row>
    <row r="38" spans="1:8" ht="24" customHeight="1" x14ac:dyDescent="0.3">
      <c r="A38" s="16" t="s">
        <v>65</v>
      </c>
      <c r="B38" s="16" t="s">
        <v>771</v>
      </c>
      <c r="C38" s="153">
        <v>0</v>
      </c>
      <c r="D38" s="153">
        <v>0</v>
      </c>
      <c r="E38" s="153">
        <v>52.46</v>
      </c>
      <c r="F38" s="153">
        <v>68.802670000000006</v>
      </c>
      <c r="G38" s="153">
        <v>247.62</v>
      </c>
      <c r="H38" s="153">
        <v>368.88267000000002</v>
      </c>
    </row>
    <row r="39" spans="1:8" ht="24" customHeight="1" x14ac:dyDescent="0.3">
      <c r="A39" s="18" t="s">
        <v>65</v>
      </c>
      <c r="B39" s="18" t="s">
        <v>772</v>
      </c>
      <c r="C39" s="154">
        <v>0</v>
      </c>
      <c r="D39" s="154">
        <v>0</v>
      </c>
      <c r="E39" s="154">
        <v>52.38</v>
      </c>
      <c r="F39" s="154">
        <v>68.802670000000006</v>
      </c>
      <c r="G39" s="154">
        <v>248.91</v>
      </c>
      <c r="H39" s="154">
        <v>370.09267</v>
      </c>
    </row>
    <row r="40" spans="1:8" ht="24" customHeight="1" x14ac:dyDescent="0.3">
      <c r="A40" s="13" t="s">
        <v>65</v>
      </c>
      <c r="B40" s="13" t="s">
        <v>773</v>
      </c>
      <c r="C40" s="152">
        <v>3</v>
      </c>
      <c r="D40" s="152">
        <v>0</v>
      </c>
      <c r="E40" s="152">
        <v>54.5</v>
      </c>
      <c r="F40" s="152">
        <v>75.644559999999998</v>
      </c>
      <c r="G40" s="152">
        <v>253.73</v>
      </c>
      <c r="H40" s="152">
        <v>386.87455999999997</v>
      </c>
    </row>
    <row r="41" spans="1:8" ht="24" customHeight="1" x14ac:dyDescent="0.3">
      <c r="A41" s="16" t="s">
        <v>65</v>
      </c>
      <c r="B41" s="16" t="s">
        <v>774</v>
      </c>
      <c r="C41" s="153">
        <v>3</v>
      </c>
      <c r="D41" s="153">
        <v>0</v>
      </c>
      <c r="E41" s="153">
        <v>52.84</v>
      </c>
      <c r="F41" s="153">
        <v>75.644559999999998</v>
      </c>
      <c r="G41" s="153">
        <v>255.02</v>
      </c>
      <c r="H41" s="153">
        <v>386.50456000000003</v>
      </c>
    </row>
    <row r="42" spans="1:8" ht="24" customHeight="1" x14ac:dyDescent="0.3">
      <c r="A42" s="16" t="s">
        <v>65</v>
      </c>
      <c r="B42" s="16" t="s">
        <v>775</v>
      </c>
      <c r="C42" s="153">
        <v>30</v>
      </c>
      <c r="D42" s="153">
        <v>0</v>
      </c>
      <c r="E42" s="153">
        <v>52.91</v>
      </c>
      <c r="F42" s="153">
        <v>75.644559999999998</v>
      </c>
      <c r="G42" s="153">
        <v>252.41</v>
      </c>
      <c r="H42" s="153">
        <v>410.96456000000001</v>
      </c>
    </row>
    <row r="43" spans="1:8" ht="24" customHeight="1" x14ac:dyDescent="0.3">
      <c r="A43" s="16" t="s">
        <v>65</v>
      </c>
      <c r="B43" s="16" t="s">
        <v>776</v>
      </c>
      <c r="C43" s="153">
        <v>30</v>
      </c>
      <c r="D43" s="153">
        <v>0</v>
      </c>
      <c r="E43" s="153">
        <v>55.69</v>
      </c>
      <c r="F43" s="153">
        <v>75.644559999999998</v>
      </c>
      <c r="G43" s="153">
        <v>252.92</v>
      </c>
      <c r="H43" s="153">
        <v>414.25456000000003</v>
      </c>
    </row>
    <row r="44" spans="1:8" ht="24" customHeight="1" x14ac:dyDescent="0.3">
      <c r="A44" s="16" t="s">
        <v>65</v>
      </c>
      <c r="B44" s="16" t="s">
        <v>777</v>
      </c>
      <c r="C44" s="153">
        <v>31</v>
      </c>
      <c r="D44" s="153">
        <v>0</v>
      </c>
      <c r="E44" s="153">
        <v>56</v>
      </c>
      <c r="F44" s="153">
        <v>75.644559999999998</v>
      </c>
      <c r="G44" s="153">
        <v>249.29</v>
      </c>
      <c r="H44" s="153">
        <v>411.93455999999998</v>
      </c>
    </row>
    <row r="45" spans="1:8" ht="24" customHeight="1" x14ac:dyDescent="0.3">
      <c r="A45" s="16" t="s">
        <v>65</v>
      </c>
      <c r="B45" s="16" t="s">
        <v>778</v>
      </c>
      <c r="C45" s="153">
        <v>31</v>
      </c>
      <c r="D45" s="153">
        <v>0</v>
      </c>
      <c r="E45" s="153">
        <v>52.79</v>
      </c>
      <c r="F45" s="153">
        <v>75.644559999999998</v>
      </c>
      <c r="G45" s="153">
        <v>246.08</v>
      </c>
      <c r="H45" s="153">
        <v>405.51456000000002</v>
      </c>
    </row>
    <row r="46" spans="1:8" ht="24" customHeight="1" x14ac:dyDescent="0.3">
      <c r="A46" s="16" t="s">
        <v>65</v>
      </c>
      <c r="B46" s="16" t="s">
        <v>779</v>
      </c>
      <c r="C46" s="153">
        <v>30</v>
      </c>
      <c r="D46" s="153">
        <v>0</v>
      </c>
      <c r="E46" s="153">
        <v>49.17</v>
      </c>
      <c r="F46" s="153">
        <v>75.644559999999998</v>
      </c>
      <c r="G46" s="153">
        <v>244.52</v>
      </c>
      <c r="H46" s="153">
        <v>399.33456000000001</v>
      </c>
    </row>
    <row r="47" spans="1:8" ht="24" customHeight="1" x14ac:dyDescent="0.3">
      <c r="A47" s="18" t="s">
        <v>65</v>
      </c>
      <c r="B47" s="18" t="s">
        <v>780</v>
      </c>
      <c r="C47" s="154">
        <v>30</v>
      </c>
      <c r="D47" s="154">
        <v>0</v>
      </c>
      <c r="E47" s="154">
        <v>49.71</v>
      </c>
      <c r="F47" s="154">
        <v>75.644559999999998</v>
      </c>
      <c r="G47" s="154">
        <v>243.04</v>
      </c>
      <c r="H47" s="154">
        <v>398.39456000000001</v>
      </c>
    </row>
    <row r="48" spans="1:8" ht="24" customHeight="1" x14ac:dyDescent="0.3">
      <c r="A48" s="13" t="s">
        <v>65</v>
      </c>
      <c r="B48" s="13" t="s">
        <v>781</v>
      </c>
      <c r="C48" s="152">
        <v>31</v>
      </c>
      <c r="D48" s="152">
        <v>0</v>
      </c>
      <c r="E48" s="152">
        <v>54.57</v>
      </c>
      <c r="F48" s="152">
        <v>75.644559999999998</v>
      </c>
      <c r="G48" s="152">
        <v>242.32</v>
      </c>
      <c r="H48" s="152">
        <v>403.53456</v>
      </c>
    </row>
    <row r="49" spans="1:8" ht="24" customHeight="1" x14ac:dyDescent="0.3">
      <c r="A49" s="16" t="s">
        <v>65</v>
      </c>
      <c r="B49" s="16" t="s">
        <v>782</v>
      </c>
      <c r="C49" s="153">
        <v>31</v>
      </c>
      <c r="D49" s="153">
        <v>0</v>
      </c>
      <c r="E49" s="153">
        <v>58.19</v>
      </c>
      <c r="F49" s="153">
        <v>75.644559999999998</v>
      </c>
      <c r="G49" s="153">
        <v>245.4</v>
      </c>
      <c r="H49" s="153">
        <v>410.23455999999999</v>
      </c>
    </row>
    <row r="50" spans="1:8" ht="24" customHeight="1" x14ac:dyDescent="0.3">
      <c r="A50" s="16" t="s">
        <v>65</v>
      </c>
      <c r="B50" s="16" t="s">
        <v>783</v>
      </c>
      <c r="C50" s="153">
        <v>31</v>
      </c>
      <c r="D50" s="153">
        <v>0</v>
      </c>
      <c r="E50" s="153">
        <v>50.02</v>
      </c>
      <c r="F50" s="153">
        <v>75.644559999999998</v>
      </c>
      <c r="G50" s="153">
        <v>246.75</v>
      </c>
      <c r="H50" s="153">
        <v>403.41455999999999</v>
      </c>
    </row>
    <row r="51" spans="1:8" ht="24" customHeight="1" x14ac:dyDescent="0.3">
      <c r="A51" s="16" t="s">
        <v>65</v>
      </c>
      <c r="B51" s="16" t="s">
        <v>784</v>
      </c>
      <c r="C51" s="153">
        <v>31</v>
      </c>
      <c r="D51" s="153">
        <v>0</v>
      </c>
      <c r="E51" s="153">
        <v>51.1</v>
      </c>
      <c r="F51" s="153">
        <v>75.644559999999998</v>
      </c>
      <c r="G51" s="153">
        <v>243.52</v>
      </c>
      <c r="H51" s="153">
        <v>401.26456000000002</v>
      </c>
    </row>
    <row r="52" spans="1:8" ht="24" customHeight="1" x14ac:dyDescent="0.3">
      <c r="A52" s="16" t="s">
        <v>65</v>
      </c>
      <c r="B52" s="16" t="s">
        <v>785</v>
      </c>
      <c r="C52" s="153">
        <v>34</v>
      </c>
      <c r="D52" s="153">
        <v>0</v>
      </c>
      <c r="E52" s="153">
        <v>63.42</v>
      </c>
      <c r="F52" s="153">
        <v>75.644559999999998</v>
      </c>
      <c r="G52" s="153">
        <v>248.64</v>
      </c>
      <c r="H52" s="153">
        <v>421.70456000000001</v>
      </c>
    </row>
    <row r="53" spans="1:8" ht="24" customHeight="1" x14ac:dyDescent="0.3">
      <c r="A53" s="16" t="s">
        <v>65</v>
      </c>
      <c r="B53" s="16" t="s">
        <v>786</v>
      </c>
      <c r="C53" s="153">
        <v>34</v>
      </c>
      <c r="D53" s="153">
        <v>0</v>
      </c>
      <c r="E53" s="153">
        <v>60.01</v>
      </c>
      <c r="F53" s="153">
        <v>75.644559999999998</v>
      </c>
      <c r="G53" s="153">
        <v>248.5</v>
      </c>
      <c r="H53" s="153">
        <v>418.15456</v>
      </c>
    </row>
    <row r="54" spans="1:8" ht="24" customHeight="1" x14ac:dyDescent="0.3">
      <c r="A54" s="16" t="s">
        <v>65</v>
      </c>
      <c r="B54" s="16" t="s">
        <v>787</v>
      </c>
      <c r="C54" s="153">
        <v>34</v>
      </c>
      <c r="D54" s="153">
        <v>0</v>
      </c>
      <c r="E54" s="153">
        <v>53.15</v>
      </c>
      <c r="F54" s="153">
        <v>75.644559999999998</v>
      </c>
      <c r="G54" s="153">
        <v>242.39</v>
      </c>
      <c r="H54" s="153">
        <v>405.18455999999998</v>
      </c>
    </row>
    <row r="55" spans="1:8" ht="24" customHeight="1" x14ac:dyDescent="0.3">
      <c r="A55" s="18" t="s">
        <v>788</v>
      </c>
      <c r="B55" s="18" t="s">
        <v>66</v>
      </c>
      <c r="C55" s="154">
        <v>34</v>
      </c>
      <c r="D55" s="154">
        <v>0</v>
      </c>
      <c r="E55" s="154">
        <v>57.24</v>
      </c>
      <c r="F55" s="154">
        <v>75.644559999999998</v>
      </c>
      <c r="G55" s="154">
        <v>249.18</v>
      </c>
      <c r="H55" s="154">
        <v>416.06455999999997</v>
      </c>
    </row>
    <row r="56" spans="1:8" ht="15.6" x14ac:dyDescent="0.3">
      <c r="A56" s="202" t="s">
        <v>1014</v>
      </c>
      <c r="B56" s="203"/>
      <c r="C56" s="156">
        <v>432</v>
      </c>
      <c r="D56" s="156">
        <v>0</v>
      </c>
      <c r="E56" s="156">
        <v>1328.595</v>
      </c>
      <c r="F56" s="156">
        <v>1841.7002399999999</v>
      </c>
      <c r="G56" s="156">
        <v>6082.1149999999998</v>
      </c>
      <c r="H56" s="156">
        <v>9684.4102399999992</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1638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1639</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1640</v>
      </c>
      <c r="B6" s="227"/>
      <c r="C6" s="158" t="s">
        <v>1641</v>
      </c>
      <c r="D6" s="158" t="s">
        <v>1642</v>
      </c>
      <c r="E6" s="158" t="s">
        <v>1643</v>
      </c>
      <c r="F6" s="158" t="s">
        <v>1644</v>
      </c>
      <c r="G6" s="158" t="s">
        <v>1645</v>
      </c>
      <c r="H6" s="158" t="s">
        <v>1646</v>
      </c>
      <c r="I6" s="158" t="s">
        <v>1647</v>
      </c>
      <c r="J6" s="158" t="s">
        <v>1648</v>
      </c>
      <c r="K6" s="158" t="s">
        <v>1649</v>
      </c>
      <c r="L6" s="158" t="s">
        <v>1650</v>
      </c>
      <c r="M6" s="158" t="s">
        <v>1651</v>
      </c>
      <c r="N6" s="158" t="s">
        <v>1652</v>
      </c>
      <c r="O6" s="158" t="s">
        <v>1653</v>
      </c>
      <c r="P6" s="158" t="s">
        <v>1654</v>
      </c>
      <c r="Q6" s="158" t="s">
        <v>1655</v>
      </c>
      <c r="R6" s="158" t="s">
        <v>1656</v>
      </c>
      <c r="S6" s="158" t="s">
        <v>1657</v>
      </c>
      <c r="T6" s="158" t="s">
        <v>1658</v>
      </c>
      <c r="U6" s="158" t="s">
        <v>1659</v>
      </c>
      <c r="V6" s="158" t="s">
        <v>1660</v>
      </c>
      <c r="W6" s="158" t="s">
        <v>1661</v>
      </c>
      <c r="X6" s="158" t="s">
        <v>1662</v>
      </c>
      <c r="Y6" s="158" t="s">
        <v>1663</v>
      </c>
      <c r="Z6" s="158" t="s">
        <v>1664</v>
      </c>
      <c r="AA6" s="158" t="s">
        <v>1665</v>
      </c>
      <c r="AB6" s="158" t="s">
        <v>1666</v>
      </c>
      <c r="AC6" s="158" t="s">
        <v>1667</v>
      </c>
      <c r="AD6" s="158" t="s">
        <v>1668</v>
      </c>
      <c r="AE6" s="158" t="s">
        <v>1669</v>
      </c>
      <c r="AF6" s="158" t="s">
        <v>1670</v>
      </c>
      <c r="AG6" s="158" t="s">
        <v>1671</v>
      </c>
      <c r="AH6" s="158" t="s">
        <v>1672</v>
      </c>
      <c r="AI6" s="158" t="s">
        <v>1673</v>
      </c>
      <c r="AJ6" s="158" t="s">
        <v>1674</v>
      </c>
      <c r="AK6" s="158" t="s">
        <v>1675</v>
      </c>
      <c r="AL6" s="158" t="s">
        <v>1676</v>
      </c>
      <c r="AM6" s="158" t="s">
        <v>1677</v>
      </c>
      <c r="AN6" s="158" t="s">
        <v>1678</v>
      </c>
      <c r="AO6" s="158" t="s">
        <v>1679</v>
      </c>
      <c r="AP6" s="158" t="s">
        <v>1680</v>
      </c>
      <c r="AQ6" s="158" t="s">
        <v>1681</v>
      </c>
      <c r="AR6" s="158" t="s">
        <v>1682</v>
      </c>
      <c r="AS6" s="158" t="s">
        <v>1683</v>
      </c>
      <c r="AT6" s="158" t="s">
        <v>1684</v>
      </c>
      <c r="AU6" s="158" t="s">
        <v>1685</v>
      </c>
      <c r="AV6" s="158" t="s">
        <v>1686</v>
      </c>
      <c r="AW6" s="158" t="s">
        <v>1687</v>
      </c>
      <c r="AX6" s="158" t="s">
        <v>1688</v>
      </c>
      <c r="AY6" s="158" t="s">
        <v>1689</v>
      </c>
      <c r="AZ6" s="158" t="s">
        <v>1690</v>
      </c>
      <c r="BA6" s="158" t="s">
        <v>1691</v>
      </c>
      <c r="BB6" s="158" t="s">
        <v>1692</v>
      </c>
      <c r="BC6" s="158" t="s">
        <v>1693</v>
      </c>
      <c r="BD6" s="158" t="s">
        <v>1694</v>
      </c>
      <c r="BE6" s="158" t="s">
        <v>1695</v>
      </c>
      <c r="BF6" s="158" t="s">
        <v>1696</v>
      </c>
      <c r="BG6" s="158" t="s">
        <v>1697</v>
      </c>
      <c r="BH6" s="158" t="s">
        <v>1698</v>
      </c>
      <c r="BI6" s="158" t="s">
        <v>1699</v>
      </c>
      <c r="BJ6" s="158" t="s">
        <v>1700</v>
      </c>
      <c r="BK6" s="158" t="s">
        <v>1701</v>
      </c>
      <c r="BL6" s="158" t="s">
        <v>1702</v>
      </c>
      <c r="BM6" s="158" t="s">
        <v>1703</v>
      </c>
      <c r="BN6" s="158" t="s">
        <v>1704</v>
      </c>
      <c r="BO6" s="158" t="s">
        <v>1705</v>
      </c>
      <c r="BP6" s="158" t="s">
        <v>1706</v>
      </c>
      <c r="BQ6" s="158" t="s">
        <v>1707</v>
      </c>
      <c r="BR6" s="158" t="s">
        <v>1708</v>
      </c>
      <c r="BS6" s="158" t="s">
        <v>1709</v>
      </c>
      <c r="BT6" s="158" t="s">
        <v>1710</v>
      </c>
      <c r="BU6" s="158" t="s">
        <v>1711</v>
      </c>
      <c r="BV6" s="158" t="s">
        <v>1712</v>
      </c>
      <c r="BW6" s="158" t="s">
        <v>1713</v>
      </c>
      <c r="BX6" s="158" t="s">
        <v>1714</v>
      </c>
      <c r="BY6" s="158" t="s">
        <v>1715</v>
      </c>
      <c r="BZ6" s="158" t="s">
        <v>1716</v>
      </c>
      <c r="CA6" s="158" t="s">
        <v>1717</v>
      </c>
      <c r="CB6" s="158" t="s">
        <v>1718</v>
      </c>
      <c r="CC6" s="158" t="s">
        <v>1719</v>
      </c>
      <c r="CD6" s="158" t="s">
        <v>1720</v>
      </c>
      <c r="CE6" s="158" t="s">
        <v>1721</v>
      </c>
      <c r="CF6" s="158" t="s">
        <v>1722</v>
      </c>
      <c r="CG6" s="158" t="s">
        <v>1723</v>
      </c>
      <c r="CH6" s="158" t="s">
        <v>1724</v>
      </c>
      <c r="CI6" s="158" t="s">
        <v>1725</v>
      </c>
      <c r="CJ6" s="158" t="s">
        <v>1726</v>
      </c>
      <c r="CK6" s="158" t="s">
        <v>1727</v>
      </c>
      <c r="CL6" s="158" t="s">
        <v>1728</v>
      </c>
      <c r="CM6" s="158" t="s">
        <v>1729</v>
      </c>
      <c r="CN6" s="158" t="s">
        <v>1730</v>
      </c>
      <c r="CO6" s="158" t="s">
        <v>1731</v>
      </c>
      <c r="CP6" s="158" t="s">
        <v>1732</v>
      </c>
      <c r="CQ6" s="158" t="s">
        <v>1733</v>
      </c>
      <c r="CR6" s="158" t="s">
        <v>1734</v>
      </c>
      <c r="CS6" s="158" t="s">
        <v>1735</v>
      </c>
      <c r="CT6" s="158" t="s">
        <v>1736</v>
      </c>
      <c r="CU6" s="158" t="s">
        <v>1737</v>
      </c>
      <c r="CV6" s="158" t="s">
        <v>1738</v>
      </c>
      <c r="CW6" s="158" t="s">
        <v>1739</v>
      </c>
      <c r="CX6" s="158" t="s">
        <v>1740</v>
      </c>
      <c r="CY6" s="158" t="s">
        <v>1741</v>
      </c>
      <c r="CZ6" s="158" t="s">
        <v>1742</v>
      </c>
      <c r="DA6" s="158" t="s">
        <v>1743</v>
      </c>
      <c r="DB6" s="158" t="s">
        <v>1744</v>
      </c>
      <c r="DC6" s="158" t="s">
        <v>1745</v>
      </c>
      <c r="DD6" s="158" t="s">
        <v>1746</v>
      </c>
      <c r="DE6" s="158" t="s">
        <v>1747</v>
      </c>
      <c r="DF6" s="158" t="s">
        <v>1748</v>
      </c>
      <c r="DG6" s="158" t="s">
        <v>1749</v>
      </c>
      <c r="DH6" s="158" t="s">
        <v>1750</v>
      </c>
      <c r="DI6" s="158" t="s">
        <v>1751</v>
      </c>
      <c r="DJ6" s="158" t="s">
        <v>1752</v>
      </c>
      <c r="DK6" s="158" t="s">
        <v>1753</v>
      </c>
      <c r="DL6" s="158" t="s">
        <v>1754</v>
      </c>
      <c r="DM6" s="158" t="s">
        <v>1755</v>
      </c>
      <c r="DN6" s="158" t="s">
        <v>1756</v>
      </c>
      <c r="DO6" s="158" t="s">
        <v>1757</v>
      </c>
      <c r="DP6" s="158" t="s">
        <v>1758</v>
      </c>
      <c r="DQ6" s="158" t="s">
        <v>1759</v>
      </c>
      <c r="DR6" s="158" t="s">
        <v>1760</v>
      </c>
      <c r="DS6" s="158" t="s">
        <v>1761</v>
      </c>
      <c r="DT6" s="158" t="s">
        <v>1762</v>
      </c>
      <c r="DU6" s="158" t="s">
        <v>1763</v>
      </c>
      <c r="DV6" s="158" t="s">
        <v>1764</v>
      </c>
      <c r="DW6" s="158" t="s">
        <v>1765</v>
      </c>
      <c r="DX6" s="158" t="s">
        <v>1766</v>
      </c>
      <c r="DY6" s="158" t="s">
        <v>1767</v>
      </c>
      <c r="DZ6" s="158" t="s">
        <v>1768</v>
      </c>
      <c r="EA6" s="158" t="s">
        <v>1769</v>
      </c>
      <c r="EB6" s="158" t="s">
        <v>1770</v>
      </c>
      <c r="EC6" s="158" t="s">
        <v>1771</v>
      </c>
      <c r="ED6" s="158" t="s">
        <v>1772</v>
      </c>
      <c r="EE6" s="158" t="s">
        <v>1773</v>
      </c>
      <c r="EF6" s="158" t="s">
        <v>1774</v>
      </c>
      <c r="EG6" s="158" t="s">
        <v>1775</v>
      </c>
      <c r="EH6" s="158" t="s">
        <v>1776</v>
      </c>
      <c r="EI6" s="158" t="s">
        <v>1777</v>
      </c>
      <c r="EJ6" s="158" t="s">
        <v>1778</v>
      </c>
      <c r="EK6" s="158" t="s">
        <v>1779</v>
      </c>
      <c r="EL6" s="158" t="s">
        <v>1780</v>
      </c>
      <c r="EM6" s="158" t="s">
        <v>1781</v>
      </c>
      <c r="EN6" s="158" t="s">
        <v>1782</v>
      </c>
      <c r="EO6" s="158" t="s">
        <v>1783</v>
      </c>
      <c r="EP6" s="158" t="s">
        <v>1784</v>
      </c>
      <c r="EQ6" s="158" t="s">
        <v>1785</v>
      </c>
      <c r="ER6" s="158" t="s">
        <v>1786</v>
      </c>
      <c r="ES6" s="158" t="s">
        <v>1787</v>
      </c>
      <c r="ET6" s="158" t="s">
        <v>1788</v>
      </c>
      <c r="EU6" s="158" t="s">
        <v>1789</v>
      </c>
      <c r="EV6" s="158" t="s">
        <v>1790</v>
      </c>
      <c r="EW6" s="158" t="s">
        <v>1791</v>
      </c>
      <c r="EX6" s="158" t="s">
        <v>1792</v>
      </c>
      <c r="EY6" s="158" t="s">
        <v>1793</v>
      </c>
      <c r="EZ6" s="158" t="s">
        <v>1794</v>
      </c>
      <c r="FA6" s="158" t="s">
        <v>1795</v>
      </c>
      <c r="FB6" s="158" t="s">
        <v>1796</v>
      </c>
      <c r="FC6" s="158" t="s">
        <v>1797</v>
      </c>
      <c r="FD6" s="158" t="s">
        <v>1798</v>
      </c>
      <c r="FE6" s="158" t="s">
        <v>1799</v>
      </c>
      <c r="FF6" s="158" t="s">
        <v>1800</v>
      </c>
      <c r="FG6" s="158" t="s">
        <v>1801</v>
      </c>
      <c r="FH6" s="158" t="s">
        <v>1802</v>
      </c>
      <c r="FI6" s="158" t="s">
        <v>1803</v>
      </c>
      <c r="FJ6" s="158" t="s">
        <v>1804</v>
      </c>
      <c r="FK6" s="158" t="s">
        <v>1805</v>
      </c>
      <c r="FL6" s="158" t="s">
        <v>1806</v>
      </c>
      <c r="FM6" s="158" t="s">
        <v>1807</v>
      </c>
      <c r="FN6" s="158" t="s">
        <v>1808</v>
      </c>
      <c r="FO6" s="158" t="s">
        <v>1809</v>
      </c>
      <c r="FP6" s="158" t="s">
        <v>1810</v>
      </c>
      <c r="FQ6" s="158" t="s">
        <v>1811</v>
      </c>
      <c r="FR6" s="158" t="s">
        <v>1812</v>
      </c>
      <c r="FS6" s="158" t="s">
        <v>1813</v>
      </c>
      <c r="FT6" s="158" t="s">
        <v>1814</v>
      </c>
      <c r="FU6" s="158" t="s">
        <v>1815</v>
      </c>
      <c r="FV6" s="158" t="s">
        <v>1816</v>
      </c>
      <c r="FW6" s="158" t="s">
        <v>1817</v>
      </c>
      <c r="FX6" s="158" t="s">
        <v>1818</v>
      </c>
      <c r="FY6" s="158" t="s">
        <v>1819</v>
      </c>
      <c r="FZ6" s="158" t="s">
        <v>1820</v>
      </c>
      <c r="GA6" s="158" t="s">
        <v>1821</v>
      </c>
      <c r="GB6" s="158" t="s">
        <v>1822</v>
      </c>
      <c r="GC6" s="158" t="s">
        <v>1823</v>
      </c>
      <c r="GD6" s="158" t="s">
        <v>1824</v>
      </c>
      <c r="GE6" s="158" t="s">
        <v>1825</v>
      </c>
      <c r="GF6" s="158" t="s">
        <v>1826</v>
      </c>
      <c r="GG6" s="158" t="s">
        <v>1827</v>
      </c>
      <c r="GH6" s="158" t="s">
        <v>1828</v>
      </c>
      <c r="GI6" s="158" t="s">
        <v>1829</v>
      </c>
      <c r="GJ6" s="158" t="s">
        <v>1830</v>
      </c>
      <c r="GK6" s="158" t="s">
        <v>1831</v>
      </c>
      <c r="GL6" s="158" t="s">
        <v>1832</v>
      </c>
      <c r="GM6" s="158" t="s">
        <v>1833</v>
      </c>
      <c r="GN6" s="158" t="s">
        <v>1834</v>
      </c>
      <c r="GO6" s="158" t="s">
        <v>1835</v>
      </c>
      <c r="GP6" s="158" t="s">
        <v>1836</v>
      </c>
      <c r="GQ6" s="158" t="s">
        <v>1837</v>
      </c>
      <c r="GR6" s="158" t="s">
        <v>1838</v>
      </c>
      <c r="GS6" s="158" t="s">
        <v>1839</v>
      </c>
      <c r="GT6" s="158" t="s">
        <v>1840</v>
      </c>
      <c r="GU6" s="158" t="s">
        <v>1841</v>
      </c>
      <c r="GV6" s="158" t="s">
        <v>1842</v>
      </c>
      <c r="GW6" s="158" t="s">
        <v>1843</v>
      </c>
      <c r="GX6" s="158" t="s">
        <v>1844</v>
      </c>
      <c r="GY6" s="158" t="s">
        <v>1845</v>
      </c>
      <c r="GZ6" s="158" t="s">
        <v>1846</v>
      </c>
      <c r="HA6" s="158" t="s">
        <v>1847</v>
      </c>
      <c r="HB6" s="158" t="s">
        <v>1848</v>
      </c>
      <c r="HC6" s="158" t="s">
        <v>1849</v>
      </c>
      <c r="HD6" s="158" t="s">
        <v>1850</v>
      </c>
      <c r="HE6" s="158" t="s">
        <v>1851</v>
      </c>
      <c r="HF6" s="158" t="s">
        <v>1852</v>
      </c>
      <c r="HG6" s="158" t="s">
        <v>1853</v>
      </c>
      <c r="HH6" s="158" t="s">
        <v>1854</v>
      </c>
      <c r="HI6" s="158" t="s">
        <v>1855</v>
      </c>
      <c r="HJ6" s="158" t="s">
        <v>1856</v>
      </c>
      <c r="HK6" s="158" t="s">
        <v>1857</v>
      </c>
      <c r="HL6" s="158" t="s">
        <v>1858</v>
      </c>
      <c r="HM6" s="158" t="s">
        <v>1859</v>
      </c>
      <c r="HN6" s="158" t="s">
        <v>1860</v>
      </c>
      <c r="HO6" s="158" t="s">
        <v>1861</v>
      </c>
      <c r="HP6" s="158" t="s">
        <v>1862</v>
      </c>
      <c r="HQ6" s="158" t="s">
        <v>1863</v>
      </c>
      <c r="HR6" s="158" t="s">
        <v>1864</v>
      </c>
      <c r="HS6" s="158" t="s">
        <v>1865</v>
      </c>
      <c r="HT6" s="158" t="s">
        <v>1866</v>
      </c>
      <c r="HU6" s="158" t="s">
        <v>1867</v>
      </c>
      <c r="HV6" s="158" t="s">
        <v>1868</v>
      </c>
      <c r="HW6" s="158" t="s">
        <v>1869</v>
      </c>
      <c r="HX6" s="158" t="s">
        <v>1870</v>
      </c>
      <c r="HY6" s="158" t="s">
        <v>1871</v>
      </c>
      <c r="HZ6" s="158" t="s">
        <v>1872</v>
      </c>
      <c r="IA6" s="158" t="s">
        <v>1873</v>
      </c>
      <c r="IB6" s="158" t="s">
        <v>1874</v>
      </c>
      <c r="IC6" s="158" t="s">
        <v>1875</v>
      </c>
      <c r="ID6" s="158" t="s">
        <v>1876</v>
      </c>
      <c r="IE6" s="158" t="s">
        <v>1877</v>
      </c>
      <c r="IF6" s="158" t="s">
        <v>1878</v>
      </c>
      <c r="IG6" s="158" t="s">
        <v>1879</v>
      </c>
      <c r="IH6" s="158" t="s">
        <v>1880</v>
      </c>
      <c r="II6" s="158" t="s">
        <v>1881</v>
      </c>
      <c r="IJ6" s="158" t="s">
        <v>1882</v>
      </c>
      <c r="IK6" s="158" t="s">
        <v>1883</v>
      </c>
      <c r="IL6" s="158" t="s">
        <v>1884</v>
      </c>
      <c r="IM6" s="158" t="s">
        <v>1885</v>
      </c>
      <c r="IN6" s="158" t="s">
        <v>1886</v>
      </c>
      <c r="IO6" s="158" t="s">
        <v>1887</v>
      </c>
      <c r="IP6" s="158" t="s">
        <v>1888</v>
      </c>
      <c r="IQ6" s="158" t="s">
        <v>1889</v>
      </c>
      <c r="IR6" s="158" t="s">
        <v>1890</v>
      </c>
      <c r="IS6" s="158" t="s">
        <v>1891</v>
      </c>
      <c r="IT6" s="158" t="s">
        <v>1892</v>
      </c>
      <c r="IU6" s="158" t="s">
        <v>1893</v>
      </c>
      <c r="IV6" s="158" t="s">
        <v>1894</v>
      </c>
      <c r="IW6" s="158" t="s">
        <v>1895</v>
      </c>
      <c r="IX6" s="158" t="s">
        <v>1896</v>
      </c>
      <c r="IY6" s="158" t="s">
        <v>1897</v>
      </c>
      <c r="IZ6" s="158" t="s">
        <v>1898</v>
      </c>
      <c r="JA6" s="158" t="s">
        <v>1899</v>
      </c>
      <c r="JB6" s="158" t="s">
        <v>1900</v>
      </c>
      <c r="JC6" s="158" t="s">
        <v>1901</v>
      </c>
      <c r="JD6" s="158" t="s">
        <v>1902</v>
      </c>
      <c r="JE6" s="158" t="s">
        <v>1903</v>
      </c>
      <c r="JF6" s="158" t="s">
        <v>1904</v>
      </c>
      <c r="JG6" s="158" t="s">
        <v>1905</v>
      </c>
      <c r="JH6" s="158" t="s">
        <v>1906</v>
      </c>
      <c r="JI6" s="158" t="s">
        <v>1907</v>
      </c>
      <c r="JJ6" s="158" t="s">
        <v>1908</v>
      </c>
      <c r="JK6" s="158" t="s">
        <v>1909</v>
      </c>
      <c r="JL6" s="158" t="s">
        <v>1910</v>
      </c>
      <c r="JM6" s="158" t="s">
        <v>1911</v>
      </c>
      <c r="JN6" s="158" t="s">
        <v>1912</v>
      </c>
      <c r="JO6" s="158" t="s">
        <v>1913</v>
      </c>
      <c r="JP6" s="158" t="s">
        <v>1914</v>
      </c>
      <c r="JQ6" s="158" t="s">
        <v>1915</v>
      </c>
      <c r="JR6" s="158" t="s">
        <v>1916</v>
      </c>
      <c r="JS6" s="158" t="s">
        <v>1917</v>
      </c>
      <c r="JT6" s="158" t="s">
        <v>1918</v>
      </c>
      <c r="JU6" s="158" t="s">
        <v>1919</v>
      </c>
      <c r="JV6" s="158" t="s">
        <v>1920</v>
      </c>
      <c r="JW6" s="158" t="s">
        <v>1921</v>
      </c>
      <c r="JX6" s="158" t="s">
        <v>1922</v>
      </c>
      <c r="JY6" s="158" t="s">
        <v>1923</v>
      </c>
      <c r="JZ6" s="158" t="s">
        <v>1924</v>
      </c>
      <c r="KA6" s="158" t="s">
        <v>1925</v>
      </c>
      <c r="KB6" s="158" t="s">
        <v>1926</v>
      </c>
      <c r="KC6" s="158" t="s">
        <v>1927</v>
      </c>
      <c r="KD6" s="158" t="s">
        <v>1928</v>
      </c>
      <c r="KE6" s="158" t="s">
        <v>1929</v>
      </c>
      <c r="KF6" s="158" t="s">
        <v>1930</v>
      </c>
      <c r="KG6" s="158" t="s">
        <v>1931</v>
      </c>
      <c r="KH6" s="158" t="s">
        <v>1932</v>
      </c>
      <c r="KI6" s="158" t="s">
        <v>1933</v>
      </c>
    </row>
    <row r="7" spans="1:295" ht="27" customHeight="1" x14ac:dyDescent="0.3">
      <c r="A7" s="227" t="s">
        <v>17</v>
      </c>
      <c r="B7" s="227"/>
      <c r="C7" s="228" t="s">
        <v>1934</v>
      </c>
      <c r="D7" s="228"/>
      <c r="E7" s="228"/>
      <c r="F7" s="228" t="s">
        <v>1935</v>
      </c>
      <c r="G7" s="228" t="s">
        <v>1936</v>
      </c>
      <c r="H7" s="228"/>
      <c r="I7" s="228"/>
      <c r="J7" s="228"/>
      <c r="K7" s="228" t="s">
        <v>1937</v>
      </c>
      <c r="L7" s="228"/>
      <c r="M7" s="228"/>
      <c r="N7" s="228" t="s">
        <v>1938</v>
      </c>
      <c r="O7" s="228" t="s">
        <v>1939</v>
      </c>
      <c r="P7" s="228"/>
      <c r="Q7" s="228" t="s">
        <v>1940</v>
      </c>
      <c r="R7" s="228"/>
      <c r="S7" s="228" t="s">
        <v>1941</v>
      </c>
      <c r="T7" s="228"/>
      <c r="U7" s="228" t="s">
        <v>1942</v>
      </c>
      <c r="V7" s="228"/>
      <c r="W7" s="228"/>
      <c r="X7" s="228" t="s">
        <v>1943</v>
      </c>
      <c r="Y7" s="228"/>
      <c r="Z7" s="228"/>
      <c r="AA7" s="228" t="s">
        <v>1944</v>
      </c>
      <c r="AB7" s="228"/>
      <c r="AC7" s="228"/>
      <c r="AD7" s="228"/>
      <c r="AE7" s="228"/>
      <c r="AF7" s="228"/>
      <c r="AG7" s="228"/>
      <c r="AH7" s="228"/>
      <c r="AI7" s="228"/>
      <c r="AJ7" s="228" t="s">
        <v>1945</v>
      </c>
      <c r="AK7" s="228"/>
      <c r="AL7" s="228"/>
      <c r="AM7" s="228" t="s">
        <v>1946</v>
      </c>
      <c r="AN7" s="228"/>
      <c r="AO7" s="228" t="s">
        <v>1947</v>
      </c>
      <c r="AP7" s="228"/>
      <c r="AQ7" s="228" t="s">
        <v>1948</v>
      </c>
      <c r="AR7" s="228"/>
      <c r="AS7" s="228"/>
      <c r="AT7" s="228" t="s">
        <v>1949</v>
      </c>
      <c r="AU7" s="228"/>
      <c r="AV7" s="228" t="s">
        <v>1950</v>
      </c>
      <c r="AW7" s="228"/>
      <c r="AX7" s="228" t="s">
        <v>1949</v>
      </c>
      <c r="AY7" s="228"/>
      <c r="AZ7" s="228"/>
      <c r="BA7" s="228" t="s">
        <v>1951</v>
      </c>
      <c r="BB7" s="228" t="s">
        <v>1952</v>
      </c>
      <c r="BC7" s="228" t="s">
        <v>1953</v>
      </c>
      <c r="BD7" s="228"/>
      <c r="BE7" s="228"/>
      <c r="BF7" s="228" t="s">
        <v>1954</v>
      </c>
      <c r="BG7" s="228"/>
      <c r="BH7" s="228"/>
      <c r="BI7" s="228"/>
      <c r="BJ7" s="228"/>
      <c r="BK7" s="228" t="s">
        <v>1955</v>
      </c>
      <c r="BL7" s="228" t="s">
        <v>1956</v>
      </c>
      <c r="BM7" s="228"/>
      <c r="BN7" s="228" t="s">
        <v>1957</v>
      </c>
      <c r="BO7" s="228"/>
      <c r="BP7" s="228"/>
      <c r="BQ7" s="228" t="s">
        <v>1958</v>
      </c>
      <c r="BR7" s="228"/>
      <c r="BS7" s="228"/>
      <c r="BT7" s="228"/>
      <c r="BU7" s="228" t="s">
        <v>1959</v>
      </c>
      <c r="BV7" s="228" t="s">
        <v>1960</v>
      </c>
      <c r="BW7" s="228" t="s">
        <v>1961</v>
      </c>
      <c r="BX7" s="228"/>
      <c r="BY7" s="228"/>
      <c r="BZ7" s="228"/>
      <c r="CA7" s="228" t="s">
        <v>1962</v>
      </c>
      <c r="CB7" s="228"/>
      <c r="CC7" s="228"/>
      <c r="CD7" s="228"/>
      <c r="CE7" s="228"/>
      <c r="CF7" s="228" t="s">
        <v>1963</v>
      </c>
      <c r="CG7" s="228"/>
      <c r="CH7" s="228"/>
      <c r="CI7" s="228"/>
      <c r="CJ7" s="228" t="s">
        <v>1964</v>
      </c>
      <c r="CK7" s="228"/>
      <c r="CL7" s="228" t="s">
        <v>1965</v>
      </c>
      <c r="CM7" s="228"/>
      <c r="CN7" s="228" t="s">
        <v>1966</v>
      </c>
      <c r="CO7" s="228" t="s">
        <v>1967</v>
      </c>
      <c r="CP7" s="228"/>
      <c r="CQ7" s="228"/>
      <c r="CR7" s="228" t="s">
        <v>1968</v>
      </c>
      <c r="CS7" s="228"/>
      <c r="CT7" s="228"/>
      <c r="CU7" s="228"/>
      <c r="CV7" s="228"/>
      <c r="CW7" s="228" t="s">
        <v>1969</v>
      </c>
      <c r="CX7" s="228" t="s">
        <v>1970</v>
      </c>
      <c r="CY7" s="228"/>
      <c r="CZ7" s="228"/>
      <c r="DA7" s="228"/>
      <c r="DB7" s="228"/>
      <c r="DC7" s="228"/>
      <c r="DD7" s="228" t="s">
        <v>1971</v>
      </c>
      <c r="DE7" s="228"/>
      <c r="DF7" s="228"/>
      <c r="DG7" s="228" t="s">
        <v>1972</v>
      </c>
      <c r="DH7" s="228"/>
      <c r="DI7" s="228" t="s">
        <v>1973</v>
      </c>
      <c r="DJ7" s="228"/>
      <c r="DK7" s="228" t="s">
        <v>1974</v>
      </c>
      <c r="DL7" s="228" t="s">
        <v>1975</v>
      </c>
      <c r="DM7" s="228"/>
      <c r="DN7" s="228"/>
      <c r="DO7" s="228"/>
      <c r="DP7" s="228"/>
      <c r="DQ7" s="228" t="s">
        <v>1976</v>
      </c>
      <c r="DR7" s="228" t="s">
        <v>1977</v>
      </c>
      <c r="DS7" s="228" t="s">
        <v>1978</v>
      </c>
      <c r="DT7" s="228"/>
      <c r="DU7" s="228"/>
      <c r="DV7" s="228"/>
      <c r="DW7" s="228"/>
      <c r="DX7" s="228"/>
      <c r="DY7" s="228"/>
      <c r="DZ7" s="228"/>
      <c r="EA7" s="228" t="s">
        <v>1979</v>
      </c>
      <c r="EB7" s="228" t="s">
        <v>1980</v>
      </c>
      <c r="EC7" s="228"/>
      <c r="ED7" s="228"/>
      <c r="EE7" s="228" t="s">
        <v>1979</v>
      </c>
      <c r="EF7" s="228"/>
      <c r="EG7" s="228" t="s">
        <v>1981</v>
      </c>
      <c r="EH7" s="228" t="s">
        <v>1982</v>
      </c>
      <c r="EI7" s="228"/>
      <c r="EJ7" s="228" t="s">
        <v>1983</v>
      </c>
      <c r="EK7" s="228"/>
      <c r="EL7" s="228"/>
      <c r="EM7" s="228"/>
      <c r="EN7" s="228"/>
      <c r="EO7" s="228"/>
      <c r="EP7" s="228"/>
      <c r="EQ7" s="228"/>
      <c r="ER7" s="228"/>
      <c r="ES7" s="228"/>
      <c r="ET7" s="228" t="s">
        <v>1984</v>
      </c>
      <c r="EU7" s="228" t="s">
        <v>1985</v>
      </c>
      <c r="EV7" s="228" t="s">
        <v>1986</v>
      </c>
      <c r="EW7" s="228" t="s">
        <v>1987</v>
      </c>
      <c r="EX7" s="228" t="s">
        <v>1988</v>
      </c>
      <c r="EY7" s="228" t="s">
        <v>1989</v>
      </c>
      <c r="EZ7" s="228" t="s">
        <v>1990</v>
      </c>
      <c r="FA7" s="228"/>
      <c r="FB7" s="228" t="s">
        <v>1991</v>
      </c>
      <c r="FC7" s="228"/>
      <c r="FD7" s="228" t="s">
        <v>1992</v>
      </c>
      <c r="FE7" s="228"/>
      <c r="FF7" s="228"/>
      <c r="FG7" s="228" t="s">
        <v>1993</v>
      </c>
      <c r="FH7" s="228"/>
      <c r="FI7" s="228"/>
      <c r="FJ7" s="228" t="s">
        <v>1994</v>
      </c>
      <c r="FK7" s="228"/>
      <c r="FL7" s="228"/>
      <c r="FM7" s="228" t="s">
        <v>1995</v>
      </c>
      <c r="FN7" s="228"/>
      <c r="FO7" s="228"/>
      <c r="FP7" s="228" t="s">
        <v>1996</v>
      </c>
      <c r="FQ7" s="228"/>
      <c r="FR7" s="228"/>
      <c r="FS7" s="228" t="s">
        <v>1997</v>
      </c>
      <c r="FT7" s="228" t="s">
        <v>1996</v>
      </c>
      <c r="FU7" s="228"/>
      <c r="FV7" s="228"/>
      <c r="FW7" s="228"/>
      <c r="FX7" s="228" t="s">
        <v>1998</v>
      </c>
      <c r="FY7" s="228" t="s">
        <v>1999</v>
      </c>
      <c r="FZ7" s="228" t="s">
        <v>2000</v>
      </c>
      <c r="GA7" s="228" t="s">
        <v>2001</v>
      </c>
      <c r="GB7" s="228" t="s">
        <v>2002</v>
      </c>
      <c r="GC7" s="228" t="s">
        <v>2003</v>
      </c>
      <c r="GD7" s="228"/>
      <c r="GE7" s="228" t="s">
        <v>2004</v>
      </c>
      <c r="GF7" s="228" t="s">
        <v>2005</v>
      </c>
      <c r="GG7" s="228" t="s">
        <v>2006</v>
      </c>
      <c r="GH7" s="228" t="s">
        <v>2007</v>
      </c>
      <c r="GI7" s="228" t="s">
        <v>2008</v>
      </c>
      <c r="GJ7" s="228"/>
      <c r="GK7" s="228" t="s">
        <v>2007</v>
      </c>
      <c r="GL7" s="228" t="s">
        <v>2009</v>
      </c>
      <c r="GM7" s="228"/>
      <c r="GN7" s="228" t="s">
        <v>2010</v>
      </c>
      <c r="GO7" s="228" t="s">
        <v>2011</v>
      </c>
      <c r="GP7" s="228" t="s">
        <v>2006</v>
      </c>
      <c r="GQ7" s="228"/>
      <c r="GR7" s="228" t="s">
        <v>2012</v>
      </c>
      <c r="GS7" s="228"/>
      <c r="GT7" s="228"/>
      <c r="GU7" s="228" t="s">
        <v>2013</v>
      </c>
      <c r="GV7" s="228" t="s">
        <v>2008</v>
      </c>
      <c r="GW7" s="228"/>
      <c r="GX7" s="228" t="s">
        <v>2014</v>
      </c>
      <c r="GY7" s="228" t="s">
        <v>2015</v>
      </c>
      <c r="GZ7" s="228"/>
      <c r="HA7" s="228" t="s">
        <v>2014</v>
      </c>
      <c r="HB7" s="228" t="s">
        <v>2016</v>
      </c>
      <c r="HC7" s="228"/>
      <c r="HD7" s="228" t="s">
        <v>2017</v>
      </c>
      <c r="HE7" s="228" t="s">
        <v>2018</v>
      </c>
      <c r="HF7" s="228" t="s">
        <v>2019</v>
      </c>
      <c r="HG7" s="228" t="s">
        <v>2020</v>
      </c>
      <c r="HH7" s="228" t="s">
        <v>2018</v>
      </c>
      <c r="HI7" s="228" t="s">
        <v>2021</v>
      </c>
      <c r="HJ7" s="228"/>
      <c r="HK7" s="228"/>
      <c r="HL7" s="228"/>
      <c r="HM7" s="228"/>
      <c r="HN7" s="228"/>
      <c r="HO7" s="228" t="s">
        <v>2022</v>
      </c>
      <c r="HP7" s="228"/>
      <c r="HQ7" s="228"/>
      <c r="HR7" s="228"/>
      <c r="HS7" s="228"/>
      <c r="HT7" s="228"/>
      <c r="HU7" s="228"/>
      <c r="HV7" s="228"/>
      <c r="HW7" s="228"/>
      <c r="HX7" s="228"/>
      <c r="HY7" s="228" t="s">
        <v>2023</v>
      </c>
      <c r="HZ7" s="228"/>
      <c r="IA7" s="228" t="s">
        <v>2024</v>
      </c>
      <c r="IB7" s="228"/>
      <c r="IC7" s="228"/>
      <c r="ID7" s="228"/>
      <c r="IE7" s="228"/>
      <c r="IF7" s="228"/>
      <c r="IG7" s="228"/>
      <c r="IH7" s="228"/>
      <c r="II7" s="228"/>
      <c r="IJ7" s="228" t="s">
        <v>2025</v>
      </c>
      <c r="IK7" s="228"/>
      <c r="IL7" s="228"/>
      <c r="IM7" s="228"/>
      <c r="IN7" s="228"/>
      <c r="IO7" s="228" t="s">
        <v>2026</v>
      </c>
      <c r="IP7" s="228"/>
      <c r="IQ7" s="228" t="s">
        <v>2027</v>
      </c>
      <c r="IR7" s="228"/>
      <c r="IS7" s="228" t="s">
        <v>2028</v>
      </c>
      <c r="IT7" s="228"/>
      <c r="IU7" s="228"/>
      <c r="IV7" s="228"/>
      <c r="IW7" s="228" t="s">
        <v>2029</v>
      </c>
      <c r="IX7" s="228"/>
      <c r="IY7" s="228" t="s">
        <v>2030</v>
      </c>
      <c r="IZ7" s="228" t="s">
        <v>2031</v>
      </c>
      <c r="JA7" s="228" t="s">
        <v>2032</v>
      </c>
      <c r="JB7" s="228" t="s">
        <v>2033</v>
      </c>
      <c r="JC7" s="228"/>
      <c r="JD7" s="228" t="s">
        <v>2034</v>
      </c>
      <c r="JE7" s="228"/>
      <c r="JF7" s="228" t="s">
        <v>2035</v>
      </c>
      <c r="JG7" s="228"/>
      <c r="JH7" s="228"/>
      <c r="JI7" s="228" t="s">
        <v>2036</v>
      </c>
      <c r="JJ7" s="228"/>
      <c r="JK7" s="228"/>
      <c r="JL7" s="228"/>
      <c r="JM7" s="228"/>
      <c r="JN7" s="228"/>
      <c r="JO7" s="228" t="s">
        <v>2037</v>
      </c>
      <c r="JP7" s="228"/>
      <c r="JQ7" s="228" t="s">
        <v>2038</v>
      </c>
      <c r="JR7" s="228"/>
      <c r="JS7" s="228"/>
      <c r="JT7" s="228" t="s">
        <v>2039</v>
      </c>
      <c r="JU7" s="228" t="s">
        <v>2040</v>
      </c>
      <c r="JV7" s="228" t="s">
        <v>2041</v>
      </c>
      <c r="JW7" s="228" t="s">
        <v>2024</v>
      </c>
      <c r="JX7" s="228" t="s">
        <v>2042</v>
      </c>
      <c r="JY7" s="228" t="s">
        <v>2043</v>
      </c>
      <c r="JZ7" s="228" t="s">
        <v>2044</v>
      </c>
      <c r="KA7" s="228"/>
      <c r="KB7" s="228"/>
      <c r="KC7" s="228" t="s">
        <v>2045</v>
      </c>
      <c r="KD7" s="228"/>
      <c r="KE7" s="228"/>
      <c r="KF7" s="228" t="s">
        <v>2040</v>
      </c>
      <c r="KG7" s="228" t="s">
        <v>2046</v>
      </c>
      <c r="KH7" s="228" t="s">
        <v>2047</v>
      </c>
      <c r="KI7" s="228"/>
    </row>
    <row r="8" spans="1:295" ht="27" customHeight="1" x14ac:dyDescent="0.3">
      <c r="A8" s="157" t="s">
        <v>61</v>
      </c>
      <c r="B8" s="157" t="s">
        <v>515</v>
      </c>
      <c r="C8" s="158" t="s">
        <v>374</v>
      </c>
      <c r="D8" s="158" t="s">
        <v>2048</v>
      </c>
      <c r="E8" s="158" t="s">
        <v>2049</v>
      </c>
      <c r="F8" s="158" t="s">
        <v>2050</v>
      </c>
      <c r="G8" s="158" t="s">
        <v>2051</v>
      </c>
      <c r="H8" s="158" t="s">
        <v>424</v>
      </c>
      <c r="I8" s="158" t="s">
        <v>2052</v>
      </c>
      <c r="J8" s="158" t="s">
        <v>2053</v>
      </c>
      <c r="K8" s="158" t="s">
        <v>2054</v>
      </c>
      <c r="L8" s="158" t="s">
        <v>2055</v>
      </c>
      <c r="M8" s="158" t="s">
        <v>407</v>
      </c>
      <c r="N8" s="158" t="s">
        <v>2056</v>
      </c>
      <c r="O8" s="159" t="s">
        <v>2057</v>
      </c>
      <c r="P8" s="158" t="s">
        <v>2058</v>
      </c>
      <c r="Q8" s="158" t="s">
        <v>2059</v>
      </c>
      <c r="R8" s="158" t="s">
        <v>2058</v>
      </c>
      <c r="S8" s="158" t="s">
        <v>2060</v>
      </c>
      <c r="T8" s="158" t="s">
        <v>2053</v>
      </c>
      <c r="U8" s="158" t="s">
        <v>2061</v>
      </c>
      <c r="V8" s="158" t="s">
        <v>2062</v>
      </c>
      <c r="W8" s="158" t="s">
        <v>2063</v>
      </c>
      <c r="X8" s="158" t="s">
        <v>2064</v>
      </c>
      <c r="Y8" s="158" t="s">
        <v>2065</v>
      </c>
      <c r="Z8" s="158" t="s">
        <v>2066</v>
      </c>
      <c r="AA8" s="158" t="s">
        <v>2067</v>
      </c>
      <c r="AB8" s="158" t="s">
        <v>2068</v>
      </c>
      <c r="AC8" s="158" t="s">
        <v>2069</v>
      </c>
      <c r="AD8" s="158" t="s">
        <v>2070</v>
      </c>
      <c r="AE8" s="158" t="s">
        <v>2071</v>
      </c>
      <c r="AF8" s="158" t="s">
        <v>2056</v>
      </c>
      <c r="AG8" s="158" t="s">
        <v>2057</v>
      </c>
      <c r="AH8" s="158" t="s">
        <v>38</v>
      </c>
      <c r="AI8" s="158" t="s">
        <v>2072</v>
      </c>
      <c r="AJ8" s="159" t="s">
        <v>211</v>
      </c>
      <c r="AK8" s="159" t="s">
        <v>215</v>
      </c>
      <c r="AL8" s="158" t="s">
        <v>2073</v>
      </c>
      <c r="AM8" s="158" t="s">
        <v>211</v>
      </c>
      <c r="AN8" s="158" t="s">
        <v>215</v>
      </c>
      <c r="AO8" s="158" t="s">
        <v>2074</v>
      </c>
      <c r="AP8" s="158" t="s">
        <v>2075</v>
      </c>
      <c r="AQ8" s="158" t="s">
        <v>2076</v>
      </c>
      <c r="AR8" s="158" t="s">
        <v>2077</v>
      </c>
      <c r="AS8" s="158" t="s">
        <v>2078</v>
      </c>
      <c r="AT8" s="159" t="s">
        <v>2079</v>
      </c>
      <c r="AU8" s="159" t="s">
        <v>2080</v>
      </c>
      <c r="AV8" s="158" t="s">
        <v>2081</v>
      </c>
      <c r="AW8" s="158" t="s">
        <v>2082</v>
      </c>
      <c r="AX8" s="158" t="s">
        <v>2083</v>
      </c>
      <c r="AY8" s="158" t="s">
        <v>2084</v>
      </c>
      <c r="AZ8" s="158" t="s">
        <v>2085</v>
      </c>
      <c r="BA8" s="158" t="s">
        <v>2086</v>
      </c>
      <c r="BB8" s="159" t="s">
        <v>2087</v>
      </c>
      <c r="BC8" s="158" t="s">
        <v>452</v>
      </c>
      <c r="BD8" s="158" t="s">
        <v>2088</v>
      </c>
      <c r="BE8" s="158" t="s">
        <v>2089</v>
      </c>
      <c r="BF8" s="158" t="s">
        <v>2079</v>
      </c>
      <c r="BG8" s="158" t="s">
        <v>2080</v>
      </c>
      <c r="BH8" s="158" t="s">
        <v>2090</v>
      </c>
      <c r="BI8" s="158" t="s">
        <v>2091</v>
      </c>
      <c r="BJ8" s="158" t="s">
        <v>2092</v>
      </c>
      <c r="BK8" s="158" t="s">
        <v>2093</v>
      </c>
      <c r="BL8" s="158" t="s">
        <v>2094</v>
      </c>
      <c r="BM8" s="158" t="s">
        <v>2095</v>
      </c>
      <c r="BN8" s="158" t="s">
        <v>2087</v>
      </c>
      <c r="BO8" s="158" t="s">
        <v>2096</v>
      </c>
      <c r="BP8" s="158" t="s">
        <v>2097</v>
      </c>
      <c r="BQ8" s="158" t="s">
        <v>2098</v>
      </c>
      <c r="BR8" s="158" t="s">
        <v>2099</v>
      </c>
      <c r="BS8" s="158" t="s">
        <v>2100</v>
      </c>
      <c r="BT8" s="158" t="s">
        <v>2101</v>
      </c>
      <c r="BU8" s="158" t="s">
        <v>2101</v>
      </c>
      <c r="BV8" s="158" t="s">
        <v>2102</v>
      </c>
      <c r="BW8" s="158" t="s">
        <v>2103</v>
      </c>
      <c r="BX8" s="158" t="s">
        <v>2104</v>
      </c>
      <c r="BY8" s="158" t="s">
        <v>2105</v>
      </c>
      <c r="BZ8" s="158" t="s">
        <v>2106</v>
      </c>
      <c r="CA8" s="158" t="s">
        <v>2107</v>
      </c>
      <c r="CB8" s="158" t="s">
        <v>2108</v>
      </c>
      <c r="CC8" s="158" t="s">
        <v>2109</v>
      </c>
      <c r="CD8" s="158" t="s">
        <v>2110</v>
      </c>
      <c r="CE8" s="158" t="s">
        <v>2111</v>
      </c>
      <c r="CF8" s="158" t="s">
        <v>2112</v>
      </c>
      <c r="CG8" s="158" t="s">
        <v>2113</v>
      </c>
      <c r="CH8" s="158" t="s">
        <v>2114</v>
      </c>
      <c r="CI8" s="158" t="s">
        <v>2115</v>
      </c>
      <c r="CJ8" s="158" t="s">
        <v>2116</v>
      </c>
      <c r="CK8" s="158" t="s">
        <v>2117</v>
      </c>
      <c r="CL8" s="158" t="s">
        <v>2118</v>
      </c>
      <c r="CM8" s="158" t="s">
        <v>2119</v>
      </c>
      <c r="CN8" s="158" t="s">
        <v>2120</v>
      </c>
      <c r="CO8" s="158" t="s">
        <v>2121</v>
      </c>
      <c r="CP8" s="158" t="s">
        <v>2122</v>
      </c>
      <c r="CQ8" s="158" t="s">
        <v>2123</v>
      </c>
      <c r="CR8" s="158" t="s">
        <v>2124</v>
      </c>
      <c r="CS8" s="158" t="s">
        <v>2125</v>
      </c>
      <c r="CT8" s="158" t="s">
        <v>2126</v>
      </c>
      <c r="CU8" s="158" t="s">
        <v>2127</v>
      </c>
      <c r="CV8" s="158" t="s">
        <v>2128</v>
      </c>
      <c r="CW8" s="158" t="s">
        <v>2129</v>
      </c>
      <c r="CX8" s="158" t="s">
        <v>221</v>
      </c>
      <c r="CY8" s="158" t="s">
        <v>2130</v>
      </c>
      <c r="CZ8" s="158" t="s">
        <v>2131</v>
      </c>
      <c r="DA8" s="158" t="s">
        <v>2132</v>
      </c>
      <c r="DB8" s="158" t="s">
        <v>2133</v>
      </c>
      <c r="DC8" s="158" t="s">
        <v>2134</v>
      </c>
      <c r="DD8" s="158" t="s">
        <v>2114</v>
      </c>
      <c r="DE8" s="158" t="s">
        <v>2115</v>
      </c>
      <c r="DF8" s="158" t="s">
        <v>2135</v>
      </c>
      <c r="DG8" s="158" t="s">
        <v>2136</v>
      </c>
      <c r="DH8" s="158" t="s">
        <v>2137</v>
      </c>
      <c r="DI8" s="158" t="s">
        <v>2138</v>
      </c>
      <c r="DJ8" s="158" t="s">
        <v>2139</v>
      </c>
      <c r="DK8" s="158" t="s">
        <v>2140</v>
      </c>
      <c r="DL8" s="158" t="s">
        <v>2130</v>
      </c>
      <c r="DM8" s="158" t="s">
        <v>2131</v>
      </c>
      <c r="DN8" s="158" t="s">
        <v>2132</v>
      </c>
      <c r="DO8" s="158" t="s">
        <v>2141</v>
      </c>
      <c r="DP8" s="158" t="s">
        <v>2142</v>
      </c>
      <c r="DQ8" s="158" t="s">
        <v>2143</v>
      </c>
      <c r="DR8" s="158" t="s">
        <v>2144</v>
      </c>
      <c r="DS8" s="158" t="s">
        <v>2145</v>
      </c>
      <c r="DT8" s="158" t="s">
        <v>2146</v>
      </c>
      <c r="DU8" s="158" t="s">
        <v>221</v>
      </c>
      <c r="DV8" s="158" t="s">
        <v>2130</v>
      </c>
      <c r="DW8" s="158" t="s">
        <v>2135</v>
      </c>
      <c r="DX8" s="158" t="s">
        <v>2144</v>
      </c>
      <c r="DY8" s="158" t="s">
        <v>2147</v>
      </c>
      <c r="DZ8" s="158" t="s">
        <v>2148</v>
      </c>
      <c r="EA8" s="158" t="s">
        <v>2149</v>
      </c>
      <c r="EB8" s="158" t="s">
        <v>2150</v>
      </c>
      <c r="EC8" s="158" t="s">
        <v>2151</v>
      </c>
      <c r="ED8" s="158" t="s">
        <v>2152</v>
      </c>
      <c r="EE8" s="158" t="s">
        <v>2153</v>
      </c>
      <c r="EF8" s="158" t="s">
        <v>2154</v>
      </c>
      <c r="EG8" s="158" t="s">
        <v>2088</v>
      </c>
      <c r="EH8" s="158" t="s">
        <v>2098</v>
      </c>
      <c r="EI8" s="158" t="s">
        <v>2155</v>
      </c>
      <c r="EJ8" s="158" t="s">
        <v>2156</v>
      </c>
      <c r="EK8" s="158" t="s">
        <v>2157</v>
      </c>
      <c r="EL8" s="158" t="s">
        <v>2158</v>
      </c>
      <c r="EM8" s="158" t="s">
        <v>2159</v>
      </c>
      <c r="EN8" s="158" t="s">
        <v>2160</v>
      </c>
      <c r="EO8" s="158" t="s">
        <v>2161</v>
      </c>
      <c r="EP8" s="158" t="s">
        <v>2162</v>
      </c>
      <c r="EQ8" s="158" t="s">
        <v>2163</v>
      </c>
      <c r="ER8" s="158" t="s">
        <v>2164</v>
      </c>
      <c r="ES8" s="158" t="s">
        <v>2165</v>
      </c>
      <c r="ET8" s="158" t="s">
        <v>2166</v>
      </c>
      <c r="EU8" s="158" t="s">
        <v>2167</v>
      </c>
      <c r="EV8" s="158" t="s">
        <v>2168</v>
      </c>
      <c r="EW8" s="158" t="s">
        <v>2169</v>
      </c>
      <c r="EX8" s="158" t="s">
        <v>2170</v>
      </c>
      <c r="EY8" s="158" t="s">
        <v>2171</v>
      </c>
      <c r="EZ8" s="158" t="s">
        <v>2172</v>
      </c>
      <c r="FA8" s="158" t="s">
        <v>2173</v>
      </c>
      <c r="FB8" s="158" t="s">
        <v>2154</v>
      </c>
      <c r="FC8" s="158" t="s">
        <v>2159</v>
      </c>
      <c r="FD8" s="158" t="s">
        <v>2174</v>
      </c>
      <c r="FE8" s="158" t="s">
        <v>2175</v>
      </c>
      <c r="FF8" s="158" t="s">
        <v>2176</v>
      </c>
      <c r="FG8" s="158" t="s">
        <v>2177</v>
      </c>
      <c r="FH8" s="158" t="s">
        <v>2178</v>
      </c>
      <c r="FI8" s="158" t="s">
        <v>2179</v>
      </c>
      <c r="FJ8" s="158" t="s">
        <v>2107</v>
      </c>
      <c r="FK8" s="158" t="s">
        <v>2108</v>
      </c>
      <c r="FL8" s="158" t="s">
        <v>2180</v>
      </c>
      <c r="FM8" s="158" t="s">
        <v>2147</v>
      </c>
      <c r="FN8" s="158" t="s">
        <v>2148</v>
      </c>
      <c r="FO8" s="158" t="s">
        <v>2181</v>
      </c>
      <c r="FP8" s="158" t="s">
        <v>2182</v>
      </c>
      <c r="FQ8" s="159" t="s">
        <v>2183</v>
      </c>
      <c r="FR8" s="158" t="s">
        <v>2184</v>
      </c>
      <c r="FS8" s="158" t="s">
        <v>2185</v>
      </c>
      <c r="FT8" s="158" t="s">
        <v>2186</v>
      </c>
      <c r="FU8" s="158" t="s">
        <v>2187</v>
      </c>
      <c r="FV8" s="158" t="s">
        <v>2188</v>
      </c>
      <c r="FW8" s="158" t="s">
        <v>2189</v>
      </c>
      <c r="FX8" s="158" t="s">
        <v>2190</v>
      </c>
      <c r="FY8" s="158" t="s">
        <v>2191</v>
      </c>
      <c r="FZ8" s="158" t="s">
        <v>2192</v>
      </c>
      <c r="GA8" s="158" t="s">
        <v>2156</v>
      </c>
      <c r="GB8" s="159" t="s">
        <v>2193</v>
      </c>
      <c r="GC8" s="158" t="s">
        <v>2182</v>
      </c>
      <c r="GD8" s="158" t="s">
        <v>2181</v>
      </c>
      <c r="GE8" s="158" t="s">
        <v>2194</v>
      </c>
      <c r="GF8" s="159" t="s">
        <v>2195</v>
      </c>
      <c r="GG8" s="158" t="s">
        <v>2196</v>
      </c>
      <c r="GH8" s="158" t="s">
        <v>2197</v>
      </c>
      <c r="GI8" s="158" t="s">
        <v>221</v>
      </c>
      <c r="GJ8" s="158" t="s">
        <v>2198</v>
      </c>
      <c r="GK8" s="158" t="s">
        <v>2199</v>
      </c>
      <c r="GL8" s="158" t="s">
        <v>2200</v>
      </c>
      <c r="GM8" s="158" t="s">
        <v>2201</v>
      </c>
      <c r="GN8" s="158" t="s">
        <v>2202</v>
      </c>
      <c r="GO8" s="158" t="s">
        <v>2203</v>
      </c>
      <c r="GP8" s="158" t="s">
        <v>2204</v>
      </c>
      <c r="GQ8" s="159" t="s">
        <v>2203</v>
      </c>
      <c r="GR8" s="158" t="s">
        <v>2205</v>
      </c>
      <c r="GS8" s="158" t="s">
        <v>2206</v>
      </c>
      <c r="GT8" s="158" t="s">
        <v>2207</v>
      </c>
      <c r="GU8" s="158" t="s">
        <v>2208</v>
      </c>
      <c r="GV8" s="158" t="s">
        <v>2209</v>
      </c>
      <c r="GW8" s="158" t="s">
        <v>2210</v>
      </c>
      <c r="GX8" s="158" t="s">
        <v>2211</v>
      </c>
      <c r="GY8" s="158" t="s">
        <v>2212</v>
      </c>
      <c r="GZ8" s="158" t="s">
        <v>2213</v>
      </c>
      <c r="HA8" s="158" t="s">
        <v>2214</v>
      </c>
      <c r="HB8" s="159" t="s">
        <v>2215</v>
      </c>
      <c r="HC8" s="159" t="s">
        <v>2216</v>
      </c>
      <c r="HD8" s="158" t="s">
        <v>2217</v>
      </c>
      <c r="HE8" s="158" t="s">
        <v>2217</v>
      </c>
      <c r="HF8" s="158" t="s">
        <v>484</v>
      </c>
      <c r="HG8" s="158" t="s">
        <v>484</v>
      </c>
      <c r="HH8" s="158" t="s">
        <v>2218</v>
      </c>
      <c r="HI8" s="159" t="s">
        <v>2215</v>
      </c>
      <c r="HJ8" s="159" t="s">
        <v>2216</v>
      </c>
      <c r="HK8" s="158" t="s">
        <v>2219</v>
      </c>
      <c r="HL8" s="158" t="s">
        <v>2220</v>
      </c>
      <c r="HM8" s="158" t="s">
        <v>195</v>
      </c>
      <c r="HN8" s="158" t="s">
        <v>200</v>
      </c>
      <c r="HO8" s="158" t="s">
        <v>2221</v>
      </c>
      <c r="HP8" s="158" t="s">
        <v>2222</v>
      </c>
      <c r="HQ8" s="158" t="s">
        <v>2223</v>
      </c>
      <c r="HR8" s="158" t="s">
        <v>2224</v>
      </c>
      <c r="HS8" s="158" t="s">
        <v>2225</v>
      </c>
      <c r="HT8" s="158" t="s">
        <v>2226</v>
      </c>
      <c r="HU8" s="158" t="s">
        <v>2227</v>
      </c>
      <c r="HV8" s="158" t="s">
        <v>2228</v>
      </c>
      <c r="HW8" s="158" t="s">
        <v>2229</v>
      </c>
      <c r="HX8" s="158" t="s">
        <v>2230</v>
      </c>
      <c r="HY8" s="158" t="s">
        <v>2231</v>
      </c>
      <c r="HZ8" s="158" t="s">
        <v>2232</v>
      </c>
      <c r="IA8" s="158" t="s">
        <v>2233</v>
      </c>
      <c r="IB8" s="158" t="s">
        <v>2234</v>
      </c>
      <c r="IC8" s="158" t="s">
        <v>2235</v>
      </c>
      <c r="ID8" s="158" t="s">
        <v>2236</v>
      </c>
      <c r="IE8" s="158" t="s">
        <v>2237</v>
      </c>
      <c r="IF8" s="158" t="s">
        <v>2223</v>
      </c>
      <c r="IG8" s="158" t="s">
        <v>2224</v>
      </c>
      <c r="IH8" s="158" t="s">
        <v>2238</v>
      </c>
      <c r="II8" s="158" t="s">
        <v>2239</v>
      </c>
      <c r="IJ8" s="158" t="s">
        <v>2218</v>
      </c>
      <c r="IK8" s="158" t="s">
        <v>2155</v>
      </c>
      <c r="IL8" s="159" t="s">
        <v>2240</v>
      </c>
      <c r="IM8" s="159" t="s">
        <v>2241</v>
      </c>
      <c r="IN8" s="158" t="s">
        <v>2242</v>
      </c>
      <c r="IO8" s="158" t="s">
        <v>2241</v>
      </c>
      <c r="IP8" s="158" t="s">
        <v>2243</v>
      </c>
      <c r="IQ8" s="158" t="s">
        <v>2244</v>
      </c>
      <c r="IR8" s="158" t="s">
        <v>2245</v>
      </c>
      <c r="IS8" s="159" t="s">
        <v>2243</v>
      </c>
      <c r="IT8" s="158" t="s">
        <v>2246</v>
      </c>
      <c r="IU8" s="158" t="s">
        <v>2247</v>
      </c>
      <c r="IV8" s="158" t="s">
        <v>2244</v>
      </c>
      <c r="IW8" s="159" t="s">
        <v>2240</v>
      </c>
      <c r="IX8" s="158" t="s">
        <v>2245</v>
      </c>
      <c r="IY8" s="158" t="s">
        <v>506</v>
      </c>
      <c r="IZ8" s="158" t="s">
        <v>506</v>
      </c>
      <c r="JA8" s="158" t="s">
        <v>2248</v>
      </c>
      <c r="JB8" s="158" t="s">
        <v>2249</v>
      </c>
      <c r="JC8" s="158" t="s">
        <v>2250</v>
      </c>
      <c r="JD8" s="158" t="s">
        <v>2251</v>
      </c>
      <c r="JE8" s="158" t="s">
        <v>2252</v>
      </c>
      <c r="JF8" s="158" t="s">
        <v>2250</v>
      </c>
      <c r="JG8" s="158" t="s">
        <v>2253</v>
      </c>
      <c r="JH8" s="158" t="s">
        <v>2254</v>
      </c>
      <c r="JI8" s="158" t="s">
        <v>2253</v>
      </c>
      <c r="JJ8" s="158" t="s">
        <v>2255</v>
      </c>
      <c r="JK8" s="158" t="s">
        <v>2256</v>
      </c>
      <c r="JL8" s="158" t="s">
        <v>2257</v>
      </c>
      <c r="JM8" s="158" t="s">
        <v>2258</v>
      </c>
      <c r="JN8" s="158" t="s">
        <v>2259</v>
      </c>
      <c r="JO8" s="158" t="s">
        <v>2260</v>
      </c>
      <c r="JP8" s="158" t="s">
        <v>2261</v>
      </c>
      <c r="JQ8" s="158" t="s">
        <v>2262</v>
      </c>
      <c r="JR8" s="158" t="s">
        <v>2263</v>
      </c>
      <c r="JS8" s="158" t="s">
        <v>2264</v>
      </c>
      <c r="JT8" s="158" t="s">
        <v>2265</v>
      </c>
      <c r="JU8" s="158" t="s">
        <v>2237</v>
      </c>
      <c r="JV8" s="158" t="s">
        <v>2266</v>
      </c>
      <c r="JW8" s="158" t="s">
        <v>2267</v>
      </c>
      <c r="JX8" s="158" t="s">
        <v>2268</v>
      </c>
      <c r="JY8" s="158" t="s">
        <v>2269</v>
      </c>
      <c r="JZ8" s="158" t="s">
        <v>2270</v>
      </c>
      <c r="KA8" s="158" t="s">
        <v>2219</v>
      </c>
      <c r="KB8" s="158" t="s">
        <v>2271</v>
      </c>
      <c r="KC8" s="158" t="s">
        <v>2270</v>
      </c>
      <c r="KD8" s="158" t="s">
        <v>2220</v>
      </c>
      <c r="KE8" s="158" t="s">
        <v>2272</v>
      </c>
      <c r="KF8" s="158" t="s">
        <v>2273</v>
      </c>
      <c r="KG8" s="158" t="s">
        <v>2273</v>
      </c>
      <c r="KH8" s="158" t="s">
        <v>486</v>
      </c>
      <c r="KI8" s="158" t="s">
        <v>2100</v>
      </c>
    </row>
    <row r="9" spans="1:295" ht="18" customHeight="1" x14ac:dyDescent="0.3">
      <c r="A9" s="160" t="s">
        <v>65</v>
      </c>
      <c r="B9" s="160" t="s">
        <v>741</v>
      </c>
      <c r="C9" s="161">
        <v>0</v>
      </c>
      <c r="D9" s="161">
        <v>15.6747</v>
      </c>
      <c r="E9" s="161">
        <v>-20.5473</v>
      </c>
      <c r="F9" s="161">
        <v>8.4956999999999994</v>
      </c>
      <c r="G9" s="161">
        <v>32.4377</v>
      </c>
      <c r="H9" s="162"/>
      <c r="I9" s="161">
        <v>27.9544</v>
      </c>
      <c r="J9" s="161">
        <v>-54.826700000000002</v>
      </c>
      <c r="K9" s="161">
        <v>45.191099999999999</v>
      </c>
      <c r="L9" s="161">
        <v>22.753299999999999</v>
      </c>
      <c r="M9" s="161">
        <v>22.242899999999999</v>
      </c>
      <c r="N9" s="161">
        <v>26.64</v>
      </c>
      <c r="O9" s="161">
        <v>-40.534999999999997</v>
      </c>
      <c r="P9" s="161">
        <v>37.4</v>
      </c>
      <c r="Q9" s="161">
        <v>17.388000000000002</v>
      </c>
      <c r="R9" s="161">
        <v>-37.4</v>
      </c>
      <c r="S9" s="161">
        <v>12.3719</v>
      </c>
      <c r="T9" s="161">
        <v>22.2258</v>
      </c>
      <c r="U9" s="161">
        <v>11.360099999999999</v>
      </c>
      <c r="V9" s="161">
        <v>11.794</v>
      </c>
      <c r="W9" s="161">
        <v>19.252500000000001</v>
      </c>
      <c r="X9" s="161">
        <v>12.624599999999999</v>
      </c>
      <c r="Y9" s="161">
        <v>6.1965000000000003</v>
      </c>
      <c r="Z9" s="161">
        <v>4.5206999999999997</v>
      </c>
      <c r="AA9" s="162"/>
      <c r="AB9" s="162"/>
      <c r="AC9" s="161">
        <v>-56.58</v>
      </c>
      <c r="AD9" s="161">
        <v>-0.04</v>
      </c>
      <c r="AE9" s="162"/>
      <c r="AF9" s="161">
        <v>-26.64</v>
      </c>
      <c r="AG9" s="161">
        <v>39.6</v>
      </c>
      <c r="AH9" s="161">
        <v>17.045000000000002</v>
      </c>
      <c r="AI9" s="161">
        <v>0.27300000000000002</v>
      </c>
      <c r="AJ9" s="161">
        <v>-22.66</v>
      </c>
      <c r="AK9" s="161">
        <v>-22.72</v>
      </c>
      <c r="AL9" s="161">
        <v>-49.52</v>
      </c>
      <c r="AM9" s="161">
        <v>22.73</v>
      </c>
      <c r="AN9" s="161">
        <v>22.68</v>
      </c>
      <c r="AO9" s="161">
        <v>14.0938</v>
      </c>
      <c r="AP9" s="161">
        <v>0.7863</v>
      </c>
      <c r="AQ9" s="161">
        <v>51.719000000000001</v>
      </c>
      <c r="AR9" s="161">
        <v>53.631300000000003</v>
      </c>
      <c r="AS9" s="161">
        <v>58.539299999999997</v>
      </c>
      <c r="AT9" s="161">
        <v>-39.919800000000002</v>
      </c>
      <c r="AU9" s="161">
        <v>-35.4803</v>
      </c>
      <c r="AV9" s="161">
        <v>9.8123000000000005</v>
      </c>
      <c r="AW9" s="161">
        <v>10.507099999999999</v>
      </c>
      <c r="AX9" s="161">
        <v>55.325200000000002</v>
      </c>
      <c r="AY9" s="161">
        <v>57.870399999999997</v>
      </c>
      <c r="AZ9" s="161">
        <v>5.2508999999999997</v>
      </c>
      <c r="BA9" s="161">
        <v>29.753799999999998</v>
      </c>
      <c r="BB9" s="161">
        <v>-448.76600000000002</v>
      </c>
      <c r="BC9" s="161">
        <v>-7.2060000000000004</v>
      </c>
      <c r="BD9" s="161">
        <v>-11.6</v>
      </c>
      <c r="BE9" s="161">
        <v>-12.2</v>
      </c>
      <c r="BF9" s="161">
        <v>40.470799999999997</v>
      </c>
      <c r="BG9" s="161">
        <v>39.607399999999998</v>
      </c>
      <c r="BH9" s="161">
        <v>-3.5586000000000002</v>
      </c>
      <c r="BI9" s="162"/>
      <c r="BJ9" s="161">
        <v>-85.110600000000005</v>
      </c>
      <c r="BK9" s="161">
        <v>2.9927999999999999</v>
      </c>
      <c r="BL9" s="161">
        <v>0</v>
      </c>
      <c r="BM9" s="161">
        <v>3.5891999999999999</v>
      </c>
      <c r="BN9" s="161">
        <v>489.76089999999999</v>
      </c>
      <c r="BO9" s="161">
        <v>107.2115</v>
      </c>
      <c r="BP9" s="161">
        <v>107.242</v>
      </c>
      <c r="BQ9" s="161">
        <v>-520.81560000000002</v>
      </c>
      <c r="BR9" s="161">
        <v>415.70659999999998</v>
      </c>
      <c r="BS9" s="162"/>
      <c r="BT9" s="161">
        <v>-82.581199999999995</v>
      </c>
      <c r="BU9" s="161">
        <v>83.707099999999997</v>
      </c>
      <c r="BV9" s="161">
        <v>76.892499999999998</v>
      </c>
      <c r="BW9" s="161">
        <v>27.06</v>
      </c>
      <c r="BX9" s="161">
        <v>21.78</v>
      </c>
      <c r="BY9" s="161">
        <v>53.91</v>
      </c>
      <c r="BZ9" s="161">
        <v>74.319999999999993</v>
      </c>
      <c r="CA9" s="161">
        <v>31.0822</v>
      </c>
      <c r="CB9" s="161">
        <v>30.814299999999999</v>
      </c>
      <c r="CC9" s="161">
        <v>27.122299999999999</v>
      </c>
      <c r="CD9" s="161">
        <v>27.435400000000001</v>
      </c>
      <c r="CE9" s="161">
        <v>40.030799999999999</v>
      </c>
      <c r="CF9" s="161">
        <v>-36.291699999999999</v>
      </c>
      <c r="CG9" s="161">
        <v>-36.251100000000001</v>
      </c>
      <c r="CH9" s="161">
        <v>16.1067</v>
      </c>
      <c r="CI9" s="161">
        <v>-51.094700000000003</v>
      </c>
      <c r="CJ9" s="162"/>
      <c r="CK9" s="162"/>
      <c r="CL9" s="161">
        <v>54.4</v>
      </c>
      <c r="CM9" s="161">
        <v>104.8</v>
      </c>
      <c r="CN9" s="161">
        <v>-13.8</v>
      </c>
      <c r="CO9" s="161">
        <v>52.2562</v>
      </c>
      <c r="CP9" s="161">
        <v>52.479700000000001</v>
      </c>
      <c r="CQ9" s="161">
        <v>51.717799999999997</v>
      </c>
      <c r="CR9" s="161">
        <v>-44.047600000000003</v>
      </c>
      <c r="CS9" s="161">
        <v>-44.5578</v>
      </c>
      <c r="CT9" s="161">
        <v>58.813800000000001</v>
      </c>
      <c r="CU9" s="161">
        <v>-56.599200000000003</v>
      </c>
      <c r="CV9" s="161">
        <v>66.160499999999999</v>
      </c>
      <c r="CW9" s="161">
        <v>12.085699999999999</v>
      </c>
      <c r="CX9" s="161">
        <v>31.1</v>
      </c>
      <c r="CY9" s="161">
        <v>56.08</v>
      </c>
      <c r="CZ9" s="161">
        <v>36.3354</v>
      </c>
      <c r="DA9" s="161">
        <v>34.428400000000003</v>
      </c>
      <c r="DB9" s="161">
        <v>-27.24</v>
      </c>
      <c r="DC9" s="161">
        <v>-3.7679</v>
      </c>
      <c r="DD9" s="161">
        <v>51.471200000000003</v>
      </c>
      <c r="DE9" s="161">
        <v>50.746499999999997</v>
      </c>
      <c r="DF9" s="161">
        <v>-113.4353</v>
      </c>
      <c r="DG9" s="161">
        <v>-1E-4</v>
      </c>
      <c r="DH9" s="161">
        <v>-16.7713</v>
      </c>
      <c r="DI9" s="161">
        <v>-81.400000000000006</v>
      </c>
      <c r="DJ9" s="161">
        <v>-80.900000000000006</v>
      </c>
      <c r="DK9" s="161">
        <v>23.425599999999999</v>
      </c>
      <c r="DL9" s="161">
        <v>36.630200000000002</v>
      </c>
      <c r="DM9" s="161">
        <v>44.631100000000004</v>
      </c>
      <c r="DN9" s="161">
        <v>51.580800000000004</v>
      </c>
      <c r="DO9" s="161">
        <v>36.1</v>
      </c>
      <c r="DP9" s="161">
        <v>-5.0599999999999996</v>
      </c>
      <c r="DQ9" s="161">
        <v>61.798499999999997</v>
      </c>
      <c r="DR9" s="161">
        <v>114.0365</v>
      </c>
      <c r="DS9" s="162"/>
      <c r="DT9" s="161">
        <v>-48.53</v>
      </c>
      <c r="DU9" s="161">
        <v>92.59</v>
      </c>
      <c r="DV9" s="161">
        <v>56.64</v>
      </c>
      <c r="DW9" s="161">
        <v>112.1818</v>
      </c>
      <c r="DX9" s="161">
        <v>114.6909</v>
      </c>
      <c r="DY9" s="161">
        <v>50.2209</v>
      </c>
      <c r="DZ9" s="161">
        <v>49.163600000000002</v>
      </c>
      <c r="EA9" s="161">
        <v>222.97020000000001</v>
      </c>
      <c r="EB9" s="161">
        <v>181.6431</v>
      </c>
      <c r="EC9" s="161">
        <v>173.38390000000001</v>
      </c>
      <c r="ED9" s="161">
        <v>176.79580000000001</v>
      </c>
      <c r="EE9" s="161">
        <v>106.1326</v>
      </c>
      <c r="EF9" s="161">
        <v>95.4285</v>
      </c>
      <c r="EG9" s="161">
        <v>-23.664000000000001</v>
      </c>
      <c r="EH9" s="161">
        <v>536.48379999999997</v>
      </c>
      <c r="EI9" s="161">
        <v>443.90039999999999</v>
      </c>
      <c r="EJ9" s="162"/>
      <c r="EK9" s="161">
        <v>-24.5107</v>
      </c>
      <c r="EL9" s="161">
        <v>-23.085100000000001</v>
      </c>
      <c r="EM9" s="161">
        <v>-16.737500000000001</v>
      </c>
      <c r="EN9" s="161">
        <v>9.6699999999999994E-2</v>
      </c>
      <c r="EO9" s="161">
        <v>1.1977</v>
      </c>
      <c r="EP9" s="161">
        <v>149.05199999999999</v>
      </c>
      <c r="EQ9" s="161">
        <v>-35.668599999999998</v>
      </c>
      <c r="ER9" s="161">
        <v>-36.488199999999999</v>
      </c>
      <c r="ES9" s="161">
        <v>-57.345700000000001</v>
      </c>
      <c r="ET9" s="161">
        <v>0</v>
      </c>
      <c r="EU9" s="161">
        <v>-16.29</v>
      </c>
      <c r="EV9" s="161">
        <v>120.1</v>
      </c>
      <c r="EW9" s="161">
        <v>10.1944</v>
      </c>
      <c r="EX9" s="161">
        <v>-42.836599999999997</v>
      </c>
      <c r="EY9" s="161">
        <v>-34.642600000000002</v>
      </c>
      <c r="EZ9" s="161">
        <v>-33.639699999999998</v>
      </c>
      <c r="FA9" s="161">
        <v>9.4504999999999999</v>
      </c>
      <c r="FB9" s="161">
        <v>-95.916300000000007</v>
      </c>
      <c r="FC9" s="161">
        <v>58.154800000000002</v>
      </c>
      <c r="FD9" s="162"/>
      <c r="FE9" s="161">
        <v>20.811599999999999</v>
      </c>
      <c r="FF9" s="161">
        <v>20.567699999999999</v>
      </c>
      <c r="FG9" s="161">
        <v>39.525500000000001</v>
      </c>
      <c r="FH9" s="161">
        <v>39.396099999999997</v>
      </c>
      <c r="FI9" s="161">
        <v>38.319200000000002</v>
      </c>
      <c r="FJ9" s="161">
        <v>-32.151600000000002</v>
      </c>
      <c r="FK9" s="161">
        <v>-32.486499999999999</v>
      </c>
      <c r="FL9" s="161">
        <v>134.13249999999999</v>
      </c>
      <c r="FM9" s="161">
        <v>-48.159100000000002</v>
      </c>
      <c r="FN9" s="161">
        <v>-47.796399999999998</v>
      </c>
      <c r="FO9" s="161">
        <v>88.995000000000005</v>
      </c>
      <c r="FP9" s="161">
        <v>106.76739999999999</v>
      </c>
      <c r="FQ9" s="161">
        <v>18.100300000000001</v>
      </c>
      <c r="FR9" s="161">
        <v>11.22</v>
      </c>
      <c r="FS9" s="161">
        <v>12.3714</v>
      </c>
      <c r="FT9" s="161">
        <v>0.95120000000000005</v>
      </c>
      <c r="FU9" s="161">
        <v>-8.67</v>
      </c>
      <c r="FV9" s="161">
        <v>16.07</v>
      </c>
      <c r="FW9" s="161">
        <v>17.947900000000001</v>
      </c>
      <c r="FX9" s="162"/>
      <c r="FY9" s="161">
        <v>-3.073</v>
      </c>
      <c r="FZ9" s="161">
        <v>4.2240000000000002</v>
      </c>
      <c r="GA9" s="162"/>
      <c r="GB9" s="161">
        <v>30.79</v>
      </c>
      <c r="GC9" s="161">
        <v>-107.7753</v>
      </c>
      <c r="GD9" s="161">
        <v>-91.749499999999998</v>
      </c>
      <c r="GE9" s="161">
        <v>14.63</v>
      </c>
      <c r="GF9" s="161">
        <v>74.665199999999999</v>
      </c>
      <c r="GG9" s="161">
        <v>29.9</v>
      </c>
      <c r="GH9" s="161">
        <v>-12.416700000000001</v>
      </c>
      <c r="GI9" s="161">
        <v>-3.8485999999999998</v>
      </c>
      <c r="GJ9" s="161">
        <v>-4.1763000000000003</v>
      </c>
      <c r="GK9" s="161">
        <v>1.5431999999999999</v>
      </c>
      <c r="GL9" s="162"/>
      <c r="GM9" s="162"/>
      <c r="GN9" s="161">
        <v>-11.8203</v>
      </c>
      <c r="GO9" s="161">
        <v>-20.5624</v>
      </c>
      <c r="GP9" s="161">
        <v>26.026599999999998</v>
      </c>
      <c r="GQ9" s="161">
        <v>21.197600000000001</v>
      </c>
      <c r="GR9" s="161">
        <v>69.868499999999997</v>
      </c>
      <c r="GS9" s="161">
        <v>69.301400000000001</v>
      </c>
      <c r="GT9" s="161">
        <v>-85.203100000000006</v>
      </c>
      <c r="GU9" s="161">
        <v>-16.3232</v>
      </c>
      <c r="GV9" s="161">
        <v>24.3719</v>
      </c>
      <c r="GW9" s="161">
        <v>-43.543300000000002</v>
      </c>
      <c r="GX9" s="161">
        <v>12.460599999999999</v>
      </c>
      <c r="GY9" s="161">
        <v>8.5073000000000008</v>
      </c>
      <c r="GZ9" s="161">
        <v>8.2386999999999997</v>
      </c>
      <c r="HA9" s="161">
        <v>14</v>
      </c>
      <c r="HB9" s="161">
        <v>238.0675</v>
      </c>
      <c r="HC9" s="161">
        <v>236.96469999999999</v>
      </c>
      <c r="HD9" s="161">
        <v>162.6</v>
      </c>
      <c r="HE9" s="161">
        <v>-162.67089999999999</v>
      </c>
      <c r="HF9" s="161">
        <v>-370.17239999999998</v>
      </c>
      <c r="HG9" s="161">
        <v>373.60840000000002</v>
      </c>
      <c r="HH9" s="161">
        <v>371.33949999999999</v>
      </c>
      <c r="HI9" s="161">
        <v>-222.60679999999999</v>
      </c>
      <c r="HJ9" s="161">
        <v>-223.00540000000001</v>
      </c>
      <c r="HK9" s="161">
        <v>-27.5791</v>
      </c>
      <c r="HL9" s="161">
        <v>-16.3734</v>
      </c>
      <c r="HM9" s="161">
        <v>80.291799999999995</v>
      </c>
      <c r="HN9" s="161">
        <v>79.681299999999993</v>
      </c>
      <c r="HO9" s="162"/>
      <c r="HP9" s="162"/>
      <c r="HQ9" s="161">
        <v>64.976900000000001</v>
      </c>
      <c r="HR9" s="161">
        <v>63.5486</v>
      </c>
      <c r="HS9" s="161">
        <v>-51.9587</v>
      </c>
      <c r="HT9" s="161">
        <v>-51.807400000000001</v>
      </c>
      <c r="HU9" s="161">
        <v>101.64</v>
      </c>
      <c r="HV9" s="161">
        <v>101.45</v>
      </c>
      <c r="HW9" s="161">
        <v>47.5</v>
      </c>
      <c r="HX9" s="161">
        <v>48</v>
      </c>
      <c r="HY9" s="161">
        <v>20.6737</v>
      </c>
      <c r="HZ9" s="161">
        <v>24.32</v>
      </c>
      <c r="IA9" s="161">
        <v>-351.38929999999999</v>
      </c>
      <c r="IB9" s="161">
        <v>108.5851</v>
      </c>
      <c r="IC9" s="161">
        <v>108.2881</v>
      </c>
      <c r="ID9" s="161">
        <v>11.1</v>
      </c>
      <c r="IE9" s="161">
        <v>18.600000000000001</v>
      </c>
      <c r="IF9" s="161">
        <v>-63.4</v>
      </c>
      <c r="IG9" s="161">
        <v>-65.3</v>
      </c>
      <c r="IH9" s="161">
        <v>1.2511000000000001</v>
      </c>
      <c r="II9" s="161">
        <v>1.0046999999999999</v>
      </c>
      <c r="IJ9" s="161">
        <v>-366.36180000000002</v>
      </c>
      <c r="IK9" s="161">
        <v>-403.74439999999998</v>
      </c>
      <c r="IL9" s="161">
        <v>472.80439999999999</v>
      </c>
      <c r="IM9" s="161">
        <v>389.10300000000001</v>
      </c>
      <c r="IN9" s="161">
        <v>102.48690000000001</v>
      </c>
      <c r="IO9" s="161">
        <v>-379.68939999999998</v>
      </c>
      <c r="IP9" s="161">
        <v>381.1617</v>
      </c>
      <c r="IQ9" s="161">
        <v>-153.78630000000001</v>
      </c>
      <c r="IR9" s="161">
        <v>-222.80160000000001</v>
      </c>
      <c r="IS9" s="161">
        <v>-374.17079999999999</v>
      </c>
      <c r="IT9" s="161">
        <v>110.2444</v>
      </c>
      <c r="IU9" s="161">
        <v>108.45</v>
      </c>
      <c r="IV9" s="161">
        <v>157.42529999999999</v>
      </c>
      <c r="IW9" s="161">
        <v>-460.19650000000001</v>
      </c>
      <c r="IX9" s="161">
        <v>225.7242</v>
      </c>
      <c r="IY9" s="161">
        <v>-242.47890000000001</v>
      </c>
      <c r="IZ9" s="161">
        <v>237.70339999999999</v>
      </c>
      <c r="JA9" s="161">
        <v>-10.520899999999999</v>
      </c>
      <c r="JB9" s="162"/>
      <c r="JC9" s="161">
        <v>22.88</v>
      </c>
      <c r="JD9" s="161">
        <v>6.7880000000000003</v>
      </c>
      <c r="JE9" s="161">
        <v>6.8490000000000002</v>
      </c>
      <c r="JF9" s="161">
        <v>-22.88</v>
      </c>
      <c r="JG9" s="161">
        <v>0.4</v>
      </c>
      <c r="JH9" s="162"/>
      <c r="JI9" s="161">
        <v>-0.76139999999999997</v>
      </c>
      <c r="JJ9" s="161">
        <v>-34.483899999999998</v>
      </c>
      <c r="JK9" s="161">
        <v>-10.0175</v>
      </c>
      <c r="JL9" s="161">
        <v>18.3</v>
      </c>
      <c r="JM9" s="161">
        <v>53.197000000000003</v>
      </c>
      <c r="JN9" s="161">
        <v>54.963999999999999</v>
      </c>
      <c r="JO9" s="161">
        <v>11.1122</v>
      </c>
      <c r="JP9" s="161">
        <v>13.2628</v>
      </c>
      <c r="JQ9" s="161">
        <v>52.259300000000003</v>
      </c>
      <c r="JR9" s="161">
        <v>50.3444</v>
      </c>
      <c r="JS9" s="161">
        <v>51.915399999999998</v>
      </c>
      <c r="JT9" s="162"/>
      <c r="JU9" s="161">
        <v>-17.899999999999999</v>
      </c>
      <c r="JV9" s="161">
        <v>20.1249</v>
      </c>
      <c r="JW9" s="161">
        <v>5.84</v>
      </c>
      <c r="JX9" s="162"/>
      <c r="JY9" s="161">
        <v>-12.7766</v>
      </c>
      <c r="JZ9" s="161">
        <v>52.873800000000003</v>
      </c>
      <c r="KA9" s="161">
        <v>27.1967</v>
      </c>
      <c r="KB9" s="161">
        <v>-13.105</v>
      </c>
      <c r="KC9" s="161">
        <v>-52.7241</v>
      </c>
      <c r="KD9" s="161">
        <v>16.34</v>
      </c>
      <c r="KE9" s="161">
        <v>35.507800000000003</v>
      </c>
      <c r="KF9" s="161">
        <v>9</v>
      </c>
      <c r="KG9" s="161">
        <v>-9.5</v>
      </c>
      <c r="KH9" s="162"/>
      <c r="KI9" s="161">
        <v>43.527900000000002</v>
      </c>
    </row>
    <row r="10" spans="1:295" ht="18" customHeight="1" x14ac:dyDescent="0.3">
      <c r="A10" s="160" t="s">
        <v>65</v>
      </c>
      <c r="B10" s="160" t="s">
        <v>742</v>
      </c>
      <c r="C10" s="163">
        <v>0</v>
      </c>
      <c r="D10" s="163">
        <v>15.3393</v>
      </c>
      <c r="E10" s="163">
        <v>-20.119299999999999</v>
      </c>
      <c r="F10" s="163">
        <v>8.0044000000000004</v>
      </c>
      <c r="G10" s="163">
        <v>32.4009</v>
      </c>
      <c r="H10" s="164"/>
      <c r="I10" s="163">
        <v>26.4849</v>
      </c>
      <c r="J10" s="163">
        <v>-46.165300000000002</v>
      </c>
      <c r="K10" s="163">
        <v>42.687800000000003</v>
      </c>
      <c r="L10" s="163">
        <v>21.671299999999999</v>
      </c>
      <c r="M10" s="163">
        <v>21.260300000000001</v>
      </c>
      <c r="N10" s="163">
        <v>33.299999999999997</v>
      </c>
      <c r="O10" s="163">
        <v>-39.738</v>
      </c>
      <c r="P10" s="163">
        <v>37.4</v>
      </c>
      <c r="Q10" s="163">
        <v>17.388000000000002</v>
      </c>
      <c r="R10" s="163">
        <v>-37.4</v>
      </c>
      <c r="S10" s="163">
        <v>12.0999</v>
      </c>
      <c r="T10" s="163">
        <v>17.18</v>
      </c>
      <c r="U10" s="163">
        <v>10.7182</v>
      </c>
      <c r="V10" s="163">
        <v>10.9316</v>
      </c>
      <c r="W10" s="163">
        <v>18.095800000000001</v>
      </c>
      <c r="X10" s="163">
        <v>13.3071</v>
      </c>
      <c r="Y10" s="163">
        <v>5.6730999999999998</v>
      </c>
      <c r="Z10" s="163">
        <v>2.851</v>
      </c>
      <c r="AA10" s="164"/>
      <c r="AB10" s="164"/>
      <c r="AC10" s="163">
        <v>-50.17</v>
      </c>
      <c r="AD10" s="164"/>
      <c r="AE10" s="164"/>
      <c r="AF10" s="163">
        <v>-33.299999999999997</v>
      </c>
      <c r="AG10" s="163">
        <v>39.6</v>
      </c>
      <c r="AH10" s="163">
        <v>16.86</v>
      </c>
      <c r="AI10" s="163">
        <v>0.27400000000000002</v>
      </c>
      <c r="AJ10" s="163">
        <v>-22.26</v>
      </c>
      <c r="AK10" s="163">
        <v>-22.62</v>
      </c>
      <c r="AL10" s="163">
        <v>-45.04</v>
      </c>
      <c r="AM10" s="163">
        <v>22.61</v>
      </c>
      <c r="AN10" s="163">
        <v>22.73</v>
      </c>
      <c r="AO10" s="163">
        <v>14.7468</v>
      </c>
      <c r="AP10" s="163">
        <v>0.70340000000000003</v>
      </c>
      <c r="AQ10" s="163">
        <v>49.890700000000002</v>
      </c>
      <c r="AR10" s="163">
        <v>52.224899999999998</v>
      </c>
      <c r="AS10" s="163">
        <v>53.130400000000002</v>
      </c>
      <c r="AT10" s="163">
        <v>-32.686</v>
      </c>
      <c r="AU10" s="163">
        <v>-33.189100000000003</v>
      </c>
      <c r="AV10" s="163">
        <v>31.398499999999999</v>
      </c>
      <c r="AW10" s="163">
        <v>30.3218</v>
      </c>
      <c r="AX10" s="163">
        <v>51.976199999999999</v>
      </c>
      <c r="AY10" s="163">
        <v>53.4497</v>
      </c>
      <c r="AZ10" s="163">
        <v>8.3917000000000002</v>
      </c>
      <c r="BA10" s="163">
        <v>44.485399999999998</v>
      </c>
      <c r="BB10" s="163">
        <v>-455.88200000000001</v>
      </c>
      <c r="BC10" s="163">
        <v>-0.19350000000000001</v>
      </c>
      <c r="BD10" s="163">
        <v>-11.5</v>
      </c>
      <c r="BE10" s="163">
        <v>-11.9</v>
      </c>
      <c r="BF10" s="163">
        <v>38.434199999999997</v>
      </c>
      <c r="BG10" s="163">
        <v>36.894399999999997</v>
      </c>
      <c r="BH10" s="163">
        <v>-3.3953000000000002</v>
      </c>
      <c r="BI10" s="164"/>
      <c r="BJ10" s="163">
        <v>-80.798299999999998</v>
      </c>
      <c r="BK10" s="163">
        <v>1.4279999999999999</v>
      </c>
      <c r="BL10" s="164"/>
      <c r="BM10" s="163">
        <v>3.2185999999999999</v>
      </c>
      <c r="BN10" s="163">
        <v>492.26339999999999</v>
      </c>
      <c r="BO10" s="163">
        <v>104.64790000000001</v>
      </c>
      <c r="BP10" s="163">
        <v>104.64790000000001</v>
      </c>
      <c r="BQ10" s="163">
        <v>-545.80330000000004</v>
      </c>
      <c r="BR10" s="163">
        <v>395.15750000000003</v>
      </c>
      <c r="BS10" s="164"/>
      <c r="BT10" s="163">
        <v>-58.649900000000002</v>
      </c>
      <c r="BU10" s="163">
        <v>59.959699999999998</v>
      </c>
      <c r="BV10" s="163">
        <v>71.852800000000002</v>
      </c>
      <c r="BW10" s="163">
        <v>26.51</v>
      </c>
      <c r="BX10" s="163">
        <v>21.03</v>
      </c>
      <c r="BY10" s="163">
        <v>50.57</v>
      </c>
      <c r="BZ10" s="163">
        <v>71.33</v>
      </c>
      <c r="CA10" s="163">
        <v>34.832999999999998</v>
      </c>
      <c r="CB10" s="163">
        <v>33.493499999999997</v>
      </c>
      <c r="CC10" s="163">
        <v>19.916499999999999</v>
      </c>
      <c r="CD10" s="163">
        <v>20.289300000000001</v>
      </c>
      <c r="CE10" s="163">
        <v>43.313000000000002</v>
      </c>
      <c r="CF10" s="163">
        <v>-27.807300000000001</v>
      </c>
      <c r="CG10" s="163">
        <v>-27.345199999999998</v>
      </c>
      <c r="CH10" s="163">
        <v>14.0854</v>
      </c>
      <c r="CI10" s="163">
        <v>-54.200699999999998</v>
      </c>
      <c r="CJ10" s="164"/>
      <c r="CK10" s="164"/>
      <c r="CL10" s="163">
        <v>43.4</v>
      </c>
      <c r="CM10" s="163">
        <v>107.8</v>
      </c>
      <c r="CN10" s="163">
        <v>-13.36</v>
      </c>
      <c r="CO10" s="163">
        <v>51.143099999999997</v>
      </c>
      <c r="CP10" s="163">
        <v>50.661900000000003</v>
      </c>
      <c r="CQ10" s="163">
        <v>50.39</v>
      </c>
      <c r="CR10" s="163">
        <v>-54.528300000000002</v>
      </c>
      <c r="CS10" s="163">
        <v>-54.136099999999999</v>
      </c>
      <c r="CT10" s="163">
        <v>72.630399999999995</v>
      </c>
      <c r="CU10" s="163">
        <v>-58.074599999999997</v>
      </c>
      <c r="CV10" s="163">
        <v>80.126000000000005</v>
      </c>
      <c r="CW10" s="163">
        <v>12.0154</v>
      </c>
      <c r="CX10" s="163">
        <v>30.84</v>
      </c>
      <c r="CY10" s="163">
        <v>54.55</v>
      </c>
      <c r="CZ10" s="163">
        <v>35.3979</v>
      </c>
      <c r="DA10" s="163">
        <v>33.549500000000002</v>
      </c>
      <c r="DB10" s="163">
        <v>-26.73</v>
      </c>
      <c r="DC10" s="163">
        <v>-0.83730000000000004</v>
      </c>
      <c r="DD10" s="163">
        <v>54.413200000000003</v>
      </c>
      <c r="DE10" s="163">
        <v>54.062199999999997</v>
      </c>
      <c r="DF10" s="163">
        <v>-135.1636</v>
      </c>
      <c r="DG10" s="163">
        <v>-1E-4</v>
      </c>
      <c r="DH10" s="163">
        <v>-16.342600000000001</v>
      </c>
      <c r="DI10" s="163">
        <v>-76.599999999999994</v>
      </c>
      <c r="DJ10" s="163">
        <v>-76</v>
      </c>
      <c r="DK10" s="163">
        <v>23.030100000000001</v>
      </c>
      <c r="DL10" s="163">
        <v>34.286499999999997</v>
      </c>
      <c r="DM10" s="163">
        <v>41.813200000000002</v>
      </c>
      <c r="DN10" s="163">
        <v>48.6511</v>
      </c>
      <c r="DO10" s="163">
        <v>34.22</v>
      </c>
      <c r="DP10" s="163">
        <v>-4.95</v>
      </c>
      <c r="DQ10" s="163">
        <v>62.046500000000002</v>
      </c>
      <c r="DR10" s="163">
        <v>133.18010000000001</v>
      </c>
      <c r="DS10" s="164"/>
      <c r="DT10" s="163">
        <v>-49.43</v>
      </c>
      <c r="DU10" s="163">
        <v>88.46</v>
      </c>
      <c r="DV10" s="163">
        <v>53.04</v>
      </c>
      <c r="DW10" s="163">
        <v>135.96360000000001</v>
      </c>
      <c r="DX10" s="163">
        <v>134.72730000000001</v>
      </c>
      <c r="DY10" s="163">
        <v>59.821199999999997</v>
      </c>
      <c r="DZ10" s="163">
        <v>61.281799999999997</v>
      </c>
      <c r="EA10" s="163">
        <v>235.5821</v>
      </c>
      <c r="EB10" s="163">
        <v>192.1686</v>
      </c>
      <c r="EC10" s="163">
        <v>184.53790000000001</v>
      </c>
      <c r="ED10" s="163">
        <v>187.10900000000001</v>
      </c>
      <c r="EE10" s="163">
        <v>108.58459999999999</v>
      </c>
      <c r="EF10" s="163">
        <v>95.159700000000001</v>
      </c>
      <c r="EG10" s="163">
        <v>-23.824999999999999</v>
      </c>
      <c r="EH10" s="163">
        <v>559.63459999999998</v>
      </c>
      <c r="EI10" s="163">
        <v>453.0068</v>
      </c>
      <c r="EJ10" s="164"/>
      <c r="EK10" s="163">
        <v>-24.0319</v>
      </c>
      <c r="EL10" s="163">
        <v>-22.7773</v>
      </c>
      <c r="EM10" s="163">
        <v>-17.351700000000001</v>
      </c>
      <c r="EN10" s="163">
        <v>4.4211999999999998</v>
      </c>
      <c r="EO10" s="163">
        <v>5.2088000000000001</v>
      </c>
      <c r="EP10" s="163">
        <v>149.05199999999999</v>
      </c>
      <c r="EQ10" s="163">
        <v>-28.1084</v>
      </c>
      <c r="ER10" s="163">
        <v>-28.371300000000002</v>
      </c>
      <c r="ES10" s="163">
        <v>-57.801400000000001</v>
      </c>
      <c r="ET10" s="163">
        <v>0</v>
      </c>
      <c r="EU10" s="163">
        <v>-14.37</v>
      </c>
      <c r="EV10" s="163">
        <v>102.4</v>
      </c>
      <c r="EW10" s="163">
        <v>9.6414000000000009</v>
      </c>
      <c r="EX10" s="163">
        <v>-31.581199999999999</v>
      </c>
      <c r="EY10" s="163">
        <v>-35.063499999999998</v>
      </c>
      <c r="EZ10" s="163">
        <v>-34.131700000000002</v>
      </c>
      <c r="FA10" s="163">
        <v>11.309200000000001</v>
      </c>
      <c r="FB10" s="163">
        <v>-92.495199999999997</v>
      </c>
      <c r="FC10" s="163">
        <v>55.131900000000002</v>
      </c>
      <c r="FD10" s="164"/>
      <c r="FE10" s="163">
        <v>20.602</v>
      </c>
      <c r="FF10" s="163">
        <v>19.9757</v>
      </c>
      <c r="FG10" s="163">
        <v>39.952300000000001</v>
      </c>
      <c r="FH10" s="163">
        <v>40.695999999999998</v>
      </c>
      <c r="FI10" s="163">
        <v>38.581600000000002</v>
      </c>
      <c r="FJ10" s="163">
        <v>-33.8262</v>
      </c>
      <c r="FK10" s="163">
        <v>-34.998399999999997</v>
      </c>
      <c r="FL10" s="163">
        <v>130.28100000000001</v>
      </c>
      <c r="FM10" s="163">
        <v>-58.289000000000001</v>
      </c>
      <c r="FN10" s="163">
        <v>-57.788600000000002</v>
      </c>
      <c r="FO10" s="163">
        <v>91.206000000000003</v>
      </c>
      <c r="FP10" s="163">
        <v>106.69499999999999</v>
      </c>
      <c r="FQ10" s="163">
        <v>20.986000000000001</v>
      </c>
      <c r="FR10" s="163">
        <v>9.81</v>
      </c>
      <c r="FS10" s="163">
        <v>10.5794</v>
      </c>
      <c r="FT10" s="163">
        <v>0.90359999999999996</v>
      </c>
      <c r="FU10" s="163">
        <v>-7.29</v>
      </c>
      <c r="FV10" s="163">
        <v>14.71</v>
      </c>
      <c r="FW10" s="163">
        <v>20.288499999999999</v>
      </c>
      <c r="FX10" s="164"/>
      <c r="FY10" s="163">
        <v>-3.262</v>
      </c>
      <c r="FZ10" s="163">
        <v>4.1390000000000002</v>
      </c>
      <c r="GA10" s="164"/>
      <c r="GB10" s="163">
        <v>30.19</v>
      </c>
      <c r="GC10" s="163">
        <v>-107.2595</v>
      </c>
      <c r="GD10" s="163">
        <v>-91.371300000000005</v>
      </c>
      <c r="GE10" s="163">
        <v>14.94</v>
      </c>
      <c r="GF10" s="163">
        <v>71.457300000000004</v>
      </c>
      <c r="GG10" s="163">
        <v>30.6</v>
      </c>
      <c r="GH10" s="163">
        <v>-12.029</v>
      </c>
      <c r="GI10" s="163">
        <v>-3.2372000000000001</v>
      </c>
      <c r="GJ10" s="163">
        <v>-3.5651000000000002</v>
      </c>
      <c r="GK10" s="163">
        <v>1.4645999999999999</v>
      </c>
      <c r="GL10" s="164"/>
      <c r="GM10" s="164"/>
      <c r="GN10" s="163">
        <v>-11.7418</v>
      </c>
      <c r="GO10" s="163">
        <v>-19.7547</v>
      </c>
      <c r="GP10" s="163">
        <v>25.419499999999999</v>
      </c>
      <c r="GQ10" s="163">
        <v>20.168099999999999</v>
      </c>
      <c r="GR10" s="163">
        <v>65.267700000000005</v>
      </c>
      <c r="GS10" s="163">
        <v>66.757999999999996</v>
      </c>
      <c r="GT10" s="163">
        <v>-85.839200000000005</v>
      </c>
      <c r="GU10" s="163">
        <v>-15.9171</v>
      </c>
      <c r="GV10" s="163">
        <v>23.370799999999999</v>
      </c>
      <c r="GW10" s="163">
        <v>-41.433599999999998</v>
      </c>
      <c r="GX10" s="163">
        <v>12.230600000000001</v>
      </c>
      <c r="GY10" s="163">
        <v>7.8822999999999999</v>
      </c>
      <c r="GZ10" s="163">
        <v>7.6058000000000003</v>
      </c>
      <c r="HA10" s="163">
        <v>13.833600000000001</v>
      </c>
      <c r="HB10" s="163">
        <v>235.13910000000001</v>
      </c>
      <c r="HC10" s="163">
        <v>235.51410000000001</v>
      </c>
      <c r="HD10" s="163">
        <v>137</v>
      </c>
      <c r="HE10" s="163">
        <v>-137.45269999999999</v>
      </c>
      <c r="HF10" s="163">
        <v>-347.60939999999999</v>
      </c>
      <c r="HG10" s="163">
        <v>351.21620000000001</v>
      </c>
      <c r="HH10" s="163">
        <v>349.42689999999999</v>
      </c>
      <c r="HI10" s="163">
        <v>-222.84989999999999</v>
      </c>
      <c r="HJ10" s="163">
        <v>-220.23089999999999</v>
      </c>
      <c r="HK10" s="163">
        <v>-29.640499999999999</v>
      </c>
      <c r="HL10" s="163">
        <v>-18.781099999999999</v>
      </c>
      <c r="HM10" s="163">
        <v>81.886300000000006</v>
      </c>
      <c r="HN10" s="163">
        <v>82.104799999999997</v>
      </c>
      <c r="HO10" s="164"/>
      <c r="HP10" s="164"/>
      <c r="HQ10" s="163">
        <v>65.053799999999995</v>
      </c>
      <c r="HR10" s="163">
        <v>64.196799999999996</v>
      </c>
      <c r="HS10" s="163">
        <v>-48.483699999999999</v>
      </c>
      <c r="HT10" s="163">
        <v>-48.618000000000002</v>
      </c>
      <c r="HU10" s="163">
        <v>107.6</v>
      </c>
      <c r="HV10" s="163">
        <v>107.19</v>
      </c>
      <c r="HW10" s="163">
        <v>43.4</v>
      </c>
      <c r="HX10" s="163">
        <v>43.6</v>
      </c>
      <c r="HY10" s="163">
        <v>20.633099999999999</v>
      </c>
      <c r="HZ10" s="163">
        <v>23.36</v>
      </c>
      <c r="IA10" s="163">
        <v>-352.11919999999998</v>
      </c>
      <c r="IB10" s="163">
        <v>109.84480000000001</v>
      </c>
      <c r="IC10" s="163">
        <v>109.5626</v>
      </c>
      <c r="ID10" s="163">
        <v>10.5</v>
      </c>
      <c r="IE10" s="163">
        <v>16.600000000000001</v>
      </c>
      <c r="IF10" s="163">
        <v>-63.4</v>
      </c>
      <c r="IG10" s="163">
        <v>-65.3</v>
      </c>
      <c r="IH10" s="164"/>
      <c r="II10" s="163">
        <v>0.86429999999999996</v>
      </c>
      <c r="IJ10" s="163">
        <v>-343.00319999999999</v>
      </c>
      <c r="IK10" s="163">
        <v>-421.50220000000002</v>
      </c>
      <c r="IL10" s="163">
        <v>474.25490000000002</v>
      </c>
      <c r="IM10" s="163">
        <v>387.07799999999997</v>
      </c>
      <c r="IN10" s="163">
        <v>105.0368</v>
      </c>
      <c r="IO10" s="163">
        <v>-380.85390000000001</v>
      </c>
      <c r="IP10" s="163">
        <v>379.22269999999997</v>
      </c>
      <c r="IQ10" s="163">
        <v>-148.197</v>
      </c>
      <c r="IR10" s="163">
        <v>-222.18209999999999</v>
      </c>
      <c r="IS10" s="163">
        <v>-373.43680000000001</v>
      </c>
      <c r="IT10" s="163">
        <v>110.53870000000001</v>
      </c>
      <c r="IU10" s="163">
        <v>109.9392</v>
      </c>
      <c r="IV10" s="163">
        <v>150.65450000000001</v>
      </c>
      <c r="IW10" s="163">
        <v>-458.20150000000001</v>
      </c>
      <c r="IX10" s="163">
        <v>229.107</v>
      </c>
      <c r="IY10" s="163">
        <v>-235.17009999999999</v>
      </c>
      <c r="IZ10" s="163">
        <v>237.22329999999999</v>
      </c>
      <c r="JA10" s="163">
        <v>-10.888999999999999</v>
      </c>
      <c r="JB10" s="164"/>
      <c r="JC10" s="163">
        <v>21.92</v>
      </c>
      <c r="JD10" s="163">
        <v>6.9349999999999996</v>
      </c>
      <c r="JE10" s="163">
        <v>6.9240000000000004</v>
      </c>
      <c r="JF10" s="163">
        <v>-22</v>
      </c>
      <c r="JG10" s="163">
        <v>0.48</v>
      </c>
      <c r="JH10" s="164"/>
      <c r="JI10" s="163">
        <v>-0.23350000000000001</v>
      </c>
      <c r="JJ10" s="163">
        <v>-34.422800000000002</v>
      </c>
      <c r="JK10" s="163">
        <v>-10.0786</v>
      </c>
      <c r="JL10" s="163">
        <v>18.600000000000001</v>
      </c>
      <c r="JM10" s="163">
        <v>50.884</v>
      </c>
      <c r="JN10" s="163">
        <v>51.186</v>
      </c>
      <c r="JO10" s="163">
        <v>11.3208</v>
      </c>
      <c r="JP10" s="163">
        <v>13.329800000000001</v>
      </c>
      <c r="JQ10" s="163">
        <v>53.607100000000003</v>
      </c>
      <c r="JR10" s="163">
        <v>52.1539</v>
      </c>
      <c r="JS10" s="163">
        <v>54.614800000000002</v>
      </c>
      <c r="JT10" s="164"/>
      <c r="JU10" s="163">
        <v>-15.5</v>
      </c>
      <c r="JV10" s="163">
        <v>20.306999999999999</v>
      </c>
      <c r="JW10" s="163">
        <v>5.62</v>
      </c>
      <c r="JX10" s="164"/>
      <c r="JY10" s="163">
        <v>-16.7577</v>
      </c>
      <c r="JZ10" s="163">
        <v>54.688699999999997</v>
      </c>
      <c r="KA10" s="163">
        <v>29.229700000000001</v>
      </c>
      <c r="KB10" s="163">
        <v>-17.1616</v>
      </c>
      <c r="KC10" s="163">
        <v>-53.273499999999999</v>
      </c>
      <c r="KD10" s="163">
        <v>18.496200000000002</v>
      </c>
      <c r="KE10" s="163">
        <v>34.437899999999999</v>
      </c>
      <c r="KF10" s="163">
        <v>6.2</v>
      </c>
      <c r="KG10" s="163">
        <v>-7.3</v>
      </c>
      <c r="KH10" s="164"/>
      <c r="KI10" s="163">
        <v>-0.29949999999999999</v>
      </c>
    </row>
    <row r="11" spans="1:295" ht="18" customHeight="1" x14ac:dyDescent="0.3">
      <c r="A11" s="160" t="s">
        <v>65</v>
      </c>
      <c r="B11" s="160" t="s">
        <v>743</v>
      </c>
      <c r="C11" s="163">
        <v>0</v>
      </c>
      <c r="D11" s="163">
        <v>15.111700000000001</v>
      </c>
      <c r="E11" s="163">
        <v>-19.633700000000001</v>
      </c>
      <c r="F11" s="163">
        <v>7.5557999999999996</v>
      </c>
      <c r="G11" s="163">
        <v>30.903500000000001</v>
      </c>
      <c r="H11" s="164"/>
      <c r="I11" s="163">
        <v>25.4832</v>
      </c>
      <c r="J11" s="163">
        <v>-45.157600000000002</v>
      </c>
      <c r="K11" s="163">
        <v>41.695599999999999</v>
      </c>
      <c r="L11" s="163">
        <v>21.141400000000001</v>
      </c>
      <c r="M11" s="163">
        <v>20.767499999999998</v>
      </c>
      <c r="N11" s="163">
        <v>33.299999999999997</v>
      </c>
      <c r="O11" s="163">
        <v>-39.71</v>
      </c>
      <c r="P11" s="164"/>
      <c r="Q11" s="163">
        <v>17.388000000000002</v>
      </c>
      <c r="R11" s="163">
        <v>-35.200000000000003</v>
      </c>
      <c r="S11" s="163">
        <v>12.1061</v>
      </c>
      <c r="T11" s="163">
        <v>17.231999999999999</v>
      </c>
      <c r="U11" s="163">
        <v>10.464700000000001</v>
      </c>
      <c r="V11" s="163">
        <v>10.4056</v>
      </c>
      <c r="W11" s="163">
        <v>17.5215</v>
      </c>
      <c r="X11" s="163">
        <v>12.055199999999999</v>
      </c>
      <c r="Y11" s="163">
        <v>5.7923</v>
      </c>
      <c r="Z11" s="163">
        <v>2.8772000000000002</v>
      </c>
      <c r="AA11" s="164"/>
      <c r="AB11" s="164"/>
      <c r="AC11" s="163">
        <v>-49.34</v>
      </c>
      <c r="AD11" s="163">
        <v>-0.04</v>
      </c>
      <c r="AE11" s="164"/>
      <c r="AF11" s="163">
        <v>-33.299999999999997</v>
      </c>
      <c r="AG11" s="163">
        <v>37.4</v>
      </c>
      <c r="AH11" s="163">
        <v>16.905999999999999</v>
      </c>
      <c r="AI11" s="163">
        <v>0.27200000000000002</v>
      </c>
      <c r="AJ11" s="163">
        <v>-21.49</v>
      </c>
      <c r="AK11" s="163">
        <v>-21.29</v>
      </c>
      <c r="AL11" s="163">
        <v>-47.23</v>
      </c>
      <c r="AM11" s="163">
        <v>21.43</v>
      </c>
      <c r="AN11" s="163">
        <v>21.35</v>
      </c>
      <c r="AO11" s="163">
        <v>14.079499999999999</v>
      </c>
      <c r="AP11" s="163">
        <v>0.81969999999999998</v>
      </c>
      <c r="AQ11" s="163">
        <v>49.662199999999999</v>
      </c>
      <c r="AR11" s="163">
        <v>50.821399999999997</v>
      </c>
      <c r="AS11" s="163">
        <v>52.891800000000003</v>
      </c>
      <c r="AT11" s="163">
        <v>-30.810600000000001</v>
      </c>
      <c r="AU11" s="163">
        <v>-34.022300000000001</v>
      </c>
      <c r="AV11" s="163">
        <v>35.033000000000001</v>
      </c>
      <c r="AW11" s="163">
        <v>26.807099999999998</v>
      </c>
      <c r="AX11" s="163">
        <v>50.234699999999997</v>
      </c>
      <c r="AY11" s="163">
        <v>52.110100000000003</v>
      </c>
      <c r="AZ11" s="163">
        <v>7.3446999999999996</v>
      </c>
      <c r="BA11" s="163">
        <v>34.879800000000003</v>
      </c>
      <c r="BB11" s="163">
        <v>-429.6388</v>
      </c>
      <c r="BC11" s="163">
        <v>-1.0479000000000001</v>
      </c>
      <c r="BD11" s="163">
        <v>-11.4</v>
      </c>
      <c r="BE11" s="163">
        <v>-12.2</v>
      </c>
      <c r="BF11" s="163">
        <v>39.492199999999997</v>
      </c>
      <c r="BG11" s="163">
        <v>39.231699999999996</v>
      </c>
      <c r="BH11" s="163">
        <v>-2.7749000000000001</v>
      </c>
      <c r="BI11" s="164"/>
      <c r="BJ11" s="163">
        <v>-83.226699999999994</v>
      </c>
      <c r="BK11" s="163">
        <v>1.7412000000000001</v>
      </c>
      <c r="BL11" s="164"/>
      <c r="BM11" s="163">
        <v>2.9285000000000001</v>
      </c>
      <c r="BN11" s="163">
        <v>473.25040000000001</v>
      </c>
      <c r="BO11" s="163">
        <v>94.943100000000001</v>
      </c>
      <c r="BP11" s="163">
        <v>95.919600000000003</v>
      </c>
      <c r="BQ11" s="163">
        <v>-514.85659999999996</v>
      </c>
      <c r="BR11" s="163">
        <v>379.51139999999998</v>
      </c>
      <c r="BS11" s="164"/>
      <c r="BT11" s="163">
        <v>-62.5533</v>
      </c>
      <c r="BU11" s="163">
        <v>63.951700000000002</v>
      </c>
      <c r="BV11" s="163">
        <v>69.727099999999993</v>
      </c>
      <c r="BW11" s="163">
        <v>25.91</v>
      </c>
      <c r="BX11" s="163">
        <v>20.11</v>
      </c>
      <c r="BY11" s="163">
        <v>49.01</v>
      </c>
      <c r="BZ11" s="163">
        <v>69.81</v>
      </c>
      <c r="CA11" s="163">
        <v>41.7988</v>
      </c>
      <c r="CB11" s="163">
        <v>41.262999999999998</v>
      </c>
      <c r="CC11" s="163">
        <v>18.4054</v>
      </c>
      <c r="CD11" s="163">
        <v>18.997499999999999</v>
      </c>
      <c r="CE11" s="163">
        <v>44.375599999999999</v>
      </c>
      <c r="CF11" s="163">
        <v>-24.498899999999999</v>
      </c>
      <c r="CG11" s="163">
        <v>-24.237200000000001</v>
      </c>
      <c r="CH11" s="163">
        <v>13.085599999999999</v>
      </c>
      <c r="CI11" s="163">
        <v>-51.771500000000003</v>
      </c>
      <c r="CJ11" s="164"/>
      <c r="CK11" s="164"/>
      <c r="CL11" s="163">
        <v>41</v>
      </c>
      <c r="CM11" s="163">
        <v>104.1</v>
      </c>
      <c r="CN11" s="163">
        <v>-12.55</v>
      </c>
      <c r="CO11" s="163">
        <v>50.596699999999998</v>
      </c>
      <c r="CP11" s="163">
        <v>49.925199999999997</v>
      </c>
      <c r="CQ11" s="163">
        <v>49.844200000000001</v>
      </c>
      <c r="CR11" s="163">
        <v>-55.296100000000003</v>
      </c>
      <c r="CS11" s="163">
        <v>-55.604999999999997</v>
      </c>
      <c r="CT11" s="163">
        <v>65.462500000000006</v>
      </c>
      <c r="CU11" s="163">
        <v>-48.499600000000001</v>
      </c>
      <c r="CV11" s="163">
        <v>72.4221</v>
      </c>
      <c r="CW11" s="163">
        <v>11.2658</v>
      </c>
      <c r="CX11" s="163">
        <v>29.06</v>
      </c>
      <c r="CY11" s="163">
        <v>52.69</v>
      </c>
      <c r="CZ11" s="163">
        <v>33.991700000000002</v>
      </c>
      <c r="DA11" s="163">
        <v>32.231099999999998</v>
      </c>
      <c r="DB11" s="163">
        <v>-26.13</v>
      </c>
      <c r="DC11" s="163">
        <v>-3.8935</v>
      </c>
      <c r="DD11" s="163">
        <v>51.375900000000001</v>
      </c>
      <c r="DE11" s="163">
        <v>50.674199999999999</v>
      </c>
      <c r="DF11" s="163">
        <v>-131.09899999999999</v>
      </c>
      <c r="DG11" s="163">
        <v>-1E-4</v>
      </c>
      <c r="DH11" s="163">
        <v>-15.934100000000001</v>
      </c>
      <c r="DI11" s="163">
        <v>-74.3</v>
      </c>
      <c r="DJ11" s="163">
        <v>-73.3</v>
      </c>
      <c r="DK11" s="163">
        <v>23.282800000000002</v>
      </c>
      <c r="DL11" s="163">
        <v>32.528700000000001</v>
      </c>
      <c r="DM11" s="163">
        <v>38.9953</v>
      </c>
      <c r="DN11" s="163">
        <v>46.307400000000001</v>
      </c>
      <c r="DO11" s="163">
        <v>32.479999999999997</v>
      </c>
      <c r="DP11" s="163">
        <v>-4.46</v>
      </c>
      <c r="DQ11" s="163">
        <v>62.697499999999998</v>
      </c>
      <c r="DR11" s="163">
        <v>129.88990000000001</v>
      </c>
      <c r="DS11" s="164"/>
      <c r="DT11" s="163">
        <v>-48.15</v>
      </c>
      <c r="DU11" s="163">
        <v>84.55</v>
      </c>
      <c r="DV11" s="163">
        <v>51.05</v>
      </c>
      <c r="DW11" s="163">
        <v>129.6182</v>
      </c>
      <c r="DX11" s="163">
        <v>128.8545</v>
      </c>
      <c r="DY11" s="163">
        <v>65.408299999999997</v>
      </c>
      <c r="DZ11" s="163">
        <v>63.918199999999999</v>
      </c>
      <c r="EA11" s="163">
        <v>230.9709</v>
      </c>
      <c r="EB11" s="163">
        <v>188.53389999999999</v>
      </c>
      <c r="EC11" s="163">
        <v>180.83699999999999</v>
      </c>
      <c r="ED11" s="163">
        <v>184.51830000000001</v>
      </c>
      <c r="EE11" s="163">
        <v>120.65989999999999</v>
      </c>
      <c r="EF11" s="163">
        <v>107.0149</v>
      </c>
      <c r="EG11" s="163">
        <v>-22.706</v>
      </c>
      <c r="EH11" s="163">
        <v>530.41219999999998</v>
      </c>
      <c r="EI11" s="163">
        <v>519.31960000000004</v>
      </c>
      <c r="EJ11" s="164"/>
      <c r="EK11" s="163">
        <v>-25.188700000000001</v>
      </c>
      <c r="EL11" s="163">
        <v>-24.592600000000001</v>
      </c>
      <c r="EM11" s="163">
        <v>-31.629200000000001</v>
      </c>
      <c r="EN11" s="163">
        <v>11.3057</v>
      </c>
      <c r="EO11" s="163">
        <v>12.0594</v>
      </c>
      <c r="EP11" s="163">
        <v>175.16399999999999</v>
      </c>
      <c r="EQ11" s="163">
        <v>-29.806100000000001</v>
      </c>
      <c r="ER11" s="163">
        <v>-30.178599999999999</v>
      </c>
      <c r="ES11" s="163">
        <v>-71.666799999999995</v>
      </c>
      <c r="ET11" s="163">
        <v>15.42</v>
      </c>
      <c r="EU11" s="163">
        <v>-26.65</v>
      </c>
      <c r="EV11" s="163">
        <v>100.4</v>
      </c>
      <c r="EW11" s="163">
        <v>9.3759999999999994</v>
      </c>
      <c r="EX11" s="163">
        <v>-17.886500000000002</v>
      </c>
      <c r="EY11" s="163">
        <v>-37.149000000000001</v>
      </c>
      <c r="EZ11" s="163">
        <v>-36.065100000000001</v>
      </c>
      <c r="FA11" s="163">
        <v>15.8363</v>
      </c>
      <c r="FB11" s="163">
        <v>-103.93770000000001</v>
      </c>
      <c r="FC11" s="163">
        <v>69.710300000000004</v>
      </c>
      <c r="FD11" s="164"/>
      <c r="FE11" s="163">
        <v>21.003799999999998</v>
      </c>
      <c r="FF11" s="163">
        <v>20.6724</v>
      </c>
      <c r="FG11" s="163">
        <v>40.296599999999998</v>
      </c>
      <c r="FH11" s="163">
        <v>40.378399999999999</v>
      </c>
      <c r="FI11" s="163">
        <v>38.936900000000001</v>
      </c>
      <c r="FJ11" s="163">
        <v>-42.031500000000001</v>
      </c>
      <c r="FK11" s="163">
        <v>-42.8688</v>
      </c>
      <c r="FL11" s="163">
        <v>125.4248</v>
      </c>
      <c r="FM11" s="163">
        <v>-62.6599</v>
      </c>
      <c r="FN11" s="163">
        <v>-62.297899999999998</v>
      </c>
      <c r="FO11" s="163">
        <v>86.210300000000004</v>
      </c>
      <c r="FP11" s="163">
        <v>102.6651</v>
      </c>
      <c r="FQ11" s="163">
        <v>17.536300000000001</v>
      </c>
      <c r="FR11" s="163">
        <v>9.89</v>
      </c>
      <c r="FS11" s="163">
        <v>11.7806</v>
      </c>
      <c r="FT11" s="163">
        <v>0.89270000000000005</v>
      </c>
      <c r="FU11" s="163">
        <v>-8.07</v>
      </c>
      <c r="FV11" s="163">
        <v>14.77</v>
      </c>
      <c r="FW11" s="163">
        <v>17.015699999999999</v>
      </c>
      <c r="FX11" s="164"/>
      <c r="FY11" s="163">
        <v>-3.3940000000000001</v>
      </c>
      <c r="FZ11" s="163">
        <v>4.1319999999999997</v>
      </c>
      <c r="GA11" s="164"/>
      <c r="GB11" s="163">
        <v>29.82</v>
      </c>
      <c r="GC11" s="163">
        <v>-103.1901</v>
      </c>
      <c r="GD11" s="163">
        <v>-87.871200000000002</v>
      </c>
      <c r="GE11" s="163">
        <v>14.49</v>
      </c>
      <c r="GF11" s="163">
        <v>70.438800000000001</v>
      </c>
      <c r="GG11" s="163">
        <v>31.9</v>
      </c>
      <c r="GH11" s="163">
        <v>-11.2691</v>
      </c>
      <c r="GI11" s="163">
        <v>-3.4249999999999998</v>
      </c>
      <c r="GJ11" s="163">
        <v>-3.5870000000000002</v>
      </c>
      <c r="GK11" s="163">
        <v>1.3764000000000001</v>
      </c>
      <c r="GL11" s="164"/>
      <c r="GM11" s="164"/>
      <c r="GN11" s="163">
        <v>-11.1526</v>
      </c>
      <c r="GO11" s="163">
        <v>-18.510999999999999</v>
      </c>
      <c r="GP11" s="163">
        <v>26.764500000000002</v>
      </c>
      <c r="GQ11" s="163">
        <v>19.231999999999999</v>
      </c>
      <c r="GR11" s="163">
        <v>64.869399999999999</v>
      </c>
      <c r="GS11" s="163">
        <v>65.747399999999999</v>
      </c>
      <c r="GT11" s="163">
        <v>-80.3964</v>
      </c>
      <c r="GU11" s="163">
        <v>-15.472</v>
      </c>
      <c r="GV11" s="163">
        <v>23.574100000000001</v>
      </c>
      <c r="GW11" s="163">
        <v>-41.3474</v>
      </c>
      <c r="GX11" s="163">
        <v>11.9459</v>
      </c>
      <c r="GY11" s="163">
        <v>7.3159000000000001</v>
      </c>
      <c r="GZ11" s="163">
        <v>7.0468000000000002</v>
      </c>
      <c r="HA11" s="163">
        <v>13.411</v>
      </c>
      <c r="HB11" s="163">
        <v>256.29579999999999</v>
      </c>
      <c r="HC11" s="163">
        <v>255.32640000000001</v>
      </c>
      <c r="HD11" s="163">
        <v>146.30000000000001</v>
      </c>
      <c r="HE11" s="163">
        <v>-148.71340000000001</v>
      </c>
      <c r="HF11" s="163">
        <v>-378.31639999999999</v>
      </c>
      <c r="HG11" s="163">
        <v>373.46109999999999</v>
      </c>
      <c r="HH11" s="163">
        <v>374.94209999999998</v>
      </c>
      <c r="HI11" s="163">
        <v>-239.6687</v>
      </c>
      <c r="HJ11" s="163">
        <v>-238.35149999999999</v>
      </c>
      <c r="HK11" s="163">
        <v>-26.462499999999999</v>
      </c>
      <c r="HL11" s="163">
        <v>-15.6698</v>
      </c>
      <c r="HM11" s="163">
        <v>82.340299999999999</v>
      </c>
      <c r="HN11" s="163">
        <v>81.628200000000007</v>
      </c>
      <c r="HO11" s="163">
        <v>-147.19</v>
      </c>
      <c r="HP11" s="163">
        <v>-153.2569</v>
      </c>
      <c r="HQ11" s="163">
        <v>64.229799999999997</v>
      </c>
      <c r="HR11" s="163">
        <v>62.8675</v>
      </c>
      <c r="HS11" s="163">
        <v>-61.228000000000002</v>
      </c>
      <c r="HT11" s="163">
        <v>-61.640999999999998</v>
      </c>
      <c r="HU11" s="163">
        <v>96.99</v>
      </c>
      <c r="HV11" s="163">
        <v>97.43</v>
      </c>
      <c r="HW11" s="163">
        <v>67.2</v>
      </c>
      <c r="HX11" s="163">
        <v>65.900000000000006</v>
      </c>
      <c r="HY11" s="164"/>
      <c r="HZ11" s="163">
        <v>22.8</v>
      </c>
      <c r="IA11" s="163">
        <v>-365.81369999999998</v>
      </c>
      <c r="IB11" s="163">
        <v>109.2585</v>
      </c>
      <c r="IC11" s="163">
        <v>109.12220000000001</v>
      </c>
      <c r="ID11" s="163">
        <v>9.9</v>
      </c>
      <c r="IE11" s="163">
        <v>29.7</v>
      </c>
      <c r="IF11" s="163">
        <v>-61.7</v>
      </c>
      <c r="IG11" s="163">
        <v>-63.6</v>
      </c>
      <c r="IH11" s="163">
        <v>1.1149</v>
      </c>
      <c r="II11" s="164"/>
      <c r="IJ11" s="163">
        <v>-371.61219999999997</v>
      </c>
      <c r="IK11" s="163">
        <v>-478.41989999999998</v>
      </c>
      <c r="IL11" s="163">
        <v>512.5883</v>
      </c>
      <c r="IM11" s="163">
        <v>411.8125</v>
      </c>
      <c r="IN11" s="163">
        <v>82.843100000000007</v>
      </c>
      <c r="IO11" s="163">
        <v>-407.56029999999998</v>
      </c>
      <c r="IP11" s="163">
        <v>404.17919999999998</v>
      </c>
      <c r="IQ11" s="163">
        <v>-156.536</v>
      </c>
      <c r="IR11" s="163">
        <v>-229.08189999999999</v>
      </c>
      <c r="IS11" s="163">
        <v>-400.13670000000002</v>
      </c>
      <c r="IT11" s="163">
        <v>118.563</v>
      </c>
      <c r="IU11" s="163">
        <v>119.08669999999999</v>
      </c>
      <c r="IV11" s="163">
        <v>161.8107</v>
      </c>
      <c r="IW11" s="163">
        <v>-497.52019999999999</v>
      </c>
      <c r="IX11" s="163">
        <v>234.83070000000001</v>
      </c>
      <c r="IY11" s="163">
        <v>-264.77460000000002</v>
      </c>
      <c r="IZ11" s="163">
        <v>261.03769999999997</v>
      </c>
      <c r="JA11" s="163">
        <v>-10.861499999999999</v>
      </c>
      <c r="JB11" s="164"/>
      <c r="JC11" s="163">
        <v>27.2</v>
      </c>
      <c r="JD11" s="163">
        <v>7.0049999999999999</v>
      </c>
      <c r="JE11" s="163">
        <v>6.9939999999999998</v>
      </c>
      <c r="JF11" s="163">
        <v>-26.8</v>
      </c>
      <c r="JG11" s="163">
        <v>4.8</v>
      </c>
      <c r="JH11" s="164"/>
      <c r="JI11" s="163">
        <v>-5.6535000000000002</v>
      </c>
      <c r="JJ11" s="163">
        <v>-41.542700000000004</v>
      </c>
      <c r="JK11" s="163">
        <v>-2.7816999999999998</v>
      </c>
      <c r="JL11" s="163">
        <v>23</v>
      </c>
      <c r="JM11" s="163">
        <v>53.404000000000003</v>
      </c>
      <c r="JN11" s="163">
        <v>53.777999999999999</v>
      </c>
      <c r="JO11" s="163">
        <v>11.325100000000001</v>
      </c>
      <c r="JP11" s="163">
        <v>13.602399999999999</v>
      </c>
      <c r="JQ11" s="163">
        <v>53.4495</v>
      </c>
      <c r="JR11" s="163">
        <v>52.945799999999998</v>
      </c>
      <c r="JS11" s="163">
        <v>53.398200000000003</v>
      </c>
      <c r="JT11" s="164"/>
      <c r="JU11" s="163">
        <v>-30</v>
      </c>
      <c r="JV11" s="163">
        <v>20.838999999999999</v>
      </c>
      <c r="JW11" s="163">
        <v>5.48</v>
      </c>
      <c r="JX11" s="164"/>
      <c r="JY11" s="163">
        <v>-12.630100000000001</v>
      </c>
      <c r="JZ11" s="163">
        <v>51.265099999999997</v>
      </c>
      <c r="KA11" s="163">
        <v>25.291499999999999</v>
      </c>
      <c r="KB11" s="163">
        <v>-13.632099999999999</v>
      </c>
      <c r="KC11" s="163">
        <v>-50.540599999999998</v>
      </c>
      <c r="KD11" s="163">
        <v>14.5526</v>
      </c>
      <c r="KE11" s="163">
        <v>35.6496</v>
      </c>
      <c r="KF11" s="163">
        <v>21.1</v>
      </c>
      <c r="KG11" s="163">
        <v>-20.8</v>
      </c>
      <c r="KH11" s="164"/>
      <c r="KI11" s="163">
        <v>-2.0228999999999999</v>
      </c>
    </row>
    <row r="12" spans="1:295" ht="18" customHeight="1" x14ac:dyDescent="0.3">
      <c r="A12" s="160" t="s">
        <v>65</v>
      </c>
      <c r="B12" s="160" t="s">
        <v>744</v>
      </c>
      <c r="C12" s="163">
        <v>0</v>
      </c>
      <c r="D12" s="163">
        <v>15.1374</v>
      </c>
      <c r="E12" s="163">
        <v>-18.328399999999998</v>
      </c>
      <c r="F12" s="163">
        <v>7.8875999999999999</v>
      </c>
      <c r="G12" s="163">
        <v>31.7273</v>
      </c>
      <c r="H12" s="164"/>
      <c r="I12" s="163">
        <v>26.212399999999999</v>
      </c>
      <c r="J12" s="163">
        <v>-89.163399999999996</v>
      </c>
      <c r="K12" s="163">
        <v>40.267299999999999</v>
      </c>
      <c r="L12" s="163">
        <v>20.557400000000001</v>
      </c>
      <c r="M12" s="163">
        <v>19.8874</v>
      </c>
      <c r="N12" s="163">
        <v>22.2</v>
      </c>
      <c r="O12" s="163">
        <v>-37.329000000000001</v>
      </c>
      <c r="P12" s="163">
        <v>35.200000000000003</v>
      </c>
      <c r="Q12" s="163">
        <v>17.388000000000002</v>
      </c>
      <c r="R12" s="163">
        <v>-35.200000000000003</v>
      </c>
      <c r="S12" s="163">
        <v>12.224500000000001</v>
      </c>
      <c r="T12" s="163">
        <v>50.2254</v>
      </c>
      <c r="U12" s="163">
        <v>11.0863</v>
      </c>
      <c r="V12" s="163">
        <v>11.3308</v>
      </c>
      <c r="W12" s="163">
        <v>18.651399999999999</v>
      </c>
      <c r="X12" s="163">
        <v>15.3355</v>
      </c>
      <c r="Y12" s="163">
        <v>6.3851000000000004</v>
      </c>
      <c r="Z12" s="163">
        <v>2.8458999999999999</v>
      </c>
      <c r="AA12" s="164"/>
      <c r="AB12" s="164"/>
      <c r="AC12" s="163">
        <v>-59.99</v>
      </c>
      <c r="AD12" s="164"/>
      <c r="AE12" s="164"/>
      <c r="AF12" s="163">
        <v>-22.2</v>
      </c>
      <c r="AG12" s="163">
        <v>35.200000000000003</v>
      </c>
      <c r="AH12" s="163">
        <v>16.742999999999999</v>
      </c>
      <c r="AI12" s="163">
        <v>0.27</v>
      </c>
      <c r="AJ12" s="163">
        <v>-27.75</v>
      </c>
      <c r="AK12" s="163">
        <v>-27.18</v>
      </c>
      <c r="AL12" s="163">
        <v>-45.68</v>
      </c>
      <c r="AM12" s="163">
        <v>27.34</v>
      </c>
      <c r="AN12" s="163">
        <v>27.8</v>
      </c>
      <c r="AO12" s="163">
        <v>13.908899999999999</v>
      </c>
      <c r="AP12" s="163">
        <v>1.1632</v>
      </c>
      <c r="AQ12" s="163">
        <v>48.9377</v>
      </c>
      <c r="AR12" s="163">
        <v>51.0319</v>
      </c>
      <c r="AS12" s="163">
        <v>65.092200000000005</v>
      </c>
      <c r="AT12" s="163">
        <v>-38.982100000000003</v>
      </c>
      <c r="AU12" s="163">
        <v>-38.350200000000001</v>
      </c>
      <c r="AV12" s="163">
        <v>32.5959</v>
      </c>
      <c r="AW12" s="163">
        <v>31.1889</v>
      </c>
      <c r="AX12" s="163">
        <v>57.870399999999997</v>
      </c>
      <c r="AY12" s="163">
        <v>58.272300000000001</v>
      </c>
      <c r="AZ12" s="163">
        <v>7.3446999999999996</v>
      </c>
      <c r="BA12" s="163">
        <v>39.752600000000001</v>
      </c>
      <c r="BB12" s="163">
        <v>-500.52080000000001</v>
      </c>
      <c r="BC12" s="163">
        <v>0.7016</v>
      </c>
      <c r="BD12" s="163">
        <v>-11.8</v>
      </c>
      <c r="BE12" s="163">
        <v>-12.4</v>
      </c>
      <c r="BF12" s="163">
        <v>43.034799999999997</v>
      </c>
      <c r="BG12" s="163">
        <v>42.502600000000001</v>
      </c>
      <c r="BH12" s="163">
        <v>-3.0379</v>
      </c>
      <c r="BI12" s="164"/>
      <c r="BJ12" s="163">
        <v>-88.768900000000002</v>
      </c>
      <c r="BK12" s="163">
        <v>0.79359999999999997</v>
      </c>
      <c r="BL12" s="164"/>
      <c r="BM12" s="163">
        <v>2.7595999999999998</v>
      </c>
      <c r="BN12" s="163">
        <v>543.44290000000001</v>
      </c>
      <c r="BO12" s="163">
        <v>94.973600000000005</v>
      </c>
      <c r="BP12" s="163">
        <v>94.454800000000006</v>
      </c>
      <c r="BQ12" s="163">
        <v>-548.3741</v>
      </c>
      <c r="BR12" s="163">
        <v>412.87569999999999</v>
      </c>
      <c r="BS12" s="164"/>
      <c r="BT12" s="163">
        <v>-51.967599999999997</v>
      </c>
      <c r="BU12" s="163">
        <v>53.501399999999997</v>
      </c>
      <c r="BV12" s="163">
        <v>67.731200000000001</v>
      </c>
      <c r="BW12" s="163">
        <v>26.51</v>
      </c>
      <c r="BX12" s="163">
        <v>20.46</v>
      </c>
      <c r="BY12" s="163">
        <v>47.38</v>
      </c>
      <c r="BZ12" s="163">
        <v>68.53</v>
      </c>
      <c r="CA12" s="163">
        <v>41.530900000000003</v>
      </c>
      <c r="CB12" s="163">
        <v>41.7988</v>
      </c>
      <c r="CC12" s="163">
        <v>16.337599999999998</v>
      </c>
      <c r="CD12" s="163">
        <v>16.976099999999999</v>
      </c>
      <c r="CE12" s="163">
        <v>45.823099999999997</v>
      </c>
      <c r="CF12" s="163">
        <v>-23.880500000000001</v>
      </c>
      <c r="CG12" s="163">
        <v>-23.9238</v>
      </c>
      <c r="CH12" s="163">
        <v>14.401300000000001</v>
      </c>
      <c r="CI12" s="163">
        <v>-56.559199999999997</v>
      </c>
      <c r="CJ12" s="164"/>
      <c r="CK12" s="164"/>
      <c r="CL12" s="163">
        <v>28.5</v>
      </c>
      <c r="CM12" s="163">
        <v>114</v>
      </c>
      <c r="CN12" s="163">
        <v>-12.17</v>
      </c>
      <c r="CO12" s="163">
        <v>46.8202</v>
      </c>
      <c r="CP12" s="163">
        <v>45.854100000000003</v>
      </c>
      <c r="CQ12" s="163">
        <v>46.2166</v>
      </c>
      <c r="CR12" s="163">
        <v>-65.567700000000002</v>
      </c>
      <c r="CS12" s="163">
        <v>-65.448700000000002</v>
      </c>
      <c r="CT12" s="163">
        <v>81.824799999999996</v>
      </c>
      <c r="CU12" s="163">
        <v>-53.830199999999998</v>
      </c>
      <c r="CV12" s="163">
        <v>88.278099999999995</v>
      </c>
      <c r="CW12" s="163">
        <v>11.3474</v>
      </c>
      <c r="CX12" s="163">
        <v>24.68</v>
      </c>
      <c r="CY12" s="163">
        <v>53.36</v>
      </c>
      <c r="CZ12" s="163">
        <v>33.5229</v>
      </c>
      <c r="DA12" s="163">
        <v>31.3522</v>
      </c>
      <c r="DB12" s="163">
        <v>-25.85</v>
      </c>
      <c r="DC12" s="163">
        <v>-0.83730000000000004</v>
      </c>
      <c r="DD12" s="163">
        <v>57.698900000000002</v>
      </c>
      <c r="DE12" s="163">
        <v>56.579000000000001</v>
      </c>
      <c r="DF12" s="163">
        <v>-146.7527</v>
      </c>
      <c r="DG12" s="163">
        <v>-1E-4</v>
      </c>
      <c r="DH12" s="163">
        <v>-15.8116</v>
      </c>
      <c r="DI12" s="163">
        <v>-72</v>
      </c>
      <c r="DJ12" s="163">
        <v>-71</v>
      </c>
      <c r="DK12" s="163">
        <v>22.947700000000001</v>
      </c>
      <c r="DL12" s="163">
        <v>31.942699999999999</v>
      </c>
      <c r="DM12" s="163">
        <v>38.525700000000001</v>
      </c>
      <c r="DN12" s="163">
        <v>45.1355</v>
      </c>
      <c r="DO12" s="163">
        <v>31.49</v>
      </c>
      <c r="DP12" s="163">
        <v>-4.71</v>
      </c>
      <c r="DQ12" s="163">
        <v>62.542499999999997</v>
      </c>
      <c r="DR12" s="163">
        <v>145.66829999999999</v>
      </c>
      <c r="DS12" s="164"/>
      <c r="DT12" s="163">
        <v>-49.37</v>
      </c>
      <c r="DU12" s="163">
        <v>83.67</v>
      </c>
      <c r="DV12" s="163">
        <v>49.31</v>
      </c>
      <c r="DW12" s="163">
        <v>145.6182</v>
      </c>
      <c r="DX12" s="163">
        <v>143.36359999999999</v>
      </c>
      <c r="DY12" s="163">
        <v>68.271000000000001</v>
      </c>
      <c r="DZ12" s="163">
        <v>68.0364</v>
      </c>
      <c r="EA12" s="163">
        <v>236.12430000000001</v>
      </c>
      <c r="EB12" s="163">
        <v>197.5633</v>
      </c>
      <c r="EC12" s="163">
        <v>190.13839999999999</v>
      </c>
      <c r="ED12" s="163">
        <v>192.50399999999999</v>
      </c>
      <c r="EE12" s="163">
        <v>92.975499999999997</v>
      </c>
      <c r="EF12" s="163">
        <v>81.139600000000002</v>
      </c>
      <c r="EG12" s="163">
        <v>-24.670999999999999</v>
      </c>
      <c r="EH12" s="163">
        <v>558.0367</v>
      </c>
      <c r="EI12" s="163">
        <v>478.17899999999997</v>
      </c>
      <c r="EJ12" s="164"/>
      <c r="EK12" s="163">
        <v>-25.5566</v>
      </c>
      <c r="EL12" s="163">
        <v>-24.443300000000001</v>
      </c>
      <c r="EM12" s="163">
        <v>0</v>
      </c>
      <c r="EN12" s="163">
        <v>11.2483</v>
      </c>
      <c r="EO12" s="163">
        <v>11.4361</v>
      </c>
      <c r="EP12" s="163">
        <v>58.415999999999997</v>
      </c>
      <c r="EQ12" s="163">
        <v>-11.8805</v>
      </c>
      <c r="ER12" s="163">
        <v>-12.4063</v>
      </c>
      <c r="ES12" s="163">
        <v>-44.411000000000001</v>
      </c>
      <c r="ET12" s="163">
        <v>0</v>
      </c>
      <c r="EU12" s="163">
        <v>-23.9</v>
      </c>
      <c r="EV12" s="163">
        <v>1</v>
      </c>
      <c r="EW12" s="163">
        <v>9.2858999999999998</v>
      </c>
      <c r="EX12" s="163">
        <v>-17.701599999999999</v>
      </c>
      <c r="EY12" s="163">
        <v>-30.903300000000002</v>
      </c>
      <c r="EZ12" s="163">
        <v>-29.9084</v>
      </c>
      <c r="FA12" s="163">
        <v>7.3498999999999999</v>
      </c>
      <c r="FB12" s="163">
        <v>-79.618300000000005</v>
      </c>
      <c r="FC12" s="163">
        <v>42.927399999999999</v>
      </c>
      <c r="FD12" s="164"/>
      <c r="FE12" s="163">
        <v>18.613199999999999</v>
      </c>
      <c r="FF12" s="163">
        <v>18.636700000000001</v>
      </c>
      <c r="FG12" s="163">
        <v>40.469900000000003</v>
      </c>
      <c r="FH12" s="163">
        <v>41.618200000000002</v>
      </c>
      <c r="FI12" s="163">
        <v>40.1357</v>
      </c>
      <c r="FJ12" s="163">
        <v>-39.854599999999998</v>
      </c>
      <c r="FK12" s="163">
        <v>-40.5244</v>
      </c>
      <c r="FL12" s="163">
        <v>140.1609</v>
      </c>
      <c r="FM12" s="163">
        <v>-66.218699999999998</v>
      </c>
      <c r="FN12" s="163">
        <v>-66.427300000000002</v>
      </c>
      <c r="FO12" s="163">
        <v>97.246700000000004</v>
      </c>
      <c r="FP12" s="163">
        <v>111.8625</v>
      </c>
      <c r="FQ12" s="163">
        <v>24.384499999999999</v>
      </c>
      <c r="FR12" s="163">
        <v>12.03</v>
      </c>
      <c r="FS12" s="163">
        <v>10.5794</v>
      </c>
      <c r="FT12" s="163">
        <v>0.89270000000000005</v>
      </c>
      <c r="FU12" s="163">
        <v>-7.26</v>
      </c>
      <c r="FV12" s="163">
        <v>15.31</v>
      </c>
      <c r="FW12" s="163">
        <v>24.213999999999999</v>
      </c>
      <c r="FX12" s="164"/>
      <c r="FY12" s="163">
        <v>-3.4239999999999999</v>
      </c>
      <c r="FZ12" s="163">
        <v>4.0999999999999996</v>
      </c>
      <c r="GA12" s="164"/>
      <c r="GB12" s="163">
        <v>31.94</v>
      </c>
      <c r="GC12" s="163">
        <v>-111.12990000000001</v>
      </c>
      <c r="GD12" s="163">
        <v>-96.303399999999996</v>
      </c>
      <c r="GE12" s="163">
        <v>15.01</v>
      </c>
      <c r="GF12" s="163">
        <v>72.490499999999997</v>
      </c>
      <c r="GG12" s="163">
        <v>31.1</v>
      </c>
      <c r="GH12" s="163">
        <v>-12.4674</v>
      </c>
      <c r="GI12" s="163">
        <v>-3.6423000000000001</v>
      </c>
      <c r="GJ12" s="163">
        <v>-3.7989000000000002</v>
      </c>
      <c r="GK12" s="163">
        <v>1.3540000000000001</v>
      </c>
      <c r="GL12" s="164"/>
      <c r="GM12" s="164"/>
      <c r="GN12" s="163">
        <v>-12.9373</v>
      </c>
      <c r="GO12" s="163">
        <v>-19.0229</v>
      </c>
      <c r="GP12" s="163">
        <v>27.213100000000001</v>
      </c>
      <c r="GQ12" s="163">
        <v>19.713799999999999</v>
      </c>
      <c r="GR12" s="163">
        <v>68.633200000000002</v>
      </c>
      <c r="GS12" s="163">
        <v>67.238699999999994</v>
      </c>
      <c r="GT12" s="163">
        <v>-88.165800000000004</v>
      </c>
      <c r="GU12" s="163">
        <v>-14.8062</v>
      </c>
      <c r="GV12" s="163">
        <v>24.926200000000001</v>
      </c>
      <c r="GW12" s="163">
        <v>-40.055399999999999</v>
      </c>
      <c r="GX12" s="163">
        <v>13.0486</v>
      </c>
      <c r="GY12" s="163">
        <v>7.2474999999999996</v>
      </c>
      <c r="GZ12" s="163">
        <v>6.9413999999999998</v>
      </c>
      <c r="HA12" s="163">
        <v>14.6777</v>
      </c>
      <c r="HB12" s="163">
        <v>248.1481</v>
      </c>
      <c r="HC12" s="163">
        <v>244.2715</v>
      </c>
      <c r="HD12" s="163">
        <v>127.4</v>
      </c>
      <c r="HE12" s="163">
        <v>-125.7255</v>
      </c>
      <c r="HF12" s="163">
        <v>-344.92790000000002</v>
      </c>
      <c r="HG12" s="163">
        <v>350.05059999999997</v>
      </c>
      <c r="HH12" s="163">
        <v>347.03769999999997</v>
      </c>
      <c r="HI12" s="163">
        <v>-232.26490000000001</v>
      </c>
      <c r="HJ12" s="163">
        <v>-230.71729999999999</v>
      </c>
      <c r="HK12" s="163">
        <v>-27.988199999999999</v>
      </c>
      <c r="HL12" s="163">
        <v>-16.692299999999999</v>
      </c>
      <c r="HM12" s="163">
        <v>83.338899999999995</v>
      </c>
      <c r="HN12" s="163">
        <v>78.334999999999994</v>
      </c>
      <c r="HO12" s="164"/>
      <c r="HP12" s="164"/>
      <c r="HQ12" s="163">
        <v>61.669899999999998</v>
      </c>
      <c r="HR12" s="163">
        <v>60.78</v>
      </c>
      <c r="HS12" s="163">
        <v>-61.267299999999999</v>
      </c>
      <c r="HT12" s="163">
        <v>-61.156700000000001</v>
      </c>
      <c r="HU12" s="163">
        <v>94.55</v>
      </c>
      <c r="HV12" s="163">
        <v>95.89</v>
      </c>
      <c r="HW12" s="163">
        <v>65.5</v>
      </c>
      <c r="HX12" s="163">
        <v>65.099999999999994</v>
      </c>
      <c r="HY12" s="163">
        <v>20.5092</v>
      </c>
      <c r="HZ12" s="163">
        <v>22.24</v>
      </c>
      <c r="IA12" s="163">
        <v>-356.98390000000001</v>
      </c>
      <c r="IB12" s="163">
        <v>106.32599999999999</v>
      </c>
      <c r="IC12" s="163">
        <v>106.5686</v>
      </c>
      <c r="ID12" s="164"/>
      <c r="IE12" s="163">
        <v>30.2</v>
      </c>
      <c r="IF12" s="163">
        <v>-60</v>
      </c>
      <c r="IG12" s="163">
        <v>-60.9</v>
      </c>
      <c r="IH12" s="164"/>
      <c r="II12" s="163">
        <v>0.9446</v>
      </c>
      <c r="IJ12" s="163">
        <v>-341.51049999999998</v>
      </c>
      <c r="IK12" s="163">
        <v>-441.50009999999997</v>
      </c>
      <c r="IL12" s="163">
        <v>504.31229999999999</v>
      </c>
      <c r="IM12" s="163">
        <v>407.19659999999999</v>
      </c>
      <c r="IN12" s="163">
        <v>138.785</v>
      </c>
      <c r="IO12" s="163">
        <v>-396.80650000000003</v>
      </c>
      <c r="IP12" s="163">
        <v>398.40620000000001</v>
      </c>
      <c r="IQ12" s="163">
        <v>-154.72790000000001</v>
      </c>
      <c r="IR12" s="163">
        <v>-226.54939999999999</v>
      </c>
      <c r="IS12" s="163">
        <v>-397.5444</v>
      </c>
      <c r="IT12" s="163">
        <v>118.03530000000001</v>
      </c>
      <c r="IU12" s="163">
        <v>114.05540000000001</v>
      </c>
      <c r="IV12" s="163">
        <v>156.46109999999999</v>
      </c>
      <c r="IW12" s="163">
        <v>-486.72859999999997</v>
      </c>
      <c r="IX12" s="163">
        <v>230.4622</v>
      </c>
      <c r="IY12" s="163">
        <v>-260.10270000000003</v>
      </c>
      <c r="IZ12" s="163">
        <v>258.21409999999997</v>
      </c>
      <c r="JA12" s="163">
        <v>-10.4138</v>
      </c>
      <c r="JB12" s="164"/>
      <c r="JC12" s="163">
        <v>26.56</v>
      </c>
      <c r="JD12" s="163">
        <v>6.8230000000000004</v>
      </c>
      <c r="JE12" s="163">
        <v>6.8390000000000004</v>
      </c>
      <c r="JF12" s="163">
        <v>-25.92</v>
      </c>
      <c r="JG12" s="163">
        <v>4.24</v>
      </c>
      <c r="JH12" s="164"/>
      <c r="JI12" s="163">
        <v>-4.3930999999999996</v>
      </c>
      <c r="JJ12" s="163">
        <v>-41.661700000000003</v>
      </c>
      <c r="JK12" s="163">
        <v>-2.2843</v>
      </c>
      <c r="JL12" s="163">
        <v>21.9</v>
      </c>
      <c r="JM12" s="163">
        <v>50.057000000000002</v>
      </c>
      <c r="JN12" s="163">
        <v>49.991999999999997</v>
      </c>
      <c r="JO12" s="163">
        <v>11.3117</v>
      </c>
      <c r="JP12" s="163">
        <v>13.34</v>
      </c>
      <c r="JQ12" s="163">
        <v>51.034500000000001</v>
      </c>
      <c r="JR12" s="163">
        <v>51.157299999999999</v>
      </c>
      <c r="JS12" s="163">
        <v>52.859499999999997</v>
      </c>
      <c r="JT12" s="164"/>
      <c r="JU12" s="163">
        <v>-29.8</v>
      </c>
      <c r="JV12" s="163">
        <v>20.549700000000001</v>
      </c>
      <c r="JW12" s="163">
        <v>5.3</v>
      </c>
      <c r="JX12" s="164"/>
      <c r="JY12" s="163">
        <v>-15.9298</v>
      </c>
      <c r="JZ12" s="163">
        <v>52.623100000000001</v>
      </c>
      <c r="KA12" s="163">
        <v>27.123799999999999</v>
      </c>
      <c r="KB12" s="163">
        <v>-15.8597</v>
      </c>
      <c r="KC12" s="163">
        <v>-51.698099999999997</v>
      </c>
      <c r="KD12" s="163">
        <v>16.427800000000001</v>
      </c>
      <c r="KE12" s="163">
        <v>34.630000000000003</v>
      </c>
      <c r="KF12" s="163">
        <v>20.399999999999999</v>
      </c>
      <c r="KG12" s="163">
        <v>-19.899999999999999</v>
      </c>
      <c r="KH12" s="164"/>
      <c r="KI12" s="163">
        <v>-1.4736</v>
      </c>
    </row>
    <row r="13" spans="1:295" ht="18" customHeight="1" x14ac:dyDescent="0.3">
      <c r="A13" s="160" t="s">
        <v>65</v>
      </c>
      <c r="B13" s="160" t="s">
        <v>745</v>
      </c>
      <c r="C13" s="163">
        <v>0</v>
      </c>
      <c r="D13" s="163">
        <v>15.8262</v>
      </c>
      <c r="E13" s="163">
        <v>-19.194900000000001</v>
      </c>
      <c r="F13" s="163">
        <v>7.6205999999999996</v>
      </c>
      <c r="G13" s="163">
        <v>31.908899999999999</v>
      </c>
      <c r="H13" s="164"/>
      <c r="I13" s="163">
        <v>25.678000000000001</v>
      </c>
      <c r="J13" s="163">
        <v>-88.7166</v>
      </c>
      <c r="K13" s="163">
        <v>40.467399999999998</v>
      </c>
      <c r="L13" s="163">
        <v>20.3354</v>
      </c>
      <c r="M13" s="163">
        <v>20.024999999999999</v>
      </c>
      <c r="N13" s="163">
        <v>22.2</v>
      </c>
      <c r="O13" s="163">
        <v>-36.72</v>
      </c>
      <c r="P13" s="163">
        <v>35.200000000000003</v>
      </c>
      <c r="Q13" s="163">
        <v>17.388000000000002</v>
      </c>
      <c r="R13" s="163">
        <v>-33</v>
      </c>
      <c r="S13" s="163">
        <v>12.112299999999999</v>
      </c>
      <c r="T13" s="163">
        <v>50.4848</v>
      </c>
      <c r="U13" s="163">
        <v>11.3108</v>
      </c>
      <c r="V13" s="163">
        <v>11.1738</v>
      </c>
      <c r="W13" s="163">
        <v>18.7698</v>
      </c>
      <c r="X13" s="163">
        <v>15.930999999999999</v>
      </c>
      <c r="Y13" s="163">
        <v>5.5434000000000001</v>
      </c>
      <c r="Z13" s="163">
        <v>2.5493000000000001</v>
      </c>
      <c r="AA13" s="164"/>
      <c r="AB13" s="164"/>
      <c r="AC13" s="163">
        <v>-58.74</v>
      </c>
      <c r="AD13" s="164"/>
      <c r="AE13" s="164"/>
      <c r="AF13" s="163">
        <v>-22.2</v>
      </c>
      <c r="AG13" s="163">
        <v>35.200000000000003</v>
      </c>
      <c r="AH13" s="163">
        <v>16.792999999999999</v>
      </c>
      <c r="AI13" s="163">
        <v>0.27100000000000002</v>
      </c>
      <c r="AJ13" s="163">
        <v>-26.59</v>
      </c>
      <c r="AK13" s="163">
        <v>-26.75</v>
      </c>
      <c r="AL13" s="163">
        <v>-46.1</v>
      </c>
      <c r="AM13" s="163">
        <v>26.28</v>
      </c>
      <c r="AN13" s="163">
        <v>26.63</v>
      </c>
      <c r="AO13" s="163">
        <v>12.744199999999999</v>
      </c>
      <c r="AP13" s="163">
        <v>1.6012</v>
      </c>
      <c r="AQ13" s="163">
        <v>47.068100000000001</v>
      </c>
      <c r="AR13" s="163">
        <v>48.347499999999997</v>
      </c>
      <c r="AS13" s="163">
        <v>64.542000000000002</v>
      </c>
      <c r="AT13" s="163">
        <v>-40.3217</v>
      </c>
      <c r="AU13" s="163">
        <v>-39.908799999999999</v>
      </c>
      <c r="AV13" s="163">
        <v>28.659400000000002</v>
      </c>
      <c r="AW13" s="163">
        <v>31.7012</v>
      </c>
      <c r="AX13" s="163">
        <v>58.272300000000001</v>
      </c>
      <c r="AY13" s="163">
        <v>61.2194</v>
      </c>
      <c r="AZ13" s="163">
        <v>6.8212999999999999</v>
      </c>
      <c r="BA13" s="163">
        <v>40.935099999999998</v>
      </c>
      <c r="BB13" s="163">
        <v>-492.5616</v>
      </c>
      <c r="BC13" s="163">
        <v>-5.5978000000000003</v>
      </c>
      <c r="BD13" s="163">
        <v>-11.4</v>
      </c>
      <c r="BE13" s="163">
        <v>-12.1</v>
      </c>
      <c r="BF13" s="163">
        <v>45.325000000000003</v>
      </c>
      <c r="BG13" s="163">
        <v>43.592100000000002</v>
      </c>
      <c r="BH13" s="163">
        <v>-2.9154</v>
      </c>
      <c r="BI13" s="164"/>
      <c r="BJ13" s="163">
        <v>-88.230999999999995</v>
      </c>
      <c r="BK13" s="163">
        <v>0.63380000000000003</v>
      </c>
      <c r="BL13" s="164"/>
      <c r="BM13" s="163">
        <v>2.5867</v>
      </c>
      <c r="BN13" s="163">
        <v>535.78279999999995</v>
      </c>
      <c r="BO13" s="163">
        <v>90.121099999999998</v>
      </c>
      <c r="BP13" s="163">
        <v>89.754900000000006</v>
      </c>
      <c r="BQ13" s="163">
        <v>-533.82500000000005</v>
      </c>
      <c r="BR13" s="163">
        <v>402.46019999999999</v>
      </c>
      <c r="BS13" s="164"/>
      <c r="BT13" s="163">
        <v>-58.2759</v>
      </c>
      <c r="BU13" s="163">
        <v>59.518000000000001</v>
      </c>
      <c r="BV13" s="163">
        <v>65.625500000000002</v>
      </c>
      <c r="BW13" s="163">
        <v>25.87</v>
      </c>
      <c r="BX13" s="163">
        <v>19.64</v>
      </c>
      <c r="BY13" s="163">
        <v>46.36</v>
      </c>
      <c r="BZ13" s="163">
        <v>67.69</v>
      </c>
      <c r="CA13" s="163">
        <v>41.7988</v>
      </c>
      <c r="CB13" s="163">
        <v>42.334600000000002</v>
      </c>
      <c r="CC13" s="163">
        <v>15.593400000000001</v>
      </c>
      <c r="CD13" s="163">
        <v>16.379100000000001</v>
      </c>
      <c r="CE13" s="163">
        <v>46.606299999999997</v>
      </c>
      <c r="CF13" s="163">
        <v>-21.993400000000001</v>
      </c>
      <c r="CG13" s="163">
        <v>-21.775500000000001</v>
      </c>
      <c r="CH13" s="163">
        <v>13.416600000000001</v>
      </c>
      <c r="CI13" s="163">
        <v>-52.3386</v>
      </c>
      <c r="CJ13" s="164"/>
      <c r="CK13" s="164"/>
      <c r="CL13" s="163">
        <v>34.4</v>
      </c>
      <c r="CM13" s="163">
        <v>104.9</v>
      </c>
      <c r="CN13" s="163">
        <v>-12.08</v>
      </c>
      <c r="CO13" s="163">
        <v>48.441299999999998</v>
      </c>
      <c r="CP13" s="163">
        <v>47.766300000000001</v>
      </c>
      <c r="CQ13" s="163">
        <v>47.8035</v>
      </c>
      <c r="CR13" s="163">
        <v>-65.386899999999997</v>
      </c>
      <c r="CS13" s="163">
        <v>-63.8825</v>
      </c>
      <c r="CT13" s="163">
        <v>75.669700000000006</v>
      </c>
      <c r="CU13" s="163">
        <v>-48.816099999999999</v>
      </c>
      <c r="CV13" s="163">
        <v>81.701400000000007</v>
      </c>
      <c r="CW13" s="163">
        <v>11.3</v>
      </c>
      <c r="CX13" s="163">
        <v>23.13</v>
      </c>
      <c r="CY13" s="163">
        <v>51.34</v>
      </c>
      <c r="CZ13" s="163">
        <v>32.5854</v>
      </c>
      <c r="DA13" s="163">
        <v>30.912800000000001</v>
      </c>
      <c r="DB13" s="163">
        <v>-25.24</v>
      </c>
      <c r="DC13" s="163">
        <v>-3.8935</v>
      </c>
      <c r="DD13" s="163">
        <v>52.426299999999998</v>
      </c>
      <c r="DE13" s="163">
        <v>51.893999999999998</v>
      </c>
      <c r="DF13" s="163">
        <v>-134.12029999999999</v>
      </c>
      <c r="DG13" s="163">
        <v>-1E-4</v>
      </c>
      <c r="DH13" s="163">
        <v>-15.2582</v>
      </c>
      <c r="DI13" s="163">
        <v>-69.7</v>
      </c>
      <c r="DJ13" s="164"/>
      <c r="DK13" s="163">
        <v>22.848800000000001</v>
      </c>
      <c r="DL13" s="163">
        <v>30.770900000000001</v>
      </c>
      <c r="DM13" s="163">
        <v>36.177399999999999</v>
      </c>
      <c r="DN13" s="163">
        <v>43.9636</v>
      </c>
      <c r="DO13" s="163">
        <v>30.5</v>
      </c>
      <c r="DP13" s="163">
        <v>-4.04</v>
      </c>
      <c r="DQ13" s="163">
        <v>61.503999999999998</v>
      </c>
      <c r="DR13" s="163">
        <v>132.1275</v>
      </c>
      <c r="DS13" s="164"/>
      <c r="DT13" s="163">
        <v>-48.68</v>
      </c>
      <c r="DU13" s="163">
        <v>81.89</v>
      </c>
      <c r="DV13" s="163">
        <v>48.79</v>
      </c>
      <c r="DW13" s="163">
        <v>133.8364</v>
      </c>
      <c r="DX13" s="163">
        <v>131.03639999999999</v>
      </c>
      <c r="DY13" s="163">
        <v>67.920199999999994</v>
      </c>
      <c r="DZ13" s="163">
        <v>65.863600000000005</v>
      </c>
      <c r="EA13" s="163">
        <v>228.08179999999999</v>
      </c>
      <c r="EB13" s="163">
        <v>188.62440000000001</v>
      </c>
      <c r="EC13" s="163">
        <v>180.9502</v>
      </c>
      <c r="ED13" s="163">
        <v>184.584</v>
      </c>
      <c r="EE13" s="163">
        <v>114.7814</v>
      </c>
      <c r="EF13" s="163">
        <v>103.2071</v>
      </c>
      <c r="EG13" s="163">
        <v>-22.815999999999999</v>
      </c>
      <c r="EH13" s="163">
        <v>545.39229999999998</v>
      </c>
      <c r="EI13" s="163">
        <v>499.77910000000003</v>
      </c>
      <c r="EJ13" s="164"/>
      <c r="EK13" s="163">
        <v>-25.746200000000002</v>
      </c>
      <c r="EL13" s="163">
        <v>-24.460899999999999</v>
      </c>
      <c r="EM13" s="163">
        <v>-26.061399999999999</v>
      </c>
      <c r="EN13" s="163">
        <v>0.25750000000000001</v>
      </c>
      <c r="EO13" s="163">
        <v>1.0125</v>
      </c>
      <c r="EP13" s="163">
        <v>165.94800000000001</v>
      </c>
      <c r="EQ13" s="163">
        <v>-25.697299999999998</v>
      </c>
      <c r="ER13" s="163">
        <v>-26.799399999999999</v>
      </c>
      <c r="ES13" s="163">
        <v>-66.738200000000006</v>
      </c>
      <c r="ET13" s="163">
        <v>15.18</v>
      </c>
      <c r="EU13" s="163">
        <v>-16.89</v>
      </c>
      <c r="EV13" s="163">
        <v>108.6</v>
      </c>
      <c r="EW13" s="163">
        <v>8.9846000000000004</v>
      </c>
      <c r="EX13" s="163">
        <v>-37.145600000000002</v>
      </c>
      <c r="EY13" s="163">
        <v>-33.525100000000002</v>
      </c>
      <c r="EZ13" s="163">
        <v>-32.633000000000003</v>
      </c>
      <c r="FA13" s="163">
        <v>10.859500000000001</v>
      </c>
      <c r="FB13" s="163">
        <v>-102.2928</v>
      </c>
      <c r="FC13" s="163">
        <v>63.741799999999998</v>
      </c>
      <c r="FD13" s="164"/>
      <c r="FE13" s="163">
        <v>19.731000000000002</v>
      </c>
      <c r="FF13" s="163">
        <v>19.389199999999999</v>
      </c>
      <c r="FG13" s="163">
        <v>39.681100000000001</v>
      </c>
      <c r="FH13" s="163">
        <v>40.654600000000002</v>
      </c>
      <c r="FI13" s="163">
        <v>39.421900000000001</v>
      </c>
      <c r="FJ13" s="163">
        <v>-42.533900000000003</v>
      </c>
      <c r="FK13" s="163">
        <v>-42.366399999999999</v>
      </c>
      <c r="FL13" s="163">
        <v>131.1183</v>
      </c>
      <c r="FM13" s="163">
        <v>-65.955699999999993</v>
      </c>
      <c r="FN13" s="163">
        <v>-64.895799999999994</v>
      </c>
      <c r="FO13" s="163">
        <v>93.549400000000006</v>
      </c>
      <c r="FP13" s="163">
        <v>109.60129999999999</v>
      </c>
      <c r="FQ13" s="163">
        <v>19.8508</v>
      </c>
      <c r="FR13" s="163">
        <v>11.66</v>
      </c>
      <c r="FS13" s="163">
        <v>11.568199999999999</v>
      </c>
      <c r="FT13" s="163">
        <v>0.86819999999999997</v>
      </c>
      <c r="FU13" s="163">
        <v>-7.93</v>
      </c>
      <c r="FV13" s="163">
        <v>14.97</v>
      </c>
      <c r="FW13" s="163">
        <v>20.2315</v>
      </c>
      <c r="FX13" s="164"/>
      <c r="FY13" s="163">
        <v>-3.488</v>
      </c>
      <c r="FZ13" s="163">
        <v>4.1449999999999996</v>
      </c>
      <c r="GA13" s="164"/>
      <c r="GB13" s="163">
        <v>30.08</v>
      </c>
      <c r="GC13" s="163">
        <v>-108.47790000000001</v>
      </c>
      <c r="GD13" s="163">
        <v>-91.611099999999993</v>
      </c>
      <c r="GE13" s="163">
        <v>14.54</v>
      </c>
      <c r="GF13" s="163">
        <v>70.591399999999993</v>
      </c>
      <c r="GG13" s="163">
        <v>31.3</v>
      </c>
      <c r="GH13" s="163">
        <v>-12.319000000000001</v>
      </c>
      <c r="GI13" s="163">
        <v>-3.1996000000000002</v>
      </c>
      <c r="GJ13" s="163">
        <v>-3.7783000000000002</v>
      </c>
      <c r="GK13" s="163">
        <v>1.3156000000000001</v>
      </c>
      <c r="GL13" s="164"/>
      <c r="GM13" s="164"/>
      <c r="GN13" s="163">
        <v>-12.6158</v>
      </c>
      <c r="GO13" s="163">
        <v>-18.8553</v>
      </c>
      <c r="GP13" s="163">
        <v>26.043900000000001</v>
      </c>
      <c r="GQ13" s="163">
        <v>19.401900000000001</v>
      </c>
      <c r="GR13" s="163">
        <v>71.218800000000002</v>
      </c>
      <c r="GS13" s="163">
        <v>70.488600000000005</v>
      </c>
      <c r="GT13" s="163">
        <v>-87.5017</v>
      </c>
      <c r="GU13" s="163">
        <v>-14.502700000000001</v>
      </c>
      <c r="GV13" s="163">
        <v>24.790600000000001</v>
      </c>
      <c r="GW13" s="163">
        <v>-38.277900000000002</v>
      </c>
      <c r="GX13" s="163">
        <v>12.5783</v>
      </c>
      <c r="GY13" s="163">
        <v>7.0132000000000003</v>
      </c>
      <c r="GZ13" s="163">
        <v>6.7199</v>
      </c>
      <c r="HA13" s="163">
        <v>14</v>
      </c>
      <c r="HB13" s="163">
        <v>246.20230000000001</v>
      </c>
      <c r="HC13" s="163">
        <v>246.33690000000001</v>
      </c>
      <c r="HD13" s="163">
        <v>127.8</v>
      </c>
      <c r="HE13" s="163">
        <v>-127.4413</v>
      </c>
      <c r="HF13" s="163">
        <v>-347.9572</v>
      </c>
      <c r="HG13" s="163">
        <v>347.59899999999999</v>
      </c>
      <c r="HH13" s="163">
        <v>351.09219999999999</v>
      </c>
      <c r="HI13" s="163">
        <v>-230.81950000000001</v>
      </c>
      <c r="HJ13" s="163">
        <v>-231.3013</v>
      </c>
      <c r="HK13" s="163">
        <v>-27.424299999999999</v>
      </c>
      <c r="HL13" s="163">
        <v>-16.356200000000001</v>
      </c>
      <c r="HM13" s="163">
        <v>79.863799999999998</v>
      </c>
      <c r="HN13" s="163">
        <v>79.802700000000002</v>
      </c>
      <c r="HO13" s="164"/>
      <c r="HP13" s="164"/>
      <c r="HQ13" s="163">
        <v>60.823999999999998</v>
      </c>
      <c r="HR13" s="163">
        <v>60.659199999999998</v>
      </c>
      <c r="HS13" s="163">
        <v>-59.1068</v>
      </c>
      <c r="HT13" s="163">
        <v>-59.997799999999998</v>
      </c>
      <c r="HU13" s="163">
        <v>97.03</v>
      </c>
      <c r="HV13" s="163">
        <v>96.58</v>
      </c>
      <c r="HW13" s="163">
        <v>65.5</v>
      </c>
      <c r="HX13" s="163">
        <v>65.7</v>
      </c>
      <c r="HY13" s="163">
        <v>20.49</v>
      </c>
      <c r="HZ13" s="163">
        <v>22.96</v>
      </c>
      <c r="IA13" s="163">
        <v>-355.87549999999999</v>
      </c>
      <c r="IB13" s="163">
        <v>103.1553</v>
      </c>
      <c r="IC13" s="163">
        <v>102.8318</v>
      </c>
      <c r="ID13" s="163">
        <v>9.3000000000000007</v>
      </c>
      <c r="IE13" s="163">
        <v>29.7</v>
      </c>
      <c r="IF13" s="163">
        <v>-59.2</v>
      </c>
      <c r="IG13" s="163">
        <v>-60.2</v>
      </c>
      <c r="IH13" s="164"/>
      <c r="II13" s="163">
        <v>0.84</v>
      </c>
      <c r="IJ13" s="163">
        <v>-341.91140000000001</v>
      </c>
      <c r="IK13" s="163">
        <v>-455.67439999999999</v>
      </c>
      <c r="IL13" s="163">
        <v>503.81060000000002</v>
      </c>
      <c r="IM13" s="163">
        <v>405.5326</v>
      </c>
      <c r="IN13" s="163">
        <v>112.7218</v>
      </c>
      <c r="IO13" s="163">
        <v>-398.44400000000002</v>
      </c>
      <c r="IP13" s="163">
        <v>398.58010000000002</v>
      </c>
      <c r="IQ13" s="163">
        <v>-152.1267</v>
      </c>
      <c r="IR13" s="163">
        <v>-225.7627</v>
      </c>
      <c r="IS13" s="163">
        <v>-392.80430000000001</v>
      </c>
      <c r="IT13" s="163">
        <v>117.6324</v>
      </c>
      <c r="IU13" s="163">
        <v>117.7475</v>
      </c>
      <c r="IV13" s="163">
        <v>156.89019999999999</v>
      </c>
      <c r="IW13" s="163">
        <v>-487.28539999999998</v>
      </c>
      <c r="IX13" s="163">
        <v>231.35249999999999</v>
      </c>
      <c r="IY13" s="163">
        <v>-265.99099999999999</v>
      </c>
      <c r="IZ13" s="163">
        <v>260.0059</v>
      </c>
      <c r="JA13" s="163">
        <v>-10.757199999999999</v>
      </c>
      <c r="JB13" s="164"/>
      <c r="JC13" s="163">
        <v>27.04</v>
      </c>
      <c r="JD13" s="164"/>
      <c r="JE13" s="164"/>
      <c r="JF13" s="163">
        <v>-26.56</v>
      </c>
      <c r="JG13" s="163">
        <v>5.04</v>
      </c>
      <c r="JH13" s="164"/>
      <c r="JI13" s="163">
        <v>-4.9485000000000001</v>
      </c>
      <c r="JJ13" s="163">
        <v>-41.5732</v>
      </c>
      <c r="JK13" s="163">
        <v>-2.7511999999999999</v>
      </c>
      <c r="JL13" s="163">
        <v>23</v>
      </c>
      <c r="JM13" s="163">
        <v>53.103999999999999</v>
      </c>
      <c r="JN13" s="163">
        <v>52.66</v>
      </c>
      <c r="JO13" s="163">
        <v>11.3148</v>
      </c>
      <c r="JP13" s="163">
        <v>13.428100000000001</v>
      </c>
      <c r="JQ13" s="163">
        <v>52.167200000000001</v>
      </c>
      <c r="JR13" s="163">
        <v>52.921599999999998</v>
      </c>
      <c r="JS13" s="163">
        <v>53.863399999999999</v>
      </c>
      <c r="JT13" s="164"/>
      <c r="JU13" s="163">
        <v>-29.4</v>
      </c>
      <c r="JV13" s="163">
        <v>20.509399999999999</v>
      </c>
      <c r="JW13" s="163">
        <v>5.15</v>
      </c>
      <c r="JX13" s="164"/>
      <c r="JY13" s="163">
        <v>-14.6638</v>
      </c>
      <c r="JZ13" s="163">
        <v>52.8416</v>
      </c>
      <c r="KA13" s="163">
        <v>27.671399999999998</v>
      </c>
      <c r="KB13" s="163">
        <v>-15.442399999999999</v>
      </c>
      <c r="KC13" s="163">
        <v>-51.097099999999998</v>
      </c>
      <c r="KD13" s="163">
        <v>16.087199999999999</v>
      </c>
      <c r="KE13" s="163">
        <v>35.322400000000002</v>
      </c>
      <c r="KF13" s="163">
        <v>20.9</v>
      </c>
      <c r="KG13" s="163">
        <v>-20</v>
      </c>
      <c r="KH13" s="164"/>
      <c r="KI13" s="163">
        <v>-2.0701999999999998</v>
      </c>
    </row>
    <row r="14" spans="1:295" ht="18" customHeight="1" x14ac:dyDescent="0.3">
      <c r="A14" s="160" t="s">
        <v>65</v>
      </c>
      <c r="B14" s="160" t="s">
        <v>746</v>
      </c>
      <c r="C14" s="164">
        <v>0</v>
      </c>
      <c r="D14" s="164"/>
      <c r="E14" s="164"/>
      <c r="F14" s="163">
        <v>7.2813999999999997</v>
      </c>
      <c r="G14" s="163">
        <v>32.508699999999997</v>
      </c>
      <c r="H14" s="164"/>
      <c r="I14" s="163">
        <v>25.571200000000001</v>
      </c>
      <c r="J14" s="163">
        <v>-89.3977</v>
      </c>
      <c r="K14" s="163">
        <v>39.731000000000002</v>
      </c>
      <c r="L14" s="163">
        <v>20.243400000000001</v>
      </c>
      <c r="M14" s="163">
        <v>19.9023</v>
      </c>
      <c r="N14" s="163">
        <v>0</v>
      </c>
      <c r="O14" s="163">
        <v>-36.15</v>
      </c>
      <c r="P14" s="163">
        <v>33</v>
      </c>
      <c r="Q14" s="163">
        <v>16.559999999999999</v>
      </c>
      <c r="R14" s="163">
        <v>-33</v>
      </c>
      <c r="S14" s="163">
        <v>12.4034</v>
      </c>
      <c r="T14" s="163">
        <v>47.583199999999998</v>
      </c>
      <c r="U14" s="163">
        <v>11.744</v>
      </c>
      <c r="V14" s="163">
        <v>11.4184</v>
      </c>
      <c r="W14" s="163">
        <v>19.374700000000001</v>
      </c>
      <c r="X14" s="163">
        <v>15.805099999999999</v>
      </c>
      <c r="Y14" s="163">
        <v>6.2371999999999996</v>
      </c>
      <c r="Z14" s="163">
        <v>4.0956000000000001</v>
      </c>
      <c r="AA14" s="164"/>
      <c r="AB14" s="164"/>
      <c r="AC14" s="163">
        <v>-69.069999999999993</v>
      </c>
      <c r="AD14" s="164"/>
      <c r="AE14" s="164"/>
      <c r="AF14" s="163">
        <v>0</v>
      </c>
      <c r="AG14" s="163">
        <v>35.200000000000003</v>
      </c>
      <c r="AH14" s="163">
        <v>16.38</v>
      </c>
      <c r="AI14" s="163">
        <v>0.26700000000000002</v>
      </c>
      <c r="AJ14" s="163">
        <v>-27.47</v>
      </c>
      <c r="AK14" s="163">
        <v>-27.52</v>
      </c>
      <c r="AL14" s="163">
        <v>-55.15</v>
      </c>
      <c r="AM14" s="163">
        <v>27.52</v>
      </c>
      <c r="AN14" s="163">
        <v>27.63</v>
      </c>
      <c r="AO14" s="163">
        <v>13.6686</v>
      </c>
      <c r="AP14" s="163">
        <v>1.3005</v>
      </c>
      <c r="AQ14" s="163">
        <v>46.526200000000003</v>
      </c>
      <c r="AR14" s="163">
        <v>47.983199999999997</v>
      </c>
      <c r="AS14" s="163">
        <v>73.361000000000004</v>
      </c>
      <c r="AT14" s="163">
        <v>-39.384</v>
      </c>
      <c r="AU14" s="163">
        <v>-39.101399999999998</v>
      </c>
      <c r="AV14" s="163">
        <v>8.2350999999999992</v>
      </c>
      <c r="AW14" s="163">
        <v>8.3606999999999996</v>
      </c>
      <c r="AX14" s="163">
        <v>64.568299999999994</v>
      </c>
      <c r="AY14" s="163">
        <v>65.372100000000003</v>
      </c>
      <c r="AZ14" s="163">
        <v>4.2039999999999997</v>
      </c>
      <c r="BA14" s="163">
        <v>23.901700000000002</v>
      </c>
      <c r="BB14" s="163">
        <v>-492.81569999999999</v>
      </c>
      <c r="BC14" s="163">
        <v>-8.36</v>
      </c>
      <c r="BD14" s="163">
        <v>-11</v>
      </c>
      <c r="BE14" s="163">
        <v>-11.6</v>
      </c>
      <c r="BF14" s="163">
        <v>43.435699999999997</v>
      </c>
      <c r="BG14" s="163">
        <v>43.103200000000001</v>
      </c>
      <c r="BH14" s="163">
        <v>-2.9035000000000002</v>
      </c>
      <c r="BI14" s="164"/>
      <c r="BJ14" s="163">
        <v>-84.852199999999996</v>
      </c>
      <c r="BK14" s="163">
        <v>0.58919999999999995</v>
      </c>
      <c r="BL14" s="164"/>
      <c r="BM14" s="163">
        <v>2.5436999999999999</v>
      </c>
      <c r="BN14" s="163">
        <v>530.47260000000006</v>
      </c>
      <c r="BO14" s="163">
        <v>87.649100000000004</v>
      </c>
      <c r="BP14" s="163">
        <v>88.29</v>
      </c>
      <c r="BQ14" s="163">
        <v>-529.88419999999996</v>
      </c>
      <c r="BR14" s="163">
        <v>400.78440000000001</v>
      </c>
      <c r="BS14" s="164"/>
      <c r="BT14" s="163">
        <v>-54.4499</v>
      </c>
      <c r="BU14" s="163">
        <v>56.727699999999999</v>
      </c>
      <c r="BV14" s="163">
        <v>64.537800000000004</v>
      </c>
      <c r="BW14" s="163">
        <v>25.41</v>
      </c>
      <c r="BX14" s="163">
        <v>19.54</v>
      </c>
      <c r="BY14" s="163">
        <v>45.89</v>
      </c>
      <c r="BZ14" s="163">
        <v>66.33</v>
      </c>
      <c r="CA14" s="163">
        <v>43.406300000000002</v>
      </c>
      <c r="CB14" s="163">
        <v>42.468600000000002</v>
      </c>
      <c r="CC14" s="163">
        <v>15.6661</v>
      </c>
      <c r="CD14" s="163">
        <v>15.631399999999999</v>
      </c>
      <c r="CE14" s="163">
        <v>46.072099999999999</v>
      </c>
      <c r="CF14" s="163">
        <v>-19.196999999999999</v>
      </c>
      <c r="CG14" s="163">
        <v>-19.368500000000001</v>
      </c>
      <c r="CH14" s="163">
        <v>13.9329</v>
      </c>
      <c r="CI14" s="163">
        <v>-52.773600000000002</v>
      </c>
      <c r="CJ14" s="164"/>
      <c r="CK14" s="164"/>
      <c r="CL14" s="163">
        <v>33.299999999999997</v>
      </c>
      <c r="CM14" s="163">
        <v>103.7</v>
      </c>
      <c r="CN14" s="163">
        <v>-11.96</v>
      </c>
      <c r="CO14" s="163">
        <v>47.930599999999998</v>
      </c>
      <c r="CP14" s="163">
        <v>47.560299999999998</v>
      </c>
      <c r="CQ14" s="163">
        <v>47.728999999999999</v>
      </c>
      <c r="CR14" s="163">
        <v>-65.683499999999995</v>
      </c>
      <c r="CS14" s="163">
        <v>-64.976100000000002</v>
      </c>
      <c r="CT14" s="163">
        <v>76.093199999999996</v>
      </c>
      <c r="CU14" s="163">
        <v>-48.064999999999998</v>
      </c>
      <c r="CV14" s="163">
        <v>82.653000000000006</v>
      </c>
      <c r="CW14" s="163">
        <v>11.7484</v>
      </c>
      <c r="CX14" s="163">
        <v>22.63</v>
      </c>
      <c r="CY14" s="163">
        <v>51.16</v>
      </c>
      <c r="CZ14" s="163">
        <v>31.6479</v>
      </c>
      <c r="DA14" s="163">
        <v>30.033899999999999</v>
      </c>
      <c r="DB14" s="163">
        <v>-24.66</v>
      </c>
      <c r="DC14" s="163">
        <v>-3.8935</v>
      </c>
      <c r="DD14" s="163">
        <v>52.558500000000002</v>
      </c>
      <c r="DE14" s="163">
        <v>51.988199999999999</v>
      </c>
      <c r="DF14" s="163">
        <v>-135.64410000000001</v>
      </c>
      <c r="DG14" s="163">
        <v>-1E-4</v>
      </c>
      <c r="DH14" s="163">
        <v>-15.072900000000001</v>
      </c>
      <c r="DI14" s="163">
        <v>-67.099999999999994</v>
      </c>
      <c r="DJ14" s="163">
        <v>-66.3</v>
      </c>
      <c r="DK14" s="163">
        <v>22.947700000000001</v>
      </c>
      <c r="DL14" s="164"/>
      <c r="DM14" s="163">
        <v>37.116700000000002</v>
      </c>
      <c r="DN14" s="163">
        <v>43.377699999999997</v>
      </c>
      <c r="DO14" s="163">
        <v>30.19</v>
      </c>
      <c r="DP14" s="163">
        <v>-4.7699999999999996</v>
      </c>
      <c r="DQ14" s="163">
        <v>60.078000000000003</v>
      </c>
      <c r="DR14" s="163">
        <v>133.4451</v>
      </c>
      <c r="DS14" s="164"/>
      <c r="DT14" s="163">
        <v>-51.11</v>
      </c>
      <c r="DU14" s="163">
        <v>83.95</v>
      </c>
      <c r="DV14" s="163">
        <v>48.52</v>
      </c>
      <c r="DW14" s="163">
        <v>135.5273</v>
      </c>
      <c r="DX14" s="163">
        <v>133.7818</v>
      </c>
      <c r="DY14" s="163">
        <v>69.040000000000006</v>
      </c>
      <c r="DZ14" s="163">
        <v>67.972700000000003</v>
      </c>
      <c r="EA14" s="163">
        <v>228.26220000000001</v>
      </c>
      <c r="EB14" s="163">
        <v>191.88910000000001</v>
      </c>
      <c r="EC14" s="163">
        <v>184.72980000000001</v>
      </c>
      <c r="ED14" s="163">
        <v>185.1293</v>
      </c>
      <c r="EE14" s="163">
        <v>107.3724</v>
      </c>
      <c r="EF14" s="163">
        <v>95.748199999999997</v>
      </c>
      <c r="EG14" s="163">
        <v>-23.143999999999998</v>
      </c>
      <c r="EH14" s="163">
        <v>543.8261</v>
      </c>
      <c r="EI14" s="163">
        <v>500.29750000000001</v>
      </c>
      <c r="EJ14" s="164"/>
      <c r="EK14" s="163">
        <v>-26.1692</v>
      </c>
      <c r="EL14" s="163">
        <v>-25.107099999999999</v>
      </c>
      <c r="EM14" s="163">
        <v>-10.4719</v>
      </c>
      <c r="EN14" s="163">
        <v>2.3039999999999998</v>
      </c>
      <c r="EO14" s="163">
        <v>1.8949</v>
      </c>
      <c r="EP14" s="163">
        <v>144.44399999999999</v>
      </c>
      <c r="EQ14" s="163">
        <v>-19.130400000000002</v>
      </c>
      <c r="ER14" s="163">
        <v>-20.1248</v>
      </c>
      <c r="ES14" s="163">
        <v>-58.973999999999997</v>
      </c>
      <c r="ET14" s="163">
        <v>0</v>
      </c>
      <c r="EU14" s="163">
        <v>-15.85</v>
      </c>
      <c r="EV14" s="163">
        <v>79.7</v>
      </c>
      <c r="EW14" s="163">
        <v>9.0846999999999998</v>
      </c>
      <c r="EX14" s="163">
        <v>-34.599299999999999</v>
      </c>
      <c r="EY14" s="163">
        <v>-32.535899999999998</v>
      </c>
      <c r="EZ14" s="163">
        <v>-31.572099999999999</v>
      </c>
      <c r="FA14" s="163">
        <v>10.5276</v>
      </c>
      <c r="FB14" s="163">
        <v>-89.754999999999995</v>
      </c>
      <c r="FC14" s="163">
        <v>58.792099999999998</v>
      </c>
      <c r="FD14" s="164"/>
      <c r="FE14" s="163">
        <v>18.564699999999998</v>
      </c>
      <c r="FF14" s="163">
        <v>18.4697</v>
      </c>
      <c r="FG14" s="163">
        <v>40.8489</v>
      </c>
      <c r="FH14" s="163">
        <v>40.2866</v>
      </c>
      <c r="FI14" s="163">
        <v>39.293199999999999</v>
      </c>
      <c r="FJ14" s="163">
        <v>-43.203699999999998</v>
      </c>
      <c r="FK14" s="163">
        <v>-43.203699999999998</v>
      </c>
      <c r="FL14" s="163">
        <v>130.95079999999999</v>
      </c>
      <c r="FM14" s="163">
        <v>-66.229799999999997</v>
      </c>
      <c r="FN14" s="163">
        <v>-66.923299999999998</v>
      </c>
      <c r="FO14" s="163">
        <v>93.7577</v>
      </c>
      <c r="FP14" s="163">
        <v>109.364</v>
      </c>
      <c r="FQ14" s="163">
        <v>19.8508</v>
      </c>
      <c r="FR14" s="163">
        <v>11.23</v>
      </c>
      <c r="FS14" s="163">
        <v>11.568199999999999</v>
      </c>
      <c r="FT14" s="163">
        <v>0.84750000000000003</v>
      </c>
      <c r="FU14" s="163">
        <v>-7.99</v>
      </c>
      <c r="FV14" s="163">
        <v>15.39</v>
      </c>
      <c r="FW14" s="163">
        <v>20.1999</v>
      </c>
      <c r="FX14" s="164"/>
      <c r="FY14" s="163">
        <v>-3.53</v>
      </c>
      <c r="FZ14" s="163">
        <v>4.2850000000000001</v>
      </c>
      <c r="GA14" s="164"/>
      <c r="GB14" s="163">
        <v>30.07</v>
      </c>
      <c r="GC14" s="163">
        <v>-110.72239999999999</v>
      </c>
      <c r="GD14" s="163">
        <v>-92.652900000000002</v>
      </c>
      <c r="GE14" s="163">
        <v>14.67</v>
      </c>
      <c r="GF14" s="163">
        <v>70.929599999999994</v>
      </c>
      <c r="GG14" s="163">
        <v>31.7</v>
      </c>
      <c r="GH14" s="163">
        <v>-13.128399999999999</v>
      </c>
      <c r="GI14" s="163">
        <v>-3.7816999999999998</v>
      </c>
      <c r="GJ14" s="163">
        <v>-4.0647000000000002</v>
      </c>
      <c r="GK14" s="163">
        <v>1.2904</v>
      </c>
      <c r="GL14" s="164"/>
      <c r="GM14" s="164"/>
      <c r="GN14" s="163">
        <v>-12.25</v>
      </c>
      <c r="GO14" s="163">
        <v>-19.3399</v>
      </c>
      <c r="GP14" s="163">
        <v>25.6219</v>
      </c>
      <c r="GQ14" s="163">
        <v>19.869700000000002</v>
      </c>
      <c r="GR14" s="163">
        <v>68.361800000000002</v>
      </c>
      <c r="GS14" s="163">
        <v>68.615700000000004</v>
      </c>
      <c r="GT14" s="163">
        <v>-86.909300000000002</v>
      </c>
      <c r="GU14" s="163">
        <v>-14.3017</v>
      </c>
      <c r="GV14" s="163">
        <v>26.034099999999999</v>
      </c>
      <c r="GW14" s="163">
        <v>-39.4084</v>
      </c>
      <c r="GX14" s="163">
        <v>13.518700000000001</v>
      </c>
      <c r="GY14" s="163">
        <v>6.8764000000000003</v>
      </c>
      <c r="GZ14" s="163">
        <v>6.625</v>
      </c>
      <c r="HA14" s="163">
        <v>14.403600000000001</v>
      </c>
      <c r="HB14" s="163">
        <v>248.34450000000001</v>
      </c>
      <c r="HC14" s="163">
        <v>250.1874</v>
      </c>
      <c r="HD14" s="163">
        <v>127.4</v>
      </c>
      <c r="HE14" s="163">
        <v>-126.61</v>
      </c>
      <c r="HF14" s="163">
        <v>-344.6207</v>
      </c>
      <c r="HG14" s="163">
        <v>348.18799999999999</v>
      </c>
      <c r="HH14" s="163">
        <v>349.26850000000002</v>
      </c>
      <c r="HI14" s="163">
        <v>-234.4067</v>
      </c>
      <c r="HJ14" s="163">
        <v>-231.5214</v>
      </c>
      <c r="HK14" s="163">
        <v>-26.006699999999999</v>
      </c>
      <c r="HL14" s="163">
        <v>-14.8925</v>
      </c>
      <c r="HM14" s="163">
        <v>78.195700000000002</v>
      </c>
      <c r="HN14" s="163">
        <v>78.410600000000002</v>
      </c>
      <c r="HO14" s="163">
        <v>-151.5538</v>
      </c>
      <c r="HP14" s="164"/>
      <c r="HQ14" s="163">
        <v>62.515900000000002</v>
      </c>
      <c r="HR14" s="163">
        <v>62.362099999999998</v>
      </c>
      <c r="HS14" s="163">
        <v>-63.0745</v>
      </c>
      <c r="HT14" s="163">
        <v>-62.684600000000003</v>
      </c>
      <c r="HU14" s="163">
        <v>96.38</v>
      </c>
      <c r="HV14" s="163">
        <v>95.55</v>
      </c>
      <c r="HW14" s="163">
        <v>65.400000000000006</v>
      </c>
      <c r="HX14" s="163">
        <v>65.900000000000006</v>
      </c>
      <c r="HY14" s="163">
        <v>20.201599999999999</v>
      </c>
      <c r="HZ14" s="163">
        <v>22.08</v>
      </c>
      <c r="IA14" s="163">
        <v>-360.28230000000002</v>
      </c>
      <c r="IB14" s="163">
        <v>107.87869999999999</v>
      </c>
      <c r="IC14" s="163">
        <v>107.1093</v>
      </c>
      <c r="ID14" s="163">
        <v>9.8000000000000007</v>
      </c>
      <c r="IE14" s="163">
        <v>30.2</v>
      </c>
      <c r="IF14" s="163">
        <v>-60.9</v>
      </c>
      <c r="IG14" s="163">
        <v>-62.6</v>
      </c>
      <c r="IH14" s="163">
        <v>1.0179</v>
      </c>
      <c r="II14" s="164"/>
      <c r="IJ14" s="163">
        <v>-340.14890000000003</v>
      </c>
      <c r="IK14" s="163">
        <v>-458.36669999999998</v>
      </c>
      <c r="IL14" s="163">
        <v>507.95370000000003</v>
      </c>
      <c r="IM14" s="163">
        <v>414.86320000000001</v>
      </c>
      <c r="IN14" s="163">
        <v>136.316</v>
      </c>
      <c r="IO14" s="163">
        <v>-406.6028</v>
      </c>
      <c r="IP14" s="163">
        <v>404.30930000000001</v>
      </c>
      <c r="IQ14" s="163">
        <v>-155.8184</v>
      </c>
      <c r="IR14" s="163">
        <v>-226.52869999999999</v>
      </c>
      <c r="IS14" s="163">
        <v>-400.9255</v>
      </c>
      <c r="IT14" s="163">
        <v>120.5531</v>
      </c>
      <c r="IU14" s="163">
        <v>119.5634</v>
      </c>
      <c r="IV14" s="163">
        <v>157.45820000000001</v>
      </c>
      <c r="IW14" s="163">
        <v>-501.79899999999998</v>
      </c>
      <c r="IX14" s="163">
        <v>234.9529</v>
      </c>
      <c r="IY14" s="163">
        <v>-267.28379999999999</v>
      </c>
      <c r="IZ14" s="163">
        <v>264.88560000000001</v>
      </c>
      <c r="JA14" s="163">
        <v>-10.361599999999999</v>
      </c>
      <c r="JB14" s="164"/>
      <c r="JC14" s="163">
        <v>26.32</v>
      </c>
      <c r="JD14" s="163">
        <v>6.9409999999999998</v>
      </c>
      <c r="JE14" s="163">
        <v>6.9269999999999996</v>
      </c>
      <c r="JF14" s="163">
        <v>-26.08</v>
      </c>
      <c r="JG14" s="163">
        <v>4.4000000000000004</v>
      </c>
      <c r="JH14" s="164"/>
      <c r="JI14" s="163">
        <v>-4.6555</v>
      </c>
      <c r="JJ14" s="163">
        <v>-41.280200000000001</v>
      </c>
      <c r="JK14" s="163">
        <v>-2.3727999999999998</v>
      </c>
      <c r="JL14" s="163">
        <v>21.3</v>
      </c>
      <c r="JM14" s="163">
        <v>51.609000000000002</v>
      </c>
      <c r="JN14" s="163">
        <v>52.268999999999998</v>
      </c>
      <c r="JO14" s="164"/>
      <c r="JP14" s="164"/>
      <c r="JQ14" s="163">
        <v>52.799500000000002</v>
      </c>
      <c r="JR14" s="163">
        <v>52.076599999999999</v>
      </c>
      <c r="JS14" s="163">
        <v>53.1875</v>
      </c>
      <c r="JT14" s="164"/>
      <c r="JU14" s="163">
        <v>-29.4</v>
      </c>
      <c r="JV14" s="163">
        <v>20.505600000000001</v>
      </c>
      <c r="JW14" s="163">
        <v>5.0999999999999996</v>
      </c>
      <c r="JX14" s="164"/>
      <c r="JY14" s="163">
        <v>-15.4322</v>
      </c>
      <c r="JZ14" s="163">
        <v>50.9621</v>
      </c>
      <c r="KA14" s="163">
        <v>25.625900000000001</v>
      </c>
      <c r="KB14" s="163">
        <v>-14.9476</v>
      </c>
      <c r="KC14" s="163">
        <v>-49.950800000000001</v>
      </c>
      <c r="KD14" s="163">
        <v>12.6762</v>
      </c>
      <c r="KE14" s="163">
        <v>35.335000000000001</v>
      </c>
      <c r="KF14" s="163">
        <v>20.5</v>
      </c>
      <c r="KG14" s="163">
        <v>-21</v>
      </c>
      <c r="KH14" s="164"/>
      <c r="KI14" s="163">
        <v>-1.9693000000000001</v>
      </c>
    </row>
    <row r="15" spans="1:295" ht="18" customHeight="1" x14ac:dyDescent="0.3">
      <c r="A15" s="160" t="s">
        <v>65</v>
      </c>
      <c r="B15" s="160" t="s">
        <v>747</v>
      </c>
      <c r="C15" s="163">
        <v>0</v>
      </c>
      <c r="D15" s="163">
        <v>16.224699999999999</v>
      </c>
      <c r="E15" s="163">
        <v>-19.724</v>
      </c>
      <c r="F15" s="163">
        <v>7.3635000000000002</v>
      </c>
      <c r="G15" s="163">
        <v>33.167000000000002</v>
      </c>
      <c r="H15" s="164"/>
      <c r="I15" s="163">
        <v>25.718800000000002</v>
      </c>
      <c r="J15" s="163">
        <v>-89.270200000000003</v>
      </c>
      <c r="K15" s="163">
        <v>39.081699999999998</v>
      </c>
      <c r="L15" s="163">
        <v>19.897400000000001</v>
      </c>
      <c r="M15" s="163">
        <v>19.590800000000002</v>
      </c>
      <c r="N15" s="163">
        <v>0</v>
      </c>
      <c r="O15" s="163">
        <v>-35.241</v>
      </c>
      <c r="P15" s="163">
        <v>33</v>
      </c>
      <c r="Q15" s="163">
        <v>15.731999999999999</v>
      </c>
      <c r="R15" s="163">
        <v>-33</v>
      </c>
      <c r="S15" s="163">
        <v>12.0367</v>
      </c>
      <c r="T15" s="163">
        <v>47.400399999999998</v>
      </c>
      <c r="U15" s="163">
        <v>11.755699999999999</v>
      </c>
      <c r="V15" s="163">
        <v>12.0787</v>
      </c>
      <c r="W15" s="163">
        <v>19.7727</v>
      </c>
      <c r="X15" s="163">
        <v>15.805099999999999</v>
      </c>
      <c r="Y15" s="163">
        <v>6.2371999999999996</v>
      </c>
      <c r="Z15" s="163">
        <v>4.0956000000000001</v>
      </c>
      <c r="AA15" s="164"/>
      <c r="AB15" s="164"/>
      <c r="AC15" s="163">
        <v>-69.05</v>
      </c>
      <c r="AD15" s="164"/>
      <c r="AE15" s="164"/>
      <c r="AF15" s="163">
        <v>0</v>
      </c>
      <c r="AG15" s="163">
        <v>33</v>
      </c>
      <c r="AH15" s="163">
        <v>16.547999999999998</v>
      </c>
      <c r="AI15" s="163">
        <v>0.26900000000000002</v>
      </c>
      <c r="AJ15" s="163">
        <v>-27.51</v>
      </c>
      <c r="AK15" s="163">
        <v>-27.55</v>
      </c>
      <c r="AL15" s="163">
        <v>-55</v>
      </c>
      <c r="AM15" s="163">
        <v>27.7</v>
      </c>
      <c r="AN15" s="163">
        <v>28.06</v>
      </c>
      <c r="AO15" s="163">
        <v>14.118</v>
      </c>
      <c r="AP15" s="163">
        <v>0.8952</v>
      </c>
      <c r="AQ15" s="163">
        <v>47.468200000000003</v>
      </c>
      <c r="AR15" s="163">
        <v>49.682499999999997</v>
      </c>
      <c r="AS15" s="163">
        <v>70.658500000000004</v>
      </c>
      <c r="AT15" s="163">
        <v>-38.446300000000001</v>
      </c>
      <c r="AU15" s="163">
        <v>-38.122199999999999</v>
      </c>
      <c r="AV15" s="163">
        <v>8.5532000000000004</v>
      </c>
      <c r="AW15" s="163">
        <v>9.4482999999999997</v>
      </c>
      <c r="AX15" s="163">
        <v>63.630600000000001</v>
      </c>
      <c r="AY15" s="163">
        <v>65.506100000000004</v>
      </c>
      <c r="AZ15" s="163">
        <v>4.2039999999999997</v>
      </c>
      <c r="BA15" s="163">
        <v>22.840900000000001</v>
      </c>
      <c r="BB15" s="163">
        <v>-493.4769</v>
      </c>
      <c r="BC15" s="163">
        <v>-10.006</v>
      </c>
      <c r="BD15" s="163">
        <v>-10.8</v>
      </c>
      <c r="BE15" s="163">
        <v>-11.6</v>
      </c>
      <c r="BF15" s="163">
        <v>42.752699999999997</v>
      </c>
      <c r="BG15" s="163">
        <v>41.335299999999997</v>
      </c>
      <c r="BH15" s="163">
        <v>-2.6303999999999998</v>
      </c>
      <c r="BI15" s="164"/>
      <c r="BJ15" s="163">
        <v>-83.662700000000001</v>
      </c>
      <c r="BK15" s="163">
        <v>0.93859999999999999</v>
      </c>
      <c r="BL15" s="164"/>
      <c r="BM15" s="163">
        <v>2.5301999999999998</v>
      </c>
      <c r="BN15" s="163">
        <v>533.37180000000001</v>
      </c>
      <c r="BO15" s="163">
        <v>93.569699999999997</v>
      </c>
      <c r="BP15" s="163">
        <v>93.386600000000001</v>
      </c>
      <c r="BQ15" s="163">
        <v>-548.72760000000005</v>
      </c>
      <c r="BR15" s="163">
        <v>402.61180000000002</v>
      </c>
      <c r="BS15" s="164"/>
      <c r="BT15" s="163">
        <v>-15.327999999999999</v>
      </c>
      <c r="BU15" s="163">
        <v>17.596499999999999</v>
      </c>
      <c r="BV15" s="163">
        <v>64.557699999999997</v>
      </c>
      <c r="BW15" s="163">
        <v>25.57</v>
      </c>
      <c r="BX15" s="163">
        <v>20.149999999999999</v>
      </c>
      <c r="BY15" s="163">
        <v>45.43</v>
      </c>
      <c r="BZ15" s="163">
        <v>66.31</v>
      </c>
      <c r="CA15" s="163">
        <v>34.1633</v>
      </c>
      <c r="CB15" s="163">
        <v>36.842399999999998</v>
      </c>
      <c r="CC15" s="163">
        <v>23.687799999999999</v>
      </c>
      <c r="CD15" s="163">
        <v>23.871200000000002</v>
      </c>
      <c r="CE15" s="163">
        <v>43.4739</v>
      </c>
      <c r="CF15" s="163">
        <v>-12.833399999999999</v>
      </c>
      <c r="CG15" s="163">
        <v>-12.185700000000001</v>
      </c>
      <c r="CH15" s="163">
        <v>13.6302</v>
      </c>
      <c r="CI15" s="163">
        <v>-52.947299999999998</v>
      </c>
      <c r="CJ15" s="164"/>
      <c r="CK15" s="164"/>
      <c r="CL15" s="163">
        <v>29.3</v>
      </c>
      <c r="CM15" s="163">
        <v>107</v>
      </c>
      <c r="CN15" s="163">
        <v>-11.73</v>
      </c>
      <c r="CO15" s="163">
        <v>50.170200000000001</v>
      </c>
      <c r="CP15" s="163">
        <v>49.619799999999998</v>
      </c>
      <c r="CQ15" s="163">
        <v>49.337699999999998</v>
      </c>
      <c r="CR15" s="163">
        <v>-61.016800000000003</v>
      </c>
      <c r="CS15" s="163">
        <v>-59.529699999999998</v>
      </c>
      <c r="CT15" s="163">
        <v>78.075400000000002</v>
      </c>
      <c r="CU15" s="163">
        <v>-55.042000000000002</v>
      </c>
      <c r="CV15" s="163">
        <v>85.549300000000002</v>
      </c>
      <c r="CW15" s="163">
        <v>11.546900000000001</v>
      </c>
      <c r="CX15" s="163">
        <v>24.3</v>
      </c>
      <c r="CY15" s="163">
        <v>50.51</v>
      </c>
      <c r="CZ15" s="163">
        <v>31.6479</v>
      </c>
      <c r="DA15" s="164"/>
      <c r="DB15" s="163">
        <v>-24.74</v>
      </c>
      <c r="DC15" s="163">
        <v>-0.86519999999999997</v>
      </c>
      <c r="DD15" s="163">
        <v>53.511099999999999</v>
      </c>
      <c r="DE15" s="163">
        <v>52.912599999999998</v>
      </c>
      <c r="DF15" s="163">
        <v>-149.90549999999999</v>
      </c>
      <c r="DG15" s="163">
        <v>0</v>
      </c>
      <c r="DH15" s="163">
        <v>-15.282400000000001</v>
      </c>
      <c r="DI15" s="164"/>
      <c r="DJ15" s="163">
        <v>-68.599999999999994</v>
      </c>
      <c r="DK15" s="163">
        <v>22.299499999999998</v>
      </c>
      <c r="DL15" s="163">
        <v>30.184899999999999</v>
      </c>
      <c r="DM15" s="163">
        <v>38.9953</v>
      </c>
      <c r="DN15" s="163">
        <v>43.377699999999997</v>
      </c>
      <c r="DO15" s="163">
        <v>29.87</v>
      </c>
      <c r="DP15" s="163">
        <v>-5.75</v>
      </c>
      <c r="DQ15" s="163">
        <v>59.613</v>
      </c>
      <c r="DR15" s="163">
        <v>148.1584</v>
      </c>
      <c r="DS15" s="164"/>
      <c r="DT15" s="163">
        <v>-49.65</v>
      </c>
      <c r="DU15" s="163">
        <v>81.48</v>
      </c>
      <c r="DV15" s="163">
        <v>47.77</v>
      </c>
      <c r="DW15" s="163">
        <v>150.8545</v>
      </c>
      <c r="DX15" s="163">
        <v>146.7636</v>
      </c>
      <c r="DY15" s="163">
        <v>64.370800000000003</v>
      </c>
      <c r="DZ15" s="163">
        <v>63.381799999999998</v>
      </c>
      <c r="EA15" s="163">
        <v>233.1311</v>
      </c>
      <c r="EB15" s="163">
        <v>195.214</v>
      </c>
      <c r="EC15" s="163">
        <v>187.0059</v>
      </c>
      <c r="ED15" s="163">
        <v>189.95869999999999</v>
      </c>
      <c r="EE15" s="163">
        <v>85.255200000000002</v>
      </c>
      <c r="EF15" s="163">
        <v>74.836699999999993</v>
      </c>
      <c r="EG15" s="163">
        <v>-24.199000000000002</v>
      </c>
      <c r="EH15" s="163">
        <v>564.02009999999996</v>
      </c>
      <c r="EI15" s="163">
        <v>468.92250000000001</v>
      </c>
      <c r="EJ15" s="164"/>
      <c r="EK15" s="163">
        <v>-26.438500000000001</v>
      </c>
      <c r="EL15" s="163">
        <v>-25.0167</v>
      </c>
      <c r="EM15" s="163">
        <v>0</v>
      </c>
      <c r="EN15" s="163">
        <v>3.8182</v>
      </c>
      <c r="EO15" s="163">
        <v>4.0553999999999997</v>
      </c>
      <c r="EP15" s="163">
        <v>47.664000000000001</v>
      </c>
      <c r="EQ15" s="163">
        <v>-9.4155999999999995</v>
      </c>
      <c r="ER15" s="163">
        <v>-10.038500000000001</v>
      </c>
      <c r="ES15" s="163">
        <v>-37.642800000000001</v>
      </c>
      <c r="ET15" s="163">
        <v>0</v>
      </c>
      <c r="EU15" s="163">
        <v>-16.91</v>
      </c>
      <c r="EV15" s="163">
        <v>1</v>
      </c>
      <c r="EW15" s="163">
        <v>9.1700999999999997</v>
      </c>
      <c r="EX15" s="163">
        <v>-32.06</v>
      </c>
      <c r="EY15" s="163">
        <v>-31.0245</v>
      </c>
      <c r="EZ15" s="163">
        <v>-30.377800000000001</v>
      </c>
      <c r="FA15" s="163">
        <v>9.0868000000000002</v>
      </c>
      <c r="FB15" s="163">
        <v>-72.370800000000003</v>
      </c>
      <c r="FC15" s="163">
        <v>35.548699999999997</v>
      </c>
      <c r="FD15" s="164"/>
      <c r="FE15" s="163">
        <v>18.408799999999999</v>
      </c>
      <c r="FF15" s="163">
        <v>18.5001</v>
      </c>
      <c r="FG15" s="163">
        <v>33.842100000000002</v>
      </c>
      <c r="FH15" s="163">
        <v>34.146299999999997</v>
      </c>
      <c r="FI15" s="163">
        <v>32.937600000000003</v>
      </c>
      <c r="FJ15" s="163">
        <v>-35.333300000000001</v>
      </c>
      <c r="FK15" s="163">
        <v>-33.993600000000001</v>
      </c>
      <c r="FL15" s="163">
        <v>144.1799</v>
      </c>
      <c r="FM15" s="163">
        <v>-62.147799999999997</v>
      </c>
      <c r="FN15" s="163">
        <v>-62.712200000000003</v>
      </c>
      <c r="FO15" s="163">
        <v>98.1374</v>
      </c>
      <c r="FP15" s="163">
        <v>108.2765</v>
      </c>
      <c r="FQ15" s="163">
        <v>33.532600000000002</v>
      </c>
      <c r="FR15" s="163">
        <v>6.48</v>
      </c>
      <c r="FS15" s="163">
        <v>6.6706000000000003</v>
      </c>
      <c r="FT15" s="163">
        <v>0.84499999999999997</v>
      </c>
      <c r="FU15" s="163">
        <v>-4.3600000000000003</v>
      </c>
      <c r="FV15" s="163">
        <v>16.579999999999998</v>
      </c>
      <c r="FW15" s="163">
        <v>32.2941</v>
      </c>
      <c r="FX15" s="164"/>
      <c r="FY15" s="163">
        <v>-3.5459999999999998</v>
      </c>
      <c r="FZ15" s="163">
        <v>4.306</v>
      </c>
      <c r="GA15" s="164"/>
      <c r="GB15" s="163">
        <v>31.53</v>
      </c>
      <c r="GC15" s="163">
        <v>-109.0997</v>
      </c>
      <c r="GD15" s="163">
        <v>-97.122699999999995</v>
      </c>
      <c r="GE15" s="163">
        <v>14.29</v>
      </c>
      <c r="GF15" s="163">
        <v>70.531400000000005</v>
      </c>
      <c r="GG15" s="163">
        <v>31.5</v>
      </c>
      <c r="GH15" s="163">
        <v>-13.359</v>
      </c>
      <c r="GI15" s="163">
        <v>-3.6920000000000002</v>
      </c>
      <c r="GJ15" s="163">
        <v>-4.0082000000000004</v>
      </c>
      <c r="GK15" s="163">
        <v>1.3109999999999999</v>
      </c>
      <c r="GL15" s="164"/>
      <c r="GM15" s="164"/>
      <c r="GN15" s="163">
        <v>-11.1287</v>
      </c>
      <c r="GO15" s="163">
        <v>-19.517600000000002</v>
      </c>
      <c r="GP15" s="163">
        <v>25.419499999999999</v>
      </c>
      <c r="GQ15" s="163">
        <v>20.0837</v>
      </c>
      <c r="GR15" s="163">
        <v>66.785499999999999</v>
      </c>
      <c r="GS15" s="163">
        <v>68.906999999999996</v>
      </c>
      <c r="GT15" s="163">
        <v>-89.952399999999997</v>
      </c>
      <c r="GU15" s="163">
        <v>-14.2796</v>
      </c>
      <c r="GV15" s="163">
        <v>26.017299999999999</v>
      </c>
      <c r="GW15" s="163">
        <v>-38.9221</v>
      </c>
      <c r="GX15" s="163">
        <v>12.488</v>
      </c>
      <c r="GY15" s="163">
        <v>6.9839000000000002</v>
      </c>
      <c r="GZ15" s="163">
        <v>6.7199</v>
      </c>
      <c r="HA15" s="163">
        <v>14</v>
      </c>
      <c r="HB15" s="163">
        <v>254.89330000000001</v>
      </c>
      <c r="HC15" s="163">
        <v>251.8468</v>
      </c>
      <c r="HD15" s="163">
        <v>143.30000000000001</v>
      </c>
      <c r="HE15" s="163">
        <v>-143.66120000000001</v>
      </c>
      <c r="HF15" s="163">
        <v>-359.25170000000003</v>
      </c>
      <c r="HG15" s="163">
        <v>359.80040000000002</v>
      </c>
      <c r="HH15" s="163">
        <v>358.8005</v>
      </c>
      <c r="HI15" s="163">
        <v>-236.52369999999999</v>
      </c>
      <c r="HJ15" s="163">
        <v>-237.17920000000001</v>
      </c>
      <c r="HK15" s="163">
        <v>-22.4788</v>
      </c>
      <c r="HL15" s="163">
        <v>-11.1439</v>
      </c>
      <c r="HM15" s="163">
        <v>80.938000000000002</v>
      </c>
      <c r="HN15" s="163">
        <v>80.248900000000006</v>
      </c>
      <c r="HO15" s="164"/>
      <c r="HP15" s="164"/>
      <c r="HQ15" s="163">
        <v>59.868200000000002</v>
      </c>
      <c r="HR15" s="163">
        <v>59.132100000000001</v>
      </c>
      <c r="HS15" s="163">
        <v>-65.421800000000005</v>
      </c>
      <c r="HT15" s="163">
        <v>-65.374799999999993</v>
      </c>
      <c r="HU15" s="163">
        <v>97.78</v>
      </c>
      <c r="HV15" s="163">
        <v>97.1</v>
      </c>
      <c r="HW15" s="163">
        <v>67.900000000000006</v>
      </c>
      <c r="HX15" s="163">
        <v>67.599999999999994</v>
      </c>
      <c r="HY15" s="163">
        <v>20.428000000000001</v>
      </c>
      <c r="HZ15" s="163">
        <v>22</v>
      </c>
      <c r="IA15" s="163">
        <v>-364.18720000000002</v>
      </c>
      <c r="IB15" s="163">
        <v>107.10599999999999</v>
      </c>
      <c r="IC15" s="163">
        <v>106.235</v>
      </c>
      <c r="ID15" s="163">
        <v>9.9</v>
      </c>
      <c r="IE15" s="163">
        <v>33.700000000000003</v>
      </c>
      <c r="IF15" s="163">
        <v>-58.3</v>
      </c>
      <c r="IG15" s="163">
        <v>-60</v>
      </c>
      <c r="IH15" s="164"/>
      <c r="II15" s="163">
        <v>0.75439999999999996</v>
      </c>
      <c r="IJ15" s="163">
        <v>-352.8734</v>
      </c>
      <c r="IK15" s="163">
        <v>-426.35879999999997</v>
      </c>
      <c r="IL15" s="163">
        <v>524.60080000000005</v>
      </c>
      <c r="IM15" s="163">
        <v>426.7516</v>
      </c>
      <c r="IN15" s="163">
        <v>173.2276</v>
      </c>
      <c r="IO15" s="163">
        <v>-412.01240000000001</v>
      </c>
      <c r="IP15" s="163">
        <v>414.58760000000001</v>
      </c>
      <c r="IQ15" s="163">
        <v>-158.25360000000001</v>
      </c>
      <c r="IR15" s="163">
        <v>-231.1636</v>
      </c>
      <c r="IS15" s="163">
        <v>-413.3546</v>
      </c>
      <c r="IT15" s="163">
        <v>124.4478</v>
      </c>
      <c r="IU15" s="163">
        <v>126.3085</v>
      </c>
      <c r="IV15" s="163">
        <v>158.304</v>
      </c>
      <c r="IW15" s="163">
        <v>-506.66669999999999</v>
      </c>
      <c r="IX15" s="163">
        <v>235.69239999999999</v>
      </c>
      <c r="IY15" s="163">
        <v>-277.55619999999999</v>
      </c>
      <c r="IZ15" s="163">
        <v>277.23610000000002</v>
      </c>
      <c r="JA15" s="163">
        <v>-9.4662000000000006</v>
      </c>
      <c r="JB15" s="164"/>
      <c r="JC15" s="163">
        <v>28.48</v>
      </c>
      <c r="JD15" s="163">
        <v>6.9370000000000003</v>
      </c>
      <c r="JE15" s="163">
        <v>6.9379999999999997</v>
      </c>
      <c r="JF15" s="163">
        <v>-27.44</v>
      </c>
      <c r="JG15" s="163">
        <v>5.12</v>
      </c>
      <c r="JH15" s="164"/>
      <c r="JI15" s="163">
        <v>-4.5975000000000001</v>
      </c>
      <c r="JJ15" s="163">
        <v>-41.222200000000001</v>
      </c>
      <c r="JK15" s="163">
        <v>-1.6677999999999999</v>
      </c>
      <c r="JL15" s="163">
        <v>21</v>
      </c>
      <c r="JM15" s="163">
        <v>51.76</v>
      </c>
      <c r="JN15" s="163">
        <v>49.03</v>
      </c>
      <c r="JO15" s="164"/>
      <c r="JP15" s="163">
        <v>13.4245</v>
      </c>
      <c r="JQ15" s="163">
        <v>53.266399999999997</v>
      </c>
      <c r="JR15" s="163">
        <v>53.248399999999997</v>
      </c>
      <c r="JS15" s="163">
        <v>52.986400000000003</v>
      </c>
      <c r="JT15" s="164"/>
      <c r="JU15" s="163">
        <v>-32</v>
      </c>
      <c r="JV15" s="163">
        <v>20.385300000000001</v>
      </c>
      <c r="JW15" s="163">
        <v>5.13</v>
      </c>
      <c r="JX15" s="164"/>
      <c r="JY15" s="163">
        <v>-8.4848999999999997</v>
      </c>
      <c r="JZ15" s="163">
        <v>48.709000000000003</v>
      </c>
      <c r="KA15" s="163">
        <v>22.003900000000002</v>
      </c>
      <c r="KB15" s="163">
        <v>-8.9632000000000005</v>
      </c>
      <c r="KC15" s="163">
        <v>-48.688200000000002</v>
      </c>
      <c r="KD15" s="163">
        <v>11.347899999999999</v>
      </c>
      <c r="KE15" s="163">
        <v>36.626600000000003</v>
      </c>
      <c r="KF15" s="163">
        <v>23.1</v>
      </c>
      <c r="KG15" s="163">
        <v>-22.2</v>
      </c>
      <c r="KH15" s="164"/>
      <c r="KI15" s="163">
        <v>0.47489999999999999</v>
      </c>
    </row>
    <row r="16" spans="1:295" ht="18" customHeight="1" x14ac:dyDescent="0.3">
      <c r="A16" s="160" t="s">
        <v>65</v>
      </c>
      <c r="B16" s="160" t="s">
        <v>748</v>
      </c>
      <c r="C16" s="165">
        <v>0</v>
      </c>
      <c r="D16" s="165">
        <v>16.195699999999999</v>
      </c>
      <c r="E16" s="166"/>
      <c r="F16" s="165">
        <v>7.3869999999999996</v>
      </c>
      <c r="G16" s="165">
        <v>33.101300000000002</v>
      </c>
      <c r="H16" s="166"/>
      <c r="I16" s="165">
        <v>26.004999999999999</v>
      </c>
      <c r="J16" s="165">
        <v>-89.455299999999994</v>
      </c>
      <c r="K16" s="165">
        <v>38.9848</v>
      </c>
      <c r="L16" s="165">
        <v>19.731400000000001</v>
      </c>
      <c r="M16" s="165">
        <v>19.387499999999999</v>
      </c>
      <c r="N16" s="165">
        <v>4.4400000000000004</v>
      </c>
      <c r="O16" s="165">
        <v>-35.664000000000001</v>
      </c>
      <c r="P16" s="165">
        <v>33</v>
      </c>
      <c r="Q16" s="165">
        <v>15.731999999999999</v>
      </c>
      <c r="R16" s="165">
        <v>-33</v>
      </c>
      <c r="S16" s="165">
        <v>12.1111</v>
      </c>
      <c r="T16" s="165">
        <v>51.318600000000004</v>
      </c>
      <c r="U16" s="165">
        <v>12.4573</v>
      </c>
      <c r="V16" s="165">
        <v>12.839600000000001</v>
      </c>
      <c r="W16" s="165">
        <v>20.9251</v>
      </c>
      <c r="X16" s="165">
        <v>15.152200000000001</v>
      </c>
      <c r="Y16" s="165">
        <v>5.4089999999999998</v>
      </c>
      <c r="Z16" s="165">
        <v>4.0145</v>
      </c>
      <c r="AA16" s="166"/>
      <c r="AB16" s="166"/>
      <c r="AC16" s="165">
        <v>-70.7</v>
      </c>
      <c r="AD16" s="166"/>
      <c r="AE16" s="166"/>
      <c r="AF16" s="165">
        <v>-4.4400000000000004</v>
      </c>
      <c r="AG16" s="165">
        <v>35.200000000000003</v>
      </c>
      <c r="AH16" s="165">
        <v>16.949000000000002</v>
      </c>
      <c r="AI16" s="165">
        <v>0.27</v>
      </c>
      <c r="AJ16" s="165">
        <v>-28.24</v>
      </c>
      <c r="AK16" s="165">
        <v>-28.55</v>
      </c>
      <c r="AL16" s="165">
        <v>-55.34</v>
      </c>
      <c r="AM16" s="165">
        <v>28.59</v>
      </c>
      <c r="AN16" s="165">
        <v>28.95</v>
      </c>
      <c r="AO16" s="165">
        <v>13.771800000000001</v>
      </c>
      <c r="AP16" s="165">
        <v>1.3633999999999999</v>
      </c>
      <c r="AQ16" s="165">
        <v>47.388500000000001</v>
      </c>
      <c r="AR16" s="165">
        <v>48.354700000000001</v>
      </c>
      <c r="AS16" s="165">
        <v>49.707900000000002</v>
      </c>
      <c r="AT16" s="165">
        <v>-40.1877</v>
      </c>
      <c r="AU16" s="165">
        <v>-40.657600000000002</v>
      </c>
      <c r="AV16" s="165">
        <v>6.9560000000000004</v>
      </c>
      <c r="AW16" s="165">
        <v>6.6631</v>
      </c>
      <c r="AX16" s="165">
        <v>68.051299999999998</v>
      </c>
      <c r="AY16" s="165">
        <v>69.7928</v>
      </c>
      <c r="AZ16" s="165">
        <v>4.2039999999999997</v>
      </c>
      <c r="BA16" s="165">
        <v>20.232199999999999</v>
      </c>
      <c r="BB16" s="165">
        <v>-503.68119999999999</v>
      </c>
      <c r="BC16" s="165">
        <v>-10.0137</v>
      </c>
      <c r="BD16" s="165">
        <v>-11.1</v>
      </c>
      <c r="BE16" s="165">
        <v>-11.7</v>
      </c>
      <c r="BF16" s="165">
        <v>45.5946</v>
      </c>
      <c r="BG16" s="165">
        <v>44.974899999999998</v>
      </c>
      <c r="BH16" s="165">
        <v>-2.7328000000000001</v>
      </c>
      <c r="BI16" s="166"/>
      <c r="BJ16" s="165">
        <v>-86.296499999999995</v>
      </c>
      <c r="BK16" s="165">
        <v>0.85450000000000004</v>
      </c>
      <c r="BL16" s="166"/>
      <c r="BM16" s="165">
        <v>2.653</v>
      </c>
      <c r="BN16" s="165">
        <v>549.69920000000002</v>
      </c>
      <c r="BO16" s="165">
        <v>87.435500000000005</v>
      </c>
      <c r="BP16" s="165">
        <v>87.527100000000004</v>
      </c>
      <c r="BQ16" s="165">
        <v>-537.16049999999996</v>
      </c>
      <c r="BR16" s="165">
        <v>406.86680000000001</v>
      </c>
      <c r="BS16" s="166"/>
      <c r="BT16" s="165">
        <v>-51.308399999999999</v>
      </c>
      <c r="BU16" s="165">
        <v>52.972900000000003</v>
      </c>
      <c r="BV16" s="165">
        <v>63.589700000000001</v>
      </c>
      <c r="BW16" s="165">
        <v>24.86</v>
      </c>
      <c r="BX16" s="165">
        <v>20.399999999999999</v>
      </c>
      <c r="BY16" s="165">
        <v>45.37</v>
      </c>
      <c r="BZ16" s="165">
        <v>64.14</v>
      </c>
      <c r="CA16" s="165">
        <v>38.717799999999997</v>
      </c>
      <c r="CB16" s="165">
        <v>36.172600000000003</v>
      </c>
      <c r="CC16" s="165">
        <v>25.167300000000001</v>
      </c>
      <c r="CD16" s="165">
        <v>25.787800000000001</v>
      </c>
      <c r="CE16" s="165">
        <v>41.608199999999997</v>
      </c>
      <c r="CF16" s="165">
        <v>-18.143799999999999</v>
      </c>
      <c r="CG16" s="165">
        <v>-18.6068</v>
      </c>
      <c r="CH16" s="165">
        <v>14.832700000000001</v>
      </c>
      <c r="CI16" s="165">
        <v>-47.976500000000001</v>
      </c>
      <c r="CJ16" s="166"/>
      <c r="CK16" s="166"/>
      <c r="CL16" s="165">
        <v>42.1</v>
      </c>
      <c r="CM16" s="165">
        <v>96.2</v>
      </c>
      <c r="CN16" s="165">
        <v>-11.61</v>
      </c>
      <c r="CO16" s="165">
        <v>50.262099999999997</v>
      </c>
      <c r="CP16" s="165">
        <v>49.758600000000001</v>
      </c>
      <c r="CQ16" s="165">
        <v>49.070399999999999</v>
      </c>
      <c r="CR16" s="165">
        <v>-62.658700000000003</v>
      </c>
      <c r="CS16" s="165">
        <v>-62.015000000000001</v>
      </c>
      <c r="CT16" s="165">
        <v>75.388800000000003</v>
      </c>
      <c r="CU16" s="165">
        <v>-48.679600000000001</v>
      </c>
      <c r="CV16" s="165">
        <v>82.641300000000001</v>
      </c>
      <c r="CW16" s="165">
        <v>11.007</v>
      </c>
      <c r="CX16" s="165">
        <v>23.17</v>
      </c>
      <c r="CY16" s="165">
        <v>49.82</v>
      </c>
      <c r="CZ16" s="165">
        <v>32.116700000000002</v>
      </c>
      <c r="DA16" s="165">
        <v>30.033899999999999</v>
      </c>
      <c r="DB16" s="165">
        <v>-24.68</v>
      </c>
      <c r="DC16" s="165">
        <v>-3.8935</v>
      </c>
      <c r="DD16" s="165">
        <v>47.5501</v>
      </c>
      <c r="DE16" s="165">
        <v>47.049500000000002</v>
      </c>
      <c r="DF16" s="165">
        <v>-120.599</v>
      </c>
      <c r="DG16" s="165">
        <v>-1E-4</v>
      </c>
      <c r="DH16" s="165">
        <v>-15.205</v>
      </c>
      <c r="DI16" s="166"/>
      <c r="DJ16" s="165">
        <v>-68.8</v>
      </c>
      <c r="DK16" s="165">
        <v>22.508199999999999</v>
      </c>
      <c r="DL16" s="166"/>
      <c r="DM16" s="165">
        <v>36.177399999999999</v>
      </c>
      <c r="DN16" s="165">
        <v>43.377699999999997</v>
      </c>
      <c r="DO16" s="166"/>
      <c r="DP16" s="165">
        <v>-4.72</v>
      </c>
      <c r="DQ16" s="165">
        <v>59.628500000000003</v>
      </c>
      <c r="DR16" s="165">
        <v>122.61199999999999</v>
      </c>
      <c r="DS16" s="166"/>
      <c r="DT16" s="165">
        <v>-47.46</v>
      </c>
      <c r="DU16" s="165">
        <v>79.55</v>
      </c>
      <c r="DV16" s="165">
        <v>48.48</v>
      </c>
      <c r="DW16" s="165">
        <v>120.4182</v>
      </c>
      <c r="DX16" s="165">
        <v>116.0364</v>
      </c>
      <c r="DY16" s="165">
        <v>57.540300000000002</v>
      </c>
      <c r="DZ16" s="165">
        <v>55.972700000000003</v>
      </c>
      <c r="EA16" s="165">
        <v>212.35550000000001</v>
      </c>
      <c r="EB16" s="165">
        <v>175.10409999999999</v>
      </c>
      <c r="EC16" s="165">
        <v>166.0787</v>
      </c>
      <c r="ED16" s="165">
        <v>169.73840000000001</v>
      </c>
      <c r="EE16" s="165">
        <v>104.64700000000001</v>
      </c>
      <c r="EF16" s="165">
        <v>98.735500000000002</v>
      </c>
      <c r="EG16" s="165">
        <v>-23.253</v>
      </c>
      <c r="EH16" s="165">
        <v>547.54060000000004</v>
      </c>
      <c r="EI16" s="165">
        <v>454.76299999999998</v>
      </c>
      <c r="EJ16" s="166"/>
      <c r="EK16" s="165">
        <v>-26.225000000000001</v>
      </c>
      <c r="EL16" s="165">
        <v>-23.7956</v>
      </c>
      <c r="EM16" s="165">
        <v>-15.5906</v>
      </c>
      <c r="EN16" s="165">
        <v>-7.2751000000000001</v>
      </c>
      <c r="EO16" s="165">
        <v>-5.9743000000000004</v>
      </c>
      <c r="EP16" s="165">
        <v>115.248</v>
      </c>
      <c r="EQ16" s="165">
        <v>-27.906700000000001</v>
      </c>
      <c r="ER16" s="165">
        <v>-25.1127</v>
      </c>
      <c r="ES16" s="165">
        <v>-53.197200000000002</v>
      </c>
      <c r="ET16" s="165">
        <v>16.25</v>
      </c>
      <c r="EU16" s="165">
        <v>-19.350000000000001</v>
      </c>
      <c r="EV16" s="165">
        <v>104</v>
      </c>
      <c r="EW16" s="165">
        <v>9.0047999999999995</v>
      </c>
      <c r="EX16" s="165">
        <v>-56.8735</v>
      </c>
      <c r="EY16" s="165">
        <v>-31.452500000000001</v>
      </c>
      <c r="EZ16" s="165">
        <v>-30.771899999999999</v>
      </c>
      <c r="FA16" s="165">
        <v>7.8422000000000001</v>
      </c>
      <c r="FB16" s="165">
        <v>-91.861500000000007</v>
      </c>
      <c r="FC16" s="165">
        <v>43.249400000000001</v>
      </c>
      <c r="FD16" s="166"/>
      <c r="FE16" s="165">
        <v>18.699000000000002</v>
      </c>
      <c r="FF16" s="165">
        <v>18.450800000000001</v>
      </c>
      <c r="FG16" s="165">
        <v>33.316899999999997</v>
      </c>
      <c r="FH16" s="165">
        <v>33.046700000000001</v>
      </c>
      <c r="FI16" s="165">
        <v>31.9025</v>
      </c>
      <c r="FJ16" s="165">
        <v>-41.194299999999998</v>
      </c>
      <c r="FK16" s="165">
        <v>-41.026800000000001</v>
      </c>
      <c r="FL16" s="165">
        <v>139.82599999999999</v>
      </c>
      <c r="FM16" s="165">
        <v>-56.156199999999998</v>
      </c>
      <c r="FN16" s="165">
        <v>-55.511600000000001</v>
      </c>
      <c r="FO16" s="165">
        <v>97.589299999999994</v>
      </c>
      <c r="FP16" s="165">
        <v>114.0446</v>
      </c>
      <c r="FQ16" s="165">
        <v>23.476299999999998</v>
      </c>
      <c r="FR16" s="165">
        <v>9.7200000000000006</v>
      </c>
      <c r="FS16" s="165">
        <v>10.4695</v>
      </c>
      <c r="FT16" s="165">
        <v>0.84499999999999997</v>
      </c>
      <c r="FU16" s="165">
        <v>-7.2</v>
      </c>
      <c r="FV16" s="165">
        <v>16.3</v>
      </c>
      <c r="FW16" s="165">
        <v>23.3431</v>
      </c>
      <c r="FX16" s="166"/>
      <c r="FY16" s="165">
        <v>-3.5289999999999999</v>
      </c>
      <c r="FZ16" s="165">
        <v>4.0640000000000001</v>
      </c>
      <c r="GA16" s="166"/>
      <c r="GB16" s="165">
        <v>29.06</v>
      </c>
      <c r="GC16" s="165">
        <v>-114.6253</v>
      </c>
      <c r="GD16" s="165">
        <v>-98.788499999999999</v>
      </c>
      <c r="GE16" s="166"/>
      <c r="GF16" s="165">
        <v>69.005700000000004</v>
      </c>
      <c r="GG16" s="165">
        <v>30.6</v>
      </c>
      <c r="GH16" s="165">
        <v>-13.302300000000001</v>
      </c>
      <c r="GI16" s="165">
        <v>-4.0869</v>
      </c>
      <c r="GJ16" s="165">
        <v>-4.0174000000000003</v>
      </c>
      <c r="GK16" s="165">
        <v>1.3275999999999999</v>
      </c>
      <c r="GL16" s="166"/>
      <c r="GM16" s="166"/>
      <c r="GN16" s="165">
        <v>-11.4222</v>
      </c>
      <c r="GO16" s="165">
        <v>-19.296199999999999</v>
      </c>
      <c r="GP16" s="165">
        <v>24.3035</v>
      </c>
      <c r="GQ16" s="165">
        <v>20.0976</v>
      </c>
      <c r="GR16" s="165">
        <v>63.7196</v>
      </c>
      <c r="GS16" s="165">
        <v>66.795100000000005</v>
      </c>
      <c r="GT16" s="165">
        <v>-86.286699999999996</v>
      </c>
      <c r="GU16" s="165">
        <v>-14.229799999999999</v>
      </c>
      <c r="GV16" s="165">
        <v>26.459099999999999</v>
      </c>
      <c r="GW16" s="165">
        <v>-39.701099999999997</v>
      </c>
      <c r="GX16" s="165">
        <v>12.7094</v>
      </c>
      <c r="GY16" s="165">
        <v>6.9741</v>
      </c>
      <c r="GZ16" s="165">
        <v>6.7725999999999997</v>
      </c>
      <c r="HA16" s="166"/>
      <c r="HB16" s="165">
        <v>245.09809999999999</v>
      </c>
      <c r="HC16" s="165">
        <v>243.81110000000001</v>
      </c>
      <c r="HD16" s="165">
        <v>137</v>
      </c>
      <c r="HE16" s="165">
        <v>-136.85980000000001</v>
      </c>
      <c r="HF16" s="165">
        <v>-341.54419999999999</v>
      </c>
      <c r="HG16" s="165">
        <v>344.88099999999997</v>
      </c>
      <c r="HH16" s="165">
        <v>342.16930000000002</v>
      </c>
      <c r="HI16" s="165">
        <v>-228.9973</v>
      </c>
      <c r="HJ16" s="165">
        <v>-226.40889999999999</v>
      </c>
      <c r="HK16" s="165">
        <v>-28.891999999999999</v>
      </c>
      <c r="HL16" s="165">
        <v>-17.770399999999999</v>
      </c>
      <c r="HM16" s="165">
        <v>83.620599999999996</v>
      </c>
      <c r="HN16" s="165">
        <v>82.308300000000003</v>
      </c>
      <c r="HO16" s="166"/>
      <c r="HP16" s="165">
        <v>-149.1414</v>
      </c>
      <c r="HQ16" s="165">
        <v>60.802</v>
      </c>
      <c r="HR16" s="165">
        <v>59.966999999999999</v>
      </c>
      <c r="HS16" s="165">
        <v>-64.957400000000007</v>
      </c>
      <c r="HT16" s="165">
        <v>-65.584400000000002</v>
      </c>
      <c r="HU16" s="165">
        <v>98.47</v>
      </c>
      <c r="HV16" s="165">
        <v>98.15</v>
      </c>
      <c r="HW16" s="165">
        <v>68.2</v>
      </c>
      <c r="HX16" s="165">
        <v>67.8</v>
      </c>
      <c r="HY16" s="166"/>
      <c r="HZ16" s="165">
        <v>22.8</v>
      </c>
      <c r="IA16" s="165">
        <v>-363.4726</v>
      </c>
      <c r="IB16" s="165">
        <v>104.86839999999999</v>
      </c>
      <c r="IC16" s="165">
        <v>104.5445</v>
      </c>
      <c r="ID16" s="165">
        <v>9.9</v>
      </c>
      <c r="IE16" s="165">
        <v>30.8</v>
      </c>
      <c r="IF16" s="165">
        <v>-59.2</v>
      </c>
      <c r="IG16" s="165">
        <v>-60.9</v>
      </c>
      <c r="IH16" s="165">
        <v>1.1237999999999999</v>
      </c>
      <c r="II16" s="165">
        <v>0.91</v>
      </c>
      <c r="IJ16" s="165">
        <v>-342.45780000000002</v>
      </c>
      <c r="IK16" s="165">
        <v>-414.20859999999999</v>
      </c>
      <c r="IL16" s="165">
        <v>516.18290000000002</v>
      </c>
      <c r="IM16" s="165">
        <v>417.19720000000001</v>
      </c>
      <c r="IN16" s="165">
        <v>185.02369999999999</v>
      </c>
      <c r="IO16" s="165">
        <v>-407.92380000000003</v>
      </c>
      <c r="IP16" s="165">
        <v>408.04289999999997</v>
      </c>
      <c r="IQ16" s="165">
        <v>-154.93369999999999</v>
      </c>
      <c r="IR16" s="165">
        <v>-225.23769999999999</v>
      </c>
      <c r="IS16" s="165">
        <v>-406.83449999999999</v>
      </c>
      <c r="IT16" s="165">
        <v>124.5003</v>
      </c>
      <c r="IU16" s="165">
        <v>118.96339999999999</v>
      </c>
      <c r="IV16" s="165">
        <v>157.67259999999999</v>
      </c>
      <c r="IW16" s="165">
        <v>-498.9443</v>
      </c>
      <c r="IX16" s="165">
        <v>233.33680000000001</v>
      </c>
      <c r="IY16" s="165">
        <v>-272.40019999999998</v>
      </c>
      <c r="IZ16" s="165">
        <v>273.59660000000002</v>
      </c>
      <c r="JA16" s="165">
        <v>-10.9686</v>
      </c>
      <c r="JB16" s="166"/>
      <c r="JC16" s="165">
        <v>26.88</v>
      </c>
      <c r="JD16" s="165">
        <v>6.9349999999999996</v>
      </c>
      <c r="JE16" s="166"/>
      <c r="JF16" s="165">
        <v>-25.6</v>
      </c>
      <c r="JG16" s="165">
        <v>4.24</v>
      </c>
      <c r="JH16" s="166"/>
      <c r="JI16" s="165">
        <v>-4.8905000000000003</v>
      </c>
      <c r="JJ16" s="165">
        <v>-42.775599999999997</v>
      </c>
      <c r="JK16" s="165">
        <v>-2.8121999999999998</v>
      </c>
      <c r="JL16" s="165">
        <v>23.1</v>
      </c>
      <c r="JM16" s="165">
        <v>55.262</v>
      </c>
      <c r="JN16" s="165">
        <v>55.128</v>
      </c>
      <c r="JO16" s="166"/>
      <c r="JP16" s="165">
        <v>13.431699999999999</v>
      </c>
      <c r="JQ16" s="165">
        <v>54.1706</v>
      </c>
      <c r="JR16" s="165">
        <v>51.6738</v>
      </c>
      <c r="JS16" s="165">
        <v>52.599299999999999</v>
      </c>
      <c r="JT16" s="166"/>
      <c r="JU16" s="165">
        <v>-30.8</v>
      </c>
      <c r="JV16" s="165">
        <v>20.430599999999998</v>
      </c>
      <c r="JW16" s="165">
        <v>5.16</v>
      </c>
      <c r="JX16" s="166"/>
      <c r="JY16" s="165">
        <v>-16.9483</v>
      </c>
      <c r="JZ16" s="165">
        <v>54.827500000000001</v>
      </c>
      <c r="KA16" s="165">
        <v>28.598600000000001</v>
      </c>
      <c r="KB16" s="165">
        <v>-17.120799999999999</v>
      </c>
      <c r="KC16" s="165">
        <v>-53.348700000000001</v>
      </c>
      <c r="KD16" s="165">
        <v>18.288</v>
      </c>
      <c r="KE16" s="165">
        <v>34.859900000000003</v>
      </c>
      <c r="KF16" s="165">
        <v>22.7</v>
      </c>
      <c r="KG16" s="165">
        <v>-22</v>
      </c>
      <c r="KH16" s="166"/>
      <c r="KI16" s="165">
        <v>1.2936000000000001</v>
      </c>
    </row>
    <row r="17" spans="1:295" ht="18" customHeight="1" x14ac:dyDescent="0.3">
      <c r="A17" s="160" t="s">
        <v>65</v>
      </c>
      <c r="B17" s="160" t="s">
        <v>749</v>
      </c>
      <c r="C17" s="161">
        <v>0</v>
      </c>
      <c r="D17" s="162"/>
      <c r="E17" s="161">
        <v>-19.806799999999999</v>
      </c>
      <c r="F17" s="161">
        <v>7.4356</v>
      </c>
      <c r="G17" s="161">
        <v>32.832500000000003</v>
      </c>
      <c r="H17" s="162"/>
      <c r="I17" s="161">
        <v>25.7989</v>
      </c>
      <c r="J17" s="161">
        <v>-89.643900000000002</v>
      </c>
      <c r="K17" s="161">
        <v>40.302</v>
      </c>
      <c r="L17" s="161">
        <v>20.3094</v>
      </c>
      <c r="M17" s="161">
        <v>19.827200000000001</v>
      </c>
      <c r="N17" s="161">
        <v>0</v>
      </c>
      <c r="O17" s="161">
        <v>-36.387999999999998</v>
      </c>
      <c r="P17" s="161">
        <v>33</v>
      </c>
      <c r="Q17" s="161">
        <v>16.559999999999999</v>
      </c>
      <c r="R17" s="161">
        <v>-33</v>
      </c>
      <c r="S17" s="161">
        <v>12.329499999999999</v>
      </c>
      <c r="T17" s="161">
        <v>50.939</v>
      </c>
      <c r="U17" s="161">
        <v>13.0357</v>
      </c>
      <c r="V17" s="161">
        <v>12.9034</v>
      </c>
      <c r="W17" s="161">
        <v>21.942599999999999</v>
      </c>
      <c r="X17" s="162"/>
      <c r="Y17" s="162"/>
      <c r="Z17" s="162"/>
      <c r="AA17" s="162"/>
      <c r="AB17" s="162"/>
      <c r="AC17" s="161">
        <v>-41.39</v>
      </c>
      <c r="AD17" s="161">
        <v>-41.74</v>
      </c>
      <c r="AE17" s="162"/>
      <c r="AF17" s="161">
        <v>0</v>
      </c>
      <c r="AG17" s="161">
        <v>35.200000000000003</v>
      </c>
      <c r="AH17" s="161">
        <v>16.873999999999999</v>
      </c>
      <c r="AI17" s="161">
        <v>0.27300000000000002</v>
      </c>
      <c r="AJ17" s="161">
        <v>-37.44</v>
      </c>
      <c r="AK17" s="161">
        <v>-37.51</v>
      </c>
      <c r="AL17" s="161">
        <v>-52.52</v>
      </c>
      <c r="AM17" s="161">
        <v>37.33</v>
      </c>
      <c r="AN17" s="161">
        <v>37.74</v>
      </c>
      <c r="AO17" s="161">
        <v>13.393000000000001</v>
      </c>
      <c r="AP17" s="161">
        <v>1.3240000000000001</v>
      </c>
      <c r="AQ17" s="161">
        <v>48.642299999999999</v>
      </c>
      <c r="AR17" s="161">
        <v>49.7164</v>
      </c>
      <c r="AS17" s="161">
        <v>50.810200000000002</v>
      </c>
      <c r="AT17" s="161">
        <v>-46.617800000000003</v>
      </c>
      <c r="AU17" s="161">
        <v>-44.421700000000001</v>
      </c>
      <c r="AV17" s="161">
        <v>31.563400000000001</v>
      </c>
      <c r="AW17" s="161">
        <v>33.477800000000002</v>
      </c>
      <c r="AX17" s="161">
        <v>64.836299999999994</v>
      </c>
      <c r="AY17" s="161">
        <v>66.041899999999998</v>
      </c>
      <c r="AZ17" s="161">
        <v>8.3917000000000002</v>
      </c>
      <c r="BA17" s="161">
        <v>44.095799999999997</v>
      </c>
      <c r="BB17" s="161">
        <v>-539.35410000000002</v>
      </c>
      <c r="BC17" s="161">
        <v>-9.1274999999999995</v>
      </c>
      <c r="BD17" s="161">
        <v>-11.7</v>
      </c>
      <c r="BE17" s="161">
        <v>-12.4</v>
      </c>
      <c r="BF17" s="161">
        <v>49.1755</v>
      </c>
      <c r="BG17" s="161">
        <v>48.164299999999997</v>
      </c>
      <c r="BH17" s="161">
        <v>-2.3462000000000001</v>
      </c>
      <c r="BI17" s="162"/>
      <c r="BJ17" s="161">
        <v>-93.163300000000007</v>
      </c>
      <c r="BK17" s="161">
        <v>0.51690000000000003</v>
      </c>
      <c r="BL17" s="162"/>
      <c r="BM17" s="161">
        <v>2.8938000000000001</v>
      </c>
      <c r="BN17" s="161">
        <v>579.63789999999995</v>
      </c>
      <c r="BO17" s="161">
        <v>93.264499999999998</v>
      </c>
      <c r="BP17" s="161">
        <v>93.661299999999997</v>
      </c>
      <c r="BQ17" s="161">
        <v>-560.04100000000005</v>
      </c>
      <c r="BR17" s="161">
        <v>433.70569999999998</v>
      </c>
      <c r="BS17" s="162"/>
      <c r="BT17" s="161">
        <v>-41.823399999999999</v>
      </c>
      <c r="BU17" s="161">
        <v>43.125700000000002</v>
      </c>
      <c r="BV17" s="161">
        <v>63.6995</v>
      </c>
      <c r="BW17" s="161">
        <v>25.78</v>
      </c>
      <c r="BX17" s="161">
        <v>22.49</v>
      </c>
      <c r="BY17" s="161">
        <v>46.29</v>
      </c>
      <c r="BZ17" s="161">
        <v>63.14</v>
      </c>
      <c r="CA17" s="161">
        <v>36.306600000000003</v>
      </c>
      <c r="CB17" s="161">
        <v>36.306600000000003</v>
      </c>
      <c r="CC17" s="161">
        <v>23.176500000000001</v>
      </c>
      <c r="CD17" s="161">
        <v>24.040099999999999</v>
      </c>
      <c r="CE17" s="161">
        <v>39.9086</v>
      </c>
      <c r="CF17" s="161">
        <v>-20.311</v>
      </c>
      <c r="CG17" s="161">
        <v>-20.521999999999998</v>
      </c>
      <c r="CH17" s="161">
        <v>14.780099999999999</v>
      </c>
      <c r="CI17" s="161">
        <v>-53.729399999999998</v>
      </c>
      <c r="CJ17" s="162"/>
      <c r="CK17" s="162"/>
      <c r="CL17" s="161">
        <v>29.8</v>
      </c>
      <c r="CM17" s="161">
        <v>108.5</v>
      </c>
      <c r="CN17" s="161">
        <v>-11.46</v>
      </c>
      <c r="CO17" s="161">
        <v>45.547499999999999</v>
      </c>
      <c r="CP17" s="161">
        <v>45.493400000000001</v>
      </c>
      <c r="CQ17" s="161">
        <v>45.450099999999999</v>
      </c>
      <c r="CR17" s="161">
        <v>-70.970500000000001</v>
      </c>
      <c r="CS17" s="161">
        <v>-70.481399999999994</v>
      </c>
      <c r="CT17" s="161">
        <v>84.551299999999998</v>
      </c>
      <c r="CU17" s="161">
        <v>-51.084699999999998</v>
      </c>
      <c r="CV17" s="161">
        <v>92.233999999999995</v>
      </c>
      <c r="CW17" s="161">
        <v>11.118499999999999</v>
      </c>
      <c r="CX17" s="161">
        <v>23.14</v>
      </c>
      <c r="CY17" s="161">
        <v>52.07</v>
      </c>
      <c r="CZ17" s="161">
        <v>32.116700000000002</v>
      </c>
      <c r="DA17" s="161">
        <v>30.033899999999999</v>
      </c>
      <c r="DB17" s="161">
        <v>-24.83</v>
      </c>
      <c r="DC17" s="161">
        <v>-3.8935</v>
      </c>
      <c r="DD17" s="161">
        <v>54.2864</v>
      </c>
      <c r="DE17" s="161">
        <v>53.700200000000002</v>
      </c>
      <c r="DF17" s="161">
        <v>-141.28139999999999</v>
      </c>
      <c r="DG17" s="161">
        <v>-1E-4</v>
      </c>
      <c r="DH17" s="161">
        <v>-15.1746</v>
      </c>
      <c r="DI17" s="162"/>
      <c r="DJ17" s="162"/>
      <c r="DK17" s="161">
        <v>21.805099999999999</v>
      </c>
      <c r="DL17" s="161">
        <v>30.770900000000001</v>
      </c>
      <c r="DM17" s="161">
        <v>39.4649</v>
      </c>
      <c r="DN17" s="162"/>
      <c r="DO17" s="161">
        <v>30.19</v>
      </c>
      <c r="DP17" s="161">
        <v>-5.76</v>
      </c>
      <c r="DQ17" s="161">
        <v>60.8065</v>
      </c>
      <c r="DR17" s="161">
        <v>140.59800000000001</v>
      </c>
      <c r="DS17" s="162"/>
      <c r="DT17" s="161">
        <v>-47.77</v>
      </c>
      <c r="DU17" s="161">
        <v>81.459999999999994</v>
      </c>
      <c r="DV17" s="161">
        <v>47.31</v>
      </c>
      <c r="DW17" s="161">
        <v>140.27269999999999</v>
      </c>
      <c r="DX17" s="161">
        <v>138.74549999999999</v>
      </c>
      <c r="DY17" s="161">
        <v>60.7761</v>
      </c>
      <c r="DZ17" s="161">
        <v>58.6</v>
      </c>
      <c r="EA17" s="161">
        <v>226.63820000000001</v>
      </c>
      <c r="EB17" s="161">
        <v>188.75630000000001</v>
      </c>
      <c r="EC17" s="161">
        <v>179.6643</v>
      </c>
      <c r="ED17" s="161">
        <v>182.32759999999999</v>
      </c>
      <c r="EE17" s="161">
        <v>78.16</v>
      </c>
      <c r="EF17" s="161">
        <v>63.5976</v>
      </c>
      <c r="EG17" s="161">
        <v>-24.776</v>
      </c>
      <c r="EH17" s="161">
        <v>577.09810000000004</v>
      </c>
      <c r="EI17" s="161">
        <v>427.96230000000003</v>
      </c>
      <c r="EJ17" s="162"/>
      <c r="EK17" s="161">
        <v>-26.386900000000001</v>
      </c>
      <c r="EL17" s="161">
        <v>-25.000499999999999</v>
      </c>
      <c r="EM17" s="161">
        <v>0</v>
      </c>
      <c r="EN17" s="161">
        <v>-7.2706999999999997</v>
      </c>
      <c r="EO17" s="161">
        <v>-5.7443999999999997</v>
      </c>
      <c r="EP17" s="161">
        <v>58.415999999999997</v>
      </c>
      <c r="EQ17" s="161">
        <v>-9.5683000000000007</v>
      </c>
      <c r="ER17" s="161">
        <v>-10.005000000000001</v>
      </c>
      <c r="ES17" s="161">
        <v>-29.9468</v>
      </c>
      <c r="ET17" s="161">
        <v>0</v>
      </c>
      <c r="EU17" s="161">
        <v>-25.45</v>
      </c>
      <c r="EV17" s="161">
        <v>1</v>
      </c>
      <c r="EW17" s="161">
        <v>5.7477</v>
      </c>
      <c r="EX17" s="161">
        <v>-39.504399999999997</v>
      </c>
      <c r="EY17" s="161">
        <v>-31.933700000000002</v>
      </c>
      <c r="EZ17" s="161">
        <v>-31.1295</v>
      </c>
      <c r="FA17" s="161">
        <v>9.5333000000000006</v>
      </c>
      <c r="FB17" s="161">
        <v>-62.932499999999997</v>
      </c>
      <c r="FC17" s="161">
        <v>26.393799999999999</v>
      </c>
      <c r="FD17" s="162"/>
      <c r="FE17" s="161">
        <v>19.0214</v>
      </c>
      <c r="FF17" s="161">
        <v>18.1877</v>
      </c>
      <c r="FG17" s="161">
        <v>29.252600000000001</v>
      </c>
      <c r="FH17" s="161">
        <v>29.824100000000001</v>
      </c>
      <c r="FI17" s="161">
        <v>28.314299999999999</v>
      </c>
      <c r="FJ17" s="161">
        <v>-35.165799999999997</v>
      </c>
      <c r="FK17" s="161">
        <v>-35.668199999999999</v>
      </c>
      <c r="FL17" s="161">
        <v>152.72020000000001</v>
      </c>
      <c r="FM17" s="161">
        <v>-58.6584</v>
      </c>
      <c r="FN17" s="161">
        <v>-58.813800000000001</v>
      </c>
      <c r="FO17" s="161">
        <v>110.9228</v>
      </c>
      <c r="FP17" s="161">
        <v>122.3387</v>
      </c>
      <c r="FQ17" s="161">
        <v>29.064800000000002</v>
      </c>
      <c r="FR17" s="161">
        <v>11.27</v>
      </c>
      <c r="FS17" s="161">
        <v>8.7677999999999994</v>
      </c>
      <c r="FT17" s="161">
        <v>0.86819999999999997</v>
      </c>
      <c r="FU17" s="161">
        <v>-5.92</v>
      </c>
      <c r="FV17" s="161">
        <v>15.69</v>
      </c>
      <c r="FW17" s="161">
        <v>28.450700000000001</v>
      </c>
      <c r="FX17" s="161">
        <v>9.4732000000000003</v>
      </c>
      <c r="FY17" s="161">
        <v>-3.48</v>
      </c>
      <c r="FZ17" s="161">
        <v>4.2510000000000003</v>
      </c>
      <c r="GA17" s="162"/>
      <c r="GB17" s="161">
        <v>30.51</v>
      </c>
      <c r="GC17" s="161">
        <v>-122.25830000000001</v>
      </c>
      <c r="GD17" s="161">
        <v>-108.3944</v>
      </c>
      <c r="GE17" s="162"/>
      <c r="GF17" s="161">
        <v>69.301699999999997</v>
      </c>
      <c r="GG17" s="161">
        <v>30.5</v>
      </c>
      <c r="GH17" s="161">
        <v>-14.5807</v>
      </c>
      <c r="GI17" s="161">
        <v>-3.3868</v>
      </c>
      <c r="GJ17" s="161">
        <v>-3.8248000000000002</v>
      </c>
      <c r="GK17" s="161">
        <v>1.3333999999999999</v>
      </c>
      <c r="GL17" s="162"/>
      <c r="GM17" s="162"/>
      <c r="GN17" s="161">
        <v>-10.917299999999999</v>
      </c>
      <c r="GO17" s="161">
        <v>-21.143799999999999</v>
      </c>
      <c r="GP17" s="161">
        <v>24.628499999999999</v>
      </c>
      <c r="GQ17" s="161">
        <v>21.6797</v>
      </c>
      <c r="GR17" s="161">
        <v>70.740499999999997</v>
      </c>
      <c r="GS17" s="161">
        <v>73.741</v>
      </c>
      <c r="GT17" s="161">
        <v>-94.666799999999995</v>
      </c>
      <c r="GU17" s="161">
        <v>-14.1844</v>
      </c>
      <c r="GV17" s="161">
        <v>26.620699999999999</v>
      </c>
      <c r="GW17" s="161">
        <v>-38.091000000000001</v>
      </c>
      <c r="GX17" s="161">
        <v>12.5467</v>
      </c>
      <c r="GY17" s="161">
        <v>7.4135999999999997</v>
      </c>
      <c r="GZ17" s="161">
        <v>7.1417999999999999</v>
      </c>
      <c r="HA17" s="161">
        <v>14</v>
      </c>
      <c r="HB17" s="161">
        <v>246.48869999999999</v>
      </c>
      <c r="HC17" s="161">
        <v>244.61789999999999</v>
      </c>
      <c r="HD17" s="161">
        <v>136.6</v>
      </c>
      <c r="HE17" s="161">
        <v>-136.9888</v>
      </c>
      <c r="HF17" s="161">
        <v>-339.35039999999998</v>
      </c>
      <c r="HG17" s="161">
        <v>342.29660000000001</v>
      </c>
      <c r="HH17" s="161">
        <v>342.62670000000003</v>
      </c>
      <c r="HI17" s="161">
        <v>-232.75</v>
      </c>
      <c r="HJ17" s="161">
        <v>-231.1866</v>
      </c>
      <c r="HK17" s="161">
        <v>-26.350899999999999</v>
      </c>
      <c r="HL17" s="161">
        <v>-16.084599999999998</v>
      </c>
      <c r="HM17" s="161">
        <v>80.623099999999994</v>
      </c>
      <c r="HN17" s="161">
        <v>79.662899999999993</v>
      </c>
      <c r="HO17" s="162"/>
      <c r="HP17" s="162"/>
      <c r="HQ17" s="161">
        <v>60.681199999999997</v>
      </c>
      <c r="HR17" s="161">
        <v>59.956099999999999</v>
      </c>
      <c r="HS17" s="161">
        <v>-66.936099999999996</v>
      </c>
      <c r="HT17" s="161">
        <v>-65.988299999999995</v>
      </c>
      <c r="HU17" s="161">
        <v>94.62</v>
      </c>
      <c r="HV17" s="161">
        <v>95.09</v>
      </c>
      <c r="HW17" s="161">
        <v>66.3</v>
      </c>
      <c r="HX17" s="161">
        <v>67.400000000000006</v>
      </c>
      <c r="HY17" s="161">
        <v>20.468599999999999</v>
      </c>
      <c r="HZ17" s="161">
        <v>23.44</v>
      </c>
      <c r="IA17" s="161">
        <v>-367.66820000000001</v>
      </c>
      <c r="IB17" s="161">
        <v>107.0428</v>
      </c>
      <c r="IC17" s="161">
        <v>107.6489</v>
      </c>
      <c r="ID17" s="161">
        <v>10.5</v>
      </c>
      <c r="IE17" s="161">
        <v>33.6</v>
      </c>
      <c r="IF17" s="161">
        <v>-60</v>
      </c>
      <c r="IG17" s="161">
        <v>-61.7</v>
      </c>
      <c r="IH17" s="162"/>
      <c r="II17" s="162"/>
      <c r="IJ17" s="161">
        <v>-334.9667</v>
      </c>
      <c r="IK17" s="161">
        <v>-386.74009999999998</v>
      </c>
      <c r="IL17" s="161">
        <v>528.32069999999999</v>
      </c>
      <c r="IM17" s="161">
        <v>424.98140000000001</v>
      </c>
      <c r="IN17" s="161">
        <v>232.04859999999999</v>
      </c>
      <c r="IO17" s="161">
        <v>-414.459</v>
      </c>
      <c r="IP17" s="161">
        <v>416.13639999999998</v>
      </c>
      <c r="IQ17" s="161">
        <v>-155.90969999999999</v>
      </c>
      <c r="IR17" s="161">
        <v>-230.8159</v>
      </c>
      <c r="IS17" s="161">
        <v>-412.40859999999998</v>
      </c>
      <c r="IT17" s="161">
        <v>122.63930000000001</v>
      </c>
      <c r="IU17" s="161">
        <v>123.2141</v>
      </c>
      <c r="IV17" s="161">
        <v>158.54839999999999</v>
      </c>
      <c r="IW17" s="161">
        <v>-512.64779999999996</v>
      </c>
      <c r="IX17" s="161">
        <v>237.78469999999999</v>
      </c>
      <c r="IY17" s="161">
        <v>-276.43950000000001</v>
      </c>
      <c r="IZ17" s="161">
        <v>274.79849999999999</v>
      </c>
      <c r="JA17" s="161">
        <v>-10.4413</v>
      </c>
      <c r="JB17" s="162"/>
      <c r="JC17" s="161">
        <v>27.2</v>
      </c>
      <c r="JD17" s="161">
        <v>6.8559999999999999</v>
      </c>
      <c r="JE17" s="161">
        <v>6.8710000000000004</v>
      </c>
      <c r="JF17" s="161">
        <v>-27.12</v>
      </c>
      <c r="JG17" s="161">
        <v>4.24</v>
      </c>
      <c r="JH17" s="162"/>
      <c r="JI17" s="161">
        <v>-4.8019999999999996</v>
      </c>
      <c r="JJ17" s="161">
        <v>-41.133699999999997</v>
      </c>
      <c r="JK17" s="161">
        <v>-2.7511999999999999</v>
      </c>
      <c r="JL17" s="161">
        <v>21.6</v>
      </c>
      <c r="JM17" s="161">
        <v>51.085000000000001</v>
      </c>
      <c r="JN17" s="161">
        <v>52.485999999999997</v>
      </c>
      <c r="JO17" s="161">
        <v>11.348800000000001</v>
      </c>
      <c r="JP17" s="161">
        <v>13.757</v>
      </c>
      <c r="JQ17" s="161">
        <v>52.455500000000001</v>
      </c>
      <c r="JR17" s="161">
        <v>52.695</v>
      </c>
      <c r="JS17" s="161">
        <v>51.633000000000003</v>
      </c>
      <c r="JT17" s="162"/>
      <c r="JU17" s="161">
        <v>-31</v>
      </c>
      <c r="JV17" s="161">
        <v>20.008199999999999</v>
      </c>
      <c r="JW17" s="161">
        <v>5.32</v>
      </c>
      <c r="JX17" s="162"/>
      <c r="JY17" s="161">
        <v>-14.679600000000001</v>
      </c>
      <c r="JZ17" s="161">
        <v>52.022599999999997</v>
      </c>
      <c r="KA17" s="161">
        <v>26.171800000000001</v>
      </c>
      <c r="KB17" s="161">
        <v>-14.6371</v>
      </c>
      <c r="KC17" s="161">
        <v>-50.361499999999999</v>
      </c>
      <c r="KD17" s="161">
        <v>16.0091</v>
      </c>
      <c r="KE17" s="161">
        <v>35.14</v>
      </c>
      <c r="KF17" s="161">
        <v>21.9</v>
      </c>
      <c r="KG17" s="161">
        <v>-21.4</v>
      </c>
      <c r="KH17" s="162"/>
      <c r="KI17" s="161">
        <v>3.0543</v>
      </c>
    </row>
    <row r="18" spans="1:295" ht="18" customHeight="1" x14ac:dyDescent="0.3">
      <c r="A18" s="160" t="s">
        <v>65</v>
      </c>
      <c r="B18" s="160" t="s">
        <v>750</v>
      </c>
      <c r="C18" s="163">
        <v>0</v>
      </c>
      <c r="D18" s="163">
        <v>16.3947</v>
      </c>
      <c r="E18" s="163">
        <v>-20.034600000000001</v>
      </c>
      <c r="F18" s="163">
        <v>7.4951999999999996</v>
      </c>
      <c r="G18" s="163">
        <v>34.045499999999997</v>
      </c>
      <c r="H18" s="164"/>
      <c r="I18" s="163">
        <v>26.9253</v>
      </c>
      <c r="J18" s="163">
        <v>-90.851900000000001</v>
      </c>
      <c r="K18" s="163">
        <v>40.171100000000003</v>
      </c>
      <c r="L18" s="163">
        <v>20.267399999999999</v>
      </c>
      <c r="M18" s="163">
        <v>20.046700000000001</v>
      </c>
      <c r="N18" s="163">
        <v>0</v>
      </c>
      <c r="O18" s="163">
        <v>-37.997999999999998</v>
      </c>
      <c r="P18" s="163">
        <v>35.200000000000003</v>
      </c>
      <c r="Q18" s="163">
        <v>17.388000000000002</v>
      </c>
      <c r="R18" s="163">
        <v>-35.200000000000003</v>
      </c>
      <c r="S18" s="163">
        <v>11.946300000000001</v>
      </c>
      <c r="T18" s="163">
        <v>51.578000000000003</v>
      </c>
      <c r="U18" s="163">
        <v>12.960800000000001</v>
      </c>
      <c r="V18" s="163">
        <v>13.518700000000001</v>
      </c>
      <c r="W18" s="163">
        <v>22.628699999999998</v>
      </c>
      <c r="X18" s="164"/>
      <c r="Y18" s="164"/>
      <c r="Z18" s="164"/>
      <c r="AA18" s="164"/>
      <c r="AB18" s="164"/>
      <c r="AC18" s="163">
        <v>-42.54</v>
      </c>
      <c r="AD18" s="163">
        <v>-42.74</v>
      </c>
      <c r="AE18" s="164"/>
      <c r="AF18" s="163">
        <v>0</v>
      </c>
      <c r="AG18" s="163">
        <v>37.4</v>
      </c>
      <c r="AH18" s="163">
        <v>17.245000000000001</v>
      </c>
      <c r="AI18" s="163">
        <v>0.27300000000000002</v>
      </c>
      <c r="AJ18" s="163">
        <v>-36.42</v>
      </c>
      <c r="AK18" s="163">
        <v>-38.130000000000003</v>
      </c>
      <c r="AL18" s="163">
        <v>-52.66</v>
      </c>
      <c r="AM18" s="163">
        <v>38.270000000000003</v>
      </c>
      <c r="AN18" s="163">
        <v>38.369999999999997</v>
      </c>
      <c r="AO18" s="163">
        <v>13.626899999999999</v>
      </c>
      <c r="AP18" s="163">
        <v>1.1593</v>
      </c>
      <c r="AQ18" s="163">
        <v>48.497399999999999</v>
      </c>
      <c r="AR18" s="163">
        <v>49.728700000000003</v>
      </c>
      <c r="AS18" s="163">
        <v>51.6233</v>
      </c>
      <c r="AT18" s="163">
        <v>-45.680100000000003</v>
      </c>
      <c r="AU18" s="163">
        <v>-46.097999999999999</v>
      </c>
      <c r="AV18" s="163">
        <v>21.5366</v>
      </c>
      <c r="AW18" s="163">
        <v>27.320499999999999</v>
      </c>
      <c r="AX18" s="163">
        <v>67.917299999999997</v>
      </c>
      <c r="AY18" s="163">
        <v>69.123000000000005</v>
      </c>
      <c r="AZ18" s="163">
        <v>6.8212999999999999</v>
      </c>
      <c r="BA18" s="163">
        <v>44.8095</v>
      </c>
      <c r="BB18" s="163">
        <v>-538.12919999999997</v>
      </c>
      <c r="BC18" s="163">
        <v>-11.436400000000001</v>
      </c>
      <c r="BD18" s="163">
        <v>-11.4</v>
      </c>
      <c r="BE18" s="163">
        <v>-12</v>
      </c>
      <c r="BF18" s="163">
        <v>51.912399999999998</v>
      </c>
      <c r="BG18" s="163">
        <v>48.880400000000002</v>
      </c>
      <c r="BH18" s="163">
        <v>-2.6349</v>
      </c>
      <c r="BI18" s="164"/>
      <c r="BJ18" s="163">
        <v>-93.274299999999997</v>
      </c>
      <c r="BK18" s="163">
        <v>0.4798</v>
      </c>
      <c r="BL18" s="164"/>
      <c r="BM18" s="163">
        <v>2.9361000000000002</v>
      </c>
      <c r="BN18" s="163">
        <v>573.1069</v>
      </c>
      <c r="BO18" s="163">
        <v>95.614500000000007</v>
      </c>
      <c r="BP18" s="163">
        <v>95.553399999999996</v>
      </c>
      <c r="BQ18" s="163">
        <v>-553.65219999999999</v>
      </c>
      <c r="BR18" s="163">
        <v>437.87380000000002</v>
      </c>
      <c r="BS18" s="164"/>
      <c r="BT18" s="163">
        <v>-65.826700000000002</v>
      </c>
      <c r="BU18" s="163">
        <v>67.2727</v>
      </c>
      <c r="BV18" s="163">
        <v>63.749400000000001</v>
      </c>
      <c r="BW18" s="163">
        <v>25.7</v>
      </c>
      <c r="BX18" s="163">
        <v>23.14</v>
      </c>
      <c r="BY18" s="163">
        <v>46.27</v>
      </c>
      <c r="BZ18" s="163">
        <v>61.14</v>
      </c>
      <c r="CA18" s="163">
        <v>37.5122</v>
      </c>
      <c r="CB18" s="163">
        <v>37.646099999999997</v>
      </c>
      <c r="CC18" s="163">
        <v>20.4971</v>
      </c>
      <c r="CD18" s="163">
        <v>20.9941</v>
      </c>
      <c r="CE18" s="163">
        <v>35.291499999999999</v>
      </c>
      <c r="CF18" s="163">
        <v>-26.491700000000002</v>
      </c>
      <c r="CG18" s="163">
        <v>-26.261399999999998</v>
      </c>
      <c r="CH18" s="163">
        <v>14.175599999999999</v>
      </c>
      <c r="CI18" s="163">
        <v>-54.7361</v>
      </c>
      <c r="CJ18" s="164"/>
      <c r="CK18" s="164"/>
      <c r="CL18" s="163">
        <v>31.7</v>
      </c>
      <c r="CM18" s="163">
        <v>110</v>
      </c>
      <c r="CN18" s="163">
        <v>-11.91</v>
      </c>
      <c r="CO18" s="163">
        <v>42.782600000000002</v>
      </c>
      <c r="CP18" s="163">
        <v>43.316899999999997</v>
      </c>
      <c r="CQ18" s="163">
        <v>43.115200000000002</v>
      </c>
      <c r="CR18" s="163">
        <v>-76.613500000000002</v>
      </c>
      <c r="CS18" s="163">
        <v>-74.945899999999995</v>
      </c>
      <c r="CT18" s="163">
        <v>78.842500000000001</v>
      </c>
      <c r="CU18" s="163">
        <v>-39.688699999999997</v>
      </c>
      <c r="CV18" s="163">
        <v>84.393000000000001</v>
      </c>
      <c r="CW18" s="163">
        <v>11.3035</v>
      </c>
      <c r="CX18" s="163">
        <v>27.61</v>
      </c>
      <c r="CY18" s="163">
        <v>53.56</v>
      </c>
      <c r="CZ18" s="163">
        <v>32.5854</v>
      </c>
      <c r="DA18" s="163">
        <v>30.912800000000001</v>
      </c>
      <c r="DB18" s="163">
        <v>-25.44</v>
      </c>
      <c r="DC18" s="163">
        <v>-3.8935</v>
      </c>
      <c r="DD18" s="163">
        <v>54.664200000000001</v>
      </c>
      <c r="DE18" s="163">
        <v>53.920099999999998</v>
      </c>
      <c r="DF18" s="163">
        <v>-138.6782</v>
      </c>
      <c r="DG18" s="163">
        <v>-1E-4</v>
      </c>
      <c r="DH18" s="163">
        <v>-15.414</v>
      </c>
      <c r="DI18" s="164"/>
      <c r="DJ18" s="164"/>
      <c r="DK18" s="163">
        <v>21.343699999999998</v>
      </c>
      <c r="DL18" s="163">
        <v>31.3568</v>
      </c>
      <c r="DM18" s="163">
        <v>41.813200000000002</v>
      </c>
      <c r="DN18" s="163">
        <v>45.1355</v>
      </c>
      <c r="DO18" s="163">
        <v>31.47</v>
      </c>
      <c r="DP18" s="163">
        <v>-6.12</v>
      </c>
      <c r="DQ18" s="163">
        <v>61.953499999999998</v>
      </c>
      <c r="DR18" s="163">
        <v>138.18790000000001</v>
      </c>
      <c r="DS18" s="164"/>
      <c r="DT18" s="163">
        <v>-47.84</v>
      </c>
      <c r="DU18" s="163">
        <v>82.66</v>
      </c>
      <c r="DV18" s="163">
        <v>48.63</v>
      </c>
      <c r="DW18" s="163">
        <v>135.80000000000001</v>
      </c>
      <c r="DX18" s="163">
        <v>135.12729999999999</v>
      </c>
      <c r="DY18" s="163">
        <v>61.625</v>
      </c>
      <c r="DZ18" s="163">
        <v>60.545499999999997</v>
      </c>
      <c r="EA18" s="163">
        <v>227.7937</v>
      </c>
      <c r="EB18" s="163">
        <v>189.6559</v>
      </c>
      <c r="EC18" s="163">
        <v>183.1875</v>
      </c>
      <c r="ED18" s="163">
        <v>184.78870000000001</v>
      </c>
      <c r="EE18" s="163">
        <v>105.1808</v>
      </c>
      <c r="EF18" s="163">
        <v>91.409499999999994</v>
      </c>
      <c r="EG18" s="163">
        <v>-22.861999999999998</v>
      </c>
      <c r="EH18" s="163">
        <v>570.29690000000005</v>
      </c>
      <c r="EI18" s="163">
        <v>442.97309999999999</v>
      </c>
      <c r="EJ18" s="164"/>
      <c r="EK18" s="163">
        <v>-26.785699999999999</v>
      </c>
      <c r="EL18" s="163">
        <v>-25.1965</v>
      </c>
      <c r="EM18" s="163">
        <v>-27.831499999999998</v>
      </c>
      <c r="EN18" s="163">
        <v>-12.561400000000001</v>
      </c>
      <c r="EO18" s="163">
        <v>-11.4267</v>
      </c>
      <c r="EP18" s="163">
        <v>173.62799999999999</v>
      </c>
      <c r="EQ18" s="163">
        <v>-24.527699999999999</v>
      </c>
      <c r="ER18" s="163">
        <v>-25.207899999999999</v>
      </c>
      <c r="ES18" s="163">
        <v>-55.993699999999997</v>
      </c>
      <c r="ET18" s="163">
        <v>0</v>
      </c>
      <c r="EU18" s="163">
        <v>-22.25</v>
      </c>
      <c r="EV18" s="163">
        <v>124.6</v>
      </c>
      <c r="EW18" s="163">
        <v>5.6866000000000003</v>
      </c>
      <c r="EX18" s="163">
        <v>-48.352800000000002</v>
      </c>
      <c r="EY18" s="163">
        <v>-32.259799999999998</v>
      </c>
      <c r="EZ18" s="163">
        <v>-31.822199999999999</v>
      </c>
      <c r="FA18" s="163">
        <v>12.2704</v>
      </c>
      <c r="FB18" s="163">
        <v>-88.280199999999994</v>
      </c>
      <c r="FC18" s="163">
        <v>51.515900000000002</v>
      </c>
      <c r="FD18" s="164"/>
      <c r="FE18" s="163">
        <v>18.2468</v>
      </c>
      <c r="FF18" s="163">
        <v>18.095300000000002</v>
      </c>
      <c r="FG18" s="163">
        <v>30.4176</v>
      </c>
      <c r="FH18" s="163">
        <v>29.807099999999998</v>
      </c>
      <c r="FI18" s="163">
        <v>28.786000000000001</v>
      </c>
      <c r="FJ18" s="163">
        <v>-39.5197</v>
      </c>
      <c r="FK18" s="163">
        <v>-38.849899999999998</v>
      </c>
      <c r="FL18" s="163">
        <v>151.88290000000001</v>
      </c>
      <c r="FM18" s="163">
        <v>-59.402900000000002</v>
      </c>
      <c r="FN18" s="163">
        <v>-59.414000000000001</v>
      </c>
      <c r="FO18" s="163">
        <v>106.9221</v>
      </c>
      <c r="FP18" s="163">
        <v>121.2343</v>
      </c>
      <c r="FQ18" s="163">
        <v>26.061800000000002</v>
      </c>
      <c r="FR18" s="163">
        <v>12</v>
      </c>
      <c r="FS18" s="163">
        <v>9.6614000000000004</v>
      </c>
      <c r="FT18" s="163">
        <v>0.89139999999999997</v>
      </c>
      <c r="FU18" s="163">
        <v>-6.68</v>
      </c>
      <c r="FV18" s="163">
        <v>15.3</v>
      </c>
      <c r="FW18" s="163">
        <v>26.337700000000002</v>
      </c>
      <c r="FX18" s="164"/>
      <c r="FY18" s="163">
        <v>-3.5169999999999999</v>
      </c>
      <c r="FZ18" s="163">
        <v>4.1280000000000001</v>
      </c>
      <c r="GA18" s="163">
        <v>12.554600000000001</v>
      </c>
      <c r="GB18" s="163">
        <v>29.88</v>
      </c>
      <c r="GC18" s="163">
        <v>-122.9983</v>
      </c>
      <c r="GD18" s="163">
        <v>-107.33450000000001</v>
      </c>
      <c r="GE18" s="163">
        <v>14.46</v>
      </c>
      <c r="GF18" s="163">
        <v>69.209999999999994</v>
      </c>
      <c r="GG18" s="163">
        <v>30.3</v>
      </c>
      <c r="GH18" s="163">
        <v>-15.172000000000001</v>
      </c>
      <c r="GI18" s="163">
        <v>-3.6652999999999998</v>
      </c>
      <c r="GJ18" s="163">
        <v>-3.8772000000000002</v>
      </c>
      <c r="GK18" s="163">
        <v>1.3707</v>
      </c>
      <c r="GL18" s="164"/>
      <c r="GM18" s="164"/>
      <c r="GN18" s="163">
        <v>-11.0428</v>
      </c>
      <c r="GO18" s="163">
        <v>-21.9115</v>
      </c>
      <c r="GP18" s="163">
        <v>24.118600000000001</v>
      </c>
      <c r="GQ18" s="163">
        <v>22.385200000000001</v>
      </c>
      <c r="GR18" s="163">
        <v>66.917599999999993</v>
      </c>
      <c r="GS18" s="163">
        <v>68.337400000000002</v>
      </c>
      <c r="GT18" s="163">
        <v>-93.491299999999995</v>
      </c>
      <c r="GU18" s="163">
        <v>-14.8405</v>
      </c>
      <c r="GV18" s="163">
        <v>26.952300000000001</v>
      </c>
      <c r="GW18" s="163">
        <v>-40.241900000000001</v>
      </c>
      <c r="GX18" s="164"/>
      <c r="GY18" s="163">
        <v>7.6478999999999999</v>
      </c>
      <c r="GZ18" s="163">
        <v>7.4160000000000004</v>
      </c>
      <c r="HA18" s="164"/>
      <c r="HB18" s="163">
        <v>248.1618</v>
      </c>
      <c r="HC18" s="163">
        <v>244.46709999999999</v>
      </c>
      <c r="HD18" s="163">
        <v>148.4</v>
      </c>
      <c r="HE18" s="163">
        <v>-147.56549999999999</v>
      </c>
      <c r="HF18" s="163">
        <v>-348.23680000000002</v>
      </c>
      <c r="HG18" s="163">
        <v>352.99</v>
      </c>
      <c r="HH18" s="163">
        <v>350.46570000000003</v>
      </c>
      <c r="HI18" s="163">
        <v>-233.3432</v>
      </c>
      <c r="HJ18" s="163">
        <v>-231.07339999999999</v>
      </c>
      <c r="HK18" s="163">
        <v>-25.139199999999999</v>
      </c>
      <c r="HL18" s="163">
        <v>-15.051500000000001</v>
      </c>
      <c r="HM18" s="163">
        <v>79.301599999999993</v>
      </c>
      <c r="HN18" s="163">
        <v>79.486199999999997</v>
      </c>
      <c r="HO18" s="164"/>
      <c r="HP18" s="164"/>
      <c r="HQ18" s="163">
        <v>62.5379</v>
      </c>
      <c r="HR18" s="163">
        <v>61.625999999999998</v>
      </c>
      <c r="HS18" s="163">
        <v>-66.381200000000007</v>
      </c>
      <c r="HT18" s="163">
        <v>-67.610100000000003</v>
      </c>
      <c r="HU18" s="163">
        <v>93.59</v>
      </c>
      <c r="HV18" s="163">
        <v>93.08</v>
      </c>
      <c r="HW18" s="163">
        <v>68</v>
      </c>
      <c r="HX18" s="163">
        <v>68</v>
      </c>
      <c r="HY18" s="163">
        <v>20.449400000000001</v>
      </c>
      <c r="HZ18" s="163">
        <v>24.24</v>
      </c>
      <c r="IA18" s="163">
        <v>-365.68619999999999</v>
      </c>
      <c r="IB18" s="163">
        <v>108.51179999999999</v>
      </c>
      <c r="IC18" s="163">
        <v>107.517</v>
      </c>
      <c r="ID18" s="163">
        <v>11</v>
      </c>
      <c r="IE18" s="163">
        <v>33.5</v>
      </c>
      <c r="IF18" s="163">
        <v>-59.3</v>
      </c>
      <c r="IG18" s="163">
        <v>-61</v>
      </c>
      <c r="IH18" s="164"/>
      <c r="II18" s="164"/>
      <c r="IJ18" s="163">
        <v>-347.21749999999997</v>
      </c>
      <c r="IK18" s="163">
        <v>-404.58569999999997</v>
      </c>
      <c r="IL18" s="163">
        <v>524.39260000000002</v>
      </c>
      <c r="IM18" s="163">
        <v>421.76280000000003</v>
      </c>
      <c r="IN18" s="163">
        <v>208.99700000000001</v>
      </c>
      <c r="IO18" s="163">
        <v>-414.43439999999998</v>
      </c>
      <c r="IP18" s="163">
        <v>413.51490000000001</v>
      </c>
      <c r="IQ18" s="163">
        <v>-160.69280000000001</v>
      </c>
      <c r="IR18" s="163">
        <v>-229.05549999999999</v>
      </c>
      <c r="IS18" s="163">
        <v>-410.04169999999999</v>
      </c>
      <c r="IT18" s="163">
        <v>124.6544</v>
      </c>
      <c r="IU18" s="163">
        <v>123.3766</v>
      </c>
      <c r="IV18" s="163">
        <v>159.69220000000001</v>
      </c>
      <c r="IW18" s="163">
        <v>-509.56849999999997</v>
      </c>
      <c r="IX18" s="163">
        <v>235.7253</v>
      </c>
      <c r="IY18" s="163">
        <v>-278.8381</v>
      </c>
      <c r="IZ18" s="163">
        <v>276.35719999999998</v>
      </c>
      <c r="JA18" s="163">
        <v>-10.8368</v>
      </c>
      <c r="JB18" s="164"/>
      <c r="JC18" s="163">
        <v>26</v>
      </c>
      <c r="JD18" s="163">
        <v>6.7859999999999996</v>
      </c>
      <c r="JE18" s="163">
        <v>6.7969999999999997</v>
      </c>
      <c r="JF18" s="163">
        <v>-26.08</v>
      </c>
      <c r="JG18" s="163">
        <v>5.2</v>
      </c>
      <c r="JH18" s="164"/>
      <c r="JI18" s="163">
        <v>-5.6228999999999996</v>
      </c>
      <c r="JJ18" s="163">
        <v>-41.075800000000001</v>
      </c>
      <c r="JK18" s="163">
        <v>-3.0167000000000002</v>
      </c>
      <c r="JL18" s="163">
        <v>22.1</v>
      </c>
      <c r="JM18" s="163">
        <v>55.616</v>
      </c>
      <c r="JN18" s="163">
        <v>54.061999999999998</v>
      </c>
      <c r="JO18" s="163">
        <v>11.3393</v>
      </c>
      <c r="JP18" s="164"/>
      <c r="JQ18" s="163">
        <v>52.094700000000003</v>
      </c>
      <c r="JR18" s="163">
        <v>51.459000000000003</v>
      </c>
      <c r="JS18" s="163">
        <v>51.880800000000001</v>
      </c>
      <c r="JT18" s="164"/>
      <c r="JU18" s="163">
        <v>-31.2</v>
      </c>
      <c r="JV18" s="163">
        <v>19.911999999999999</v>
      </c>
      <c r="JW18" s="163">
        <v>5.39</v>
      </c>
      <c r="JX18" s="164"/>
      <c r="JY18" s="163">
        <v>-13.857699999999999</v>
      </c>
      <c r="JZ18" s="163">
        <v>50.760599999999997</v>
      </c>
      <c r="KA18" s="163">
        <v>24.581600000000002</v>
      </c>
      <c r="KB18" s="163">
        <v>-13.5283</v>
      </c>
      <c r="KC18" s="163">
        <v>-50.226500000000001</v>
      </c>
      <c r="KD18" s="163">
        <v>14.085800000000001</v>
      </c>
      <c r="KE18" s="163">
        <v>36.228999999999999</v>
      </c>
      <c r="KF18" s="163">
        <v>22.1</v>
      </c>
      <c r="KG18" s="163">
        <v>-22.4</v>
      </c>
      <c r="KH18" s="164"/>
      <c r="KI18" s="163">
        <v>3.2770000000000001</v>
      </c>
    </row>
    <row r="19" spans="1:295" ht="18" customHeight="1" x14ac:dyDescent="0.3">
      <c r="A19" s="160" t="s">
        <v>65</v>
      </c>
      <c r="B19" s="160" t="s">
        <v>751</v>
      </c>
      <c r="C19" s="163">
        <v>0</v>
      </c>
      <c r="D19" s="163">
        <v>17.054400000000001</v>
      </c>
      <c r="E19" s="163">
        <v>-20.787299999999998</v>
      </c>
      <c r="F19" s="163">
        <v>7.9835000000000003</v>
      </c>
      <c r="G19" s="163">
        <v>33.821800000000003</v>
      </c>
      <c r="H19" s="164"/>
      <c r="I19" s="163">
        <v>28.867000000000001</v>
      </c>
      <c r="J19" s="163">
        <v>-97.753699999999995</v>
      </c>
      <c r="K19" s="163">
        <v>42.599600000000002</v>
      </c>
      <c r="L19" s="163">
        <v>21.795300000000001</v>
      </c>
      <c r="M19" s="163">
        <v>21.128699999999998</v>
      </c>
      <c r="N19" s="163">
        <v>-6.66</v>
      </c>
      <c r="O19" s="163">
        <v>-38.548000000000002</v>
      </c>
      <c r="P19" s="164"/>
      <c r="Q19" s="163">
        <v>17.388000000000002</v>
      </c>
      <c r="R19" s="163">
        <v>-35.200000000000003</v>
      </c>
      <c r="S19" s="163">
        <v>12.3743</v>
      </c>
      <c r="T19" s="163">
        <v>55.526400000000002</v>
      </c>
      <c r="U19" s="163">
        <v>17.056799999999999</v>
      </c>
      <c r="V19" s="163">
        <v>17.2226</v>
      </c>
      <c r="W19" s="163">
        <v>28.6629</v>
      </c>
      <c r="X19" s="164"/>
      <c r="Y19" s="164"/>
      <c r="Z19" s="164"/>
      <c r="AA19" s="164"/>
      <c r="AB19" s="164"/>
      <c r="AC19" s="163">
        <v>-46.81</v>
      </c>
      <c r="AD19" s="163">
        <v>-46.93</v>
      </c>
      <c r="AE19" s="164"/>
      <c r="AF19" s="163">
        <v>6.66</v>
      </c>
      <c r="AG19" s="163">
        <v>37.4</v>
      </c>
      <c r="AH19" s="163">
        <v>17.260000000000002</v>
      </c>
      <c r="AI19" s="163">
        <v>0.28299999999999997</v>
      </c>
      <c r="AJ19" s="163">
        <v>-37.159999999999997</v>
      </c>
      <c r="AK19" s="163">
        <v>-37.619999999999997</v>
      </c>
      <c r="AL19" s="163">
        <v>-62.41</v>
      </c>
      <c r="AM19" s="163">
        <v>37.39</v>
      </c>
      <c r="AN19" s="163">
        <v>37.26</v>
      </c>
      <c r="AO19" s="163">
        <v>13.793799999999999</v>
      </c>
      <c r="AP19" s="163">
        <v>1.0319</v>
      </c>
      <c r="AQ19" s="163">
        <v>50.175199999999997</v>
      </c>
      <c r="AR19" s="163">
        <v>52.293199999999999</v>
      </c>
      <c r="AS19" s="163">
        <v>59.2622</v>
      </c>
      <c r="AT19" s="163">
        <v>-43.134900000000002</v>
      </c>
      <c r="AU19" s="163">
        <v>-42.576700000000002</v>
      </c>
      <c r="AV19" s="163">
        <v>8.9502000000000006</v>
      </c>
      <c r="AW19" s="163">
        <v>8.5891000000000002</v>
      </c>
      <c r="AX19" s="163">
        <v>72.337999999999994</v>
      </c>
      <c r="AY19" s="163">
        <v>74.079400000000007</v>
      </c>
      <c r="AZ19" s="163">
        <v>4.7275</v>
      </c>
      <c r="BA19" s="163">
        <v>25.353300000000001</v>
      </c>
      <c r="BB19" s="163">
        <v>-548.86609999999996</v>
      </c>
      <c r="BC19" s="163">
        <v>-9.69E-2</v>
      </c>
      <c r="BD19" s="163">
        <v>-16.5</v>
      </c>
      <c r="BE19" s="163">
        <v>-17.5</v>
      </c>
      <c r="BF19" s="163">
        <v>47.552900000000001</v>
      </c>
      <c r="BG19" s="163">
        <v>46.723300000000002</v>
      </c>
      <c r="BH19" s="163">
        <v>-2.6160000000000001</v>
      </c>
      <c r="BI19" s="164"/>
      <c r="BJ19" s="163">
        <v>-95.699299999999994</v>
      </c>
      <c r="BK19" s="163">
        <v>0.75309999999999999</v>
      </c>
      <c r="BL19" s="164"/>
      <c r="BM19" s="163">
        <v>3.246</v>
      </c>
      <c r="BN19" s="163">
        <v>592.15049999999997</v>
      </c>
      <c r="BO19" s="163">
        <v>99.703900000000004</v>
      </c>
      <c r="BP19" s="163">
        <v>100.03959999999999</v>
      </c>
      <c r="BQ19" s="163">
        <v>-566.2989</v>
      </c>
      <c r="BR19" s="163">
        <v>455.5342</v>
      </c>
      <c r="BS19" s="164"/>
      <c r="BT19" s="163">
        <v>-66.517899999999997</v>
      </c>
      <c r="BU19" s="163">
        <v>67.831699999999998</v>
      </c>
      <c r="BV19" s="163">
        <v>67.970699999999994</v>
      </c>
      <c r="BW19" s="163">
        <v>26.86</v>
      </c>
      <c r="BX19" s="163">
        <v>24.48</v>
      </c>
      <c r="BY19" s="163">
        <v>48.77</v>
      </c>
      <c r="BZ19" s="163">
        <v>64.12</v>
      </c>
      <c r="CA19" s="163">
        <v>31.885999999999999</v>
      </c>
      <c r="CB19" s="163">
        <v>31.484100000000002</v>
      </c>
      <c r="CC19" s="163">
        <v>24.397200000000002</v>
      </c>
      <c r="CD19" s="163">
        <v>24.537500000000001</v>
      </c>
      <c r="CE19" s="163">
        <v>36.094900000000003</v>
      </c>
      <c r="CF19" s="163">
        <v>-33.233800000000002</v>
      </c>
      <c r="CG19" s="163">
        <v>-32.865299999999998</v>
      </c>
      <c r="CH19" s="163">
        <v>16.546900000000001</v>
      </c>
      <c r="CI19" s="163">
        <v>-64.028199999999998</v>
      </c>
      <c r="CJ19" s="164"/>
      <c r="CK19" s="164"/>
      <c r="CL19" s="163">
        <v>29.1</v>
      </c>
      <c r="CM19" s="163">
        <v>126.7</v>
      </c>
      <c r="CN19" s="163">
        <v>-12.47</v>
      </c>
      <c r="CO19" s="163">
        <v>41.3994</v>
      </c>
      <c r="CP19" s="163">
        <v>40.655900000000003</v>
      </c>
      <c r="CQ19" s="163">
        <v>41.272300000000001</v>
      </c>
      <c r="CR19" s="163">
        <v>-77.906199999999998</v>
      </c>
      <c r="CS19" s="163">
        <v>-77.806899999999999</v>
      </c>
      <c r="CT19" s="163">
        <v>83.729500000000002</v>
      </c>
      <c r="CU19" s="163">
        <v>-44.844999999999999</v>
      </c>
      <c r="CV19" s="163">
        <v>92.453900000000004</v>
      </c>
      <c r="CW19" s="163">
        <v>11.696300000000001</v>
      </c>
      <c r="CX19" s="163">
        <v>30.66</v>
      </c>
      <c r="CY19" s="163">
        <v>56.83</v>
      </c>
      <c r="CZ19" s="163">
        <v>34.4604</v>
      </c>
      <c r="DA19" s="163">
        <v>32.231099999999998</v>
      </c>
      <c r="DB19" s="163">
        <v>-26.05</v>
      </c>
      <c r="DC19" s="163">
        <v>-0.86519999999999997</v>
      </c>
      <c r="DD19" s="163">
        <v>64.546099999999996</v>
      </c>
      <c r="DE19" s="163">
        <v>63.339199999999998</v>
      </c>
      <c r="DF19" s="163">
        <v>-158.6645</v>
      </c>
      <c r="DG19" s="163">
        <v>-1E-4</v>
      </c>
      <c r="DH19" s="163">
        <v>-15.818199999999999</v>
      </c>
      <c r="DI19" s="163">
        <v>-68.3</v>
      </c>
      <c r="DJ19" s="163">
        <v>-68.7</v>
      </c>
      <c r="DK19" s="163">
        <v>22.310500000000001</v>
      </c>
      <c r="DL19" s="163">
        <v>34.286499999999997</v>
      </c>
      <c r="DM19" s="163">
        <v>46.979300000000002</v>
      </c>
      <c r="DN19" s="163">
        <v>48.6511</v>
      </c>
      <c r="DO19" s="163">
        <v>33.840000000000003</v>
      </c>
      <c r="DP19" s="163">
        <v>-6.66</v>
      </c>
      <c r="DQ19" s="163">
        <v>62.433999999999997</v>
      </c>
      <c r="DR19" s="163">
        <v>156.16890000000001</v>
      </c>
      <c r="DS19" s="164"/>
      <c r="DT19" s="163">
        <v>-44.06</v>
      </c>
      <c r="DU19" s="163">
        <v>85.62</v>
      </c>
      <c r="DV19" s="163">
        <v>50.98</v>
      </c>
      <c r="DW19" s="163">
        <v>156.81819999999999</v>
      </c>
      <c r="DX19" s="163">
        <v>153.8545</v>
      </c>
      <c r="DY19" s="163">
        <v>64.017300000000006</v>
      </c>
      <c r="DZ19" s="163">
        <v>61.0364</v>
      </c>
      <c r="EA19" s="163">
        <v>247.0334</v>
      </c>
      <c r="EB19" s="163">
        <v>208.08260000000001</v>
      </c>
      <c r="EC19" s="163">
        <v>199.19450000000001</v>
      </c>
      <c r="ED19" s="163">
        <v>201.28020000000001</v>
      </c>
      <c r="EE19" s="163">
        <v>103.21169999999999</v>
      </c>
      <c r="EF19" s="163">
        <v>87.909800000000004</v>
      </c>
      <c r="EG19" s="163">
        <v>-23.617999999999999</v>
      </c>
      <c r="EH19" s="163">
        <v>577.50239999999997</v>
      </c>
      <c r="EI19" s="163">
        <v>453.36169999999998</v>
      </c>
      <c r="EJ19" s="164"/>
      <c r="EK19" s="163">
        <v>-27.467099999999999</v>
      </c>
      <c r="EL19" s="163">
        <v>-24.996300000000002</v>
      </c>
      <c r="EM19" s="163">
        <v>-25.260100000000001</v>
      </c>
      <c r="EN19" s="163">
        <v>-7.0621999999999998</v>
      </c>
      <c r="EO19" s="163">
        <v>-6.4446000000000003</v>
      </c>
      <c r="EP19" s="163">
        <v>130.608</v>
      </c>
      <c r="EQ19" s="163">
        <v>-20.398700000000002</v>
      </c>
      <c r="ER19" s="163">
        <v>-20.8811</v>
      </c>
      <c r="ES19" s="163">
        <v>-54.539200000000001</v>
      </c>
      <c r="ET19" s="163">
        <v>0</v>
      </c>
      <c r="EU19" s="163">
        <v>-22.28</v>
      </c>
      <c r="EV19" s="163">
        <v>95</v>
      </c>
      <c r="EW19" s="163">
        <v>6.0822000000000003</v>
      </c>
      <c r="EX19" s="163">
        <v>-40.902299999999997</v>
      </c>
      <c r="EY19" s="163">
        <v>-32.558700000000002</v>
      </c>
      <c r="EZ19" s="163">
        <v>-31.424700000000001</v>
      </c>
      <c r="FA19" s="163">
        <v>10.692600000000001</v>
      </c>
      <c r="FB19" s="163">
        <v>-86.88</v>
      </c>
      <c r="FC19" s="163">
        <v>50.662599999999998</v>
      </c>
      <c r="FD19" s="164"/>
      <c r="FE19" s="163">
        <v>19.02</v>
      </c>
      <c r="FF19" s="163">
        <v>18.444400000000002</v>
      </c>
      <c r="FG19" s="163">
        <v>29.236599999999999</v>
      </c>
      <c r="FH19" s="163">
        <v>29.709199999999999</v>
      </c>
      <c r="FI19" s="163">
        <v>28.6172</v>
      </c>
      <c r="FJ19" s="163">
        <v>-34.161099999999998</v>
      </c>
      <c r="FK19" s="163">
        <v>-35.500700000000002</v>
      </c>
      <c r="FL19" s="163">
        <v>146.6917</v>
      </c>
      <c r="FM19" s="163">
        <v>-61.851900000000001</v>
      </c>
      <c r="FN19" s="163">
        <v>-61.338500000000003</v>
      </c>
      <c r="FO19" s="163">
        <v>112.92910000000001</v>
      </c>
      <c r="FP19" s="163">
        <v>127.33150000000001</v>
      </c>
      <c r="FQ19" s="163">
        <v>18.8034</v>
      </c>
      <c r="FR19" s="163">
        <v>15.96</v>
      </c>
      <c r="FS19" s="163">
        <v>11.1678</v>
      </c>
      <c r="FT19" s="163">
        <v>0.91579999999999995</v>
      </c>
      <c r="FU19" s="163">
        <v>-7.74</v>
      </c>
      <c r="FV19" s="163">
        <v>12.33</v>
      </c>
      <c r="FW19" s="163">
        <v>19.019100000000002</v>
      </c>
      <c r="FX19" s="164"/>
      <c r="FY19" s="163">
        <v>-3.3330000000000002</v>
      </c>
      <c r="FZ19" s="163">
        <v>4.1769999999999996</v>
      </c>
      <c r="GA19" s="164"/>
      <c r="GB19" s="163">
        <v>29.57</v>
      </c>
      <c r="GC19" s="163">
        <v>-126.88809999999999</v>
      </c>
      <c r="GD19" s="163">
        <v>-108.7852</v>
      </c>
      <c r="GE19" s="163">
        <v>15.26</v>
      </c>
      <c r="GF19" s="163">
        <v>70.182199999999995</v>
      </c>
      <c r="GG19" s="163">
        <v>30.1</v>
      </c>
      <c r="GH19" s="163">
        <v>-15.2699</v>
      </c>
      <c r="GI19" s="163">
        <v>-3.7178</v>
      </c>
      <c r="GJ19" s="163">
        <v>-3.9803000000000002</v>
      </c>
      <c r="GK19" s="163">
        <v>1.4812000000000001</v>
      </c>
      <c r="GL19" s="164"/>
      <c r="GM19" s="164"/>
      <c r="GN19" s="163">
        <v>-11.9648</v>
      </c>
      <c r="GO19" s="163">
        <v>-23.4679</v>
      </c>
      <c r="GP19" s="163">
        <v>23.864000000000001</v>
      </c>
      <c r="GQ19" s="163">
        <v>23.9802</v>
      </c>
      <c r="GR19" s="163">
        <v>66.539199999999994</v>
      </c>
      <c r="GS19" s="163">
        <v>68.547700000000006</v>
      </c>
      <c r="GT19" s="163">
        <v>-98.520700000000005</v>
      </c>
      <c r="GU19" s="163">
        <v>-15.481299999999999</v>
      </c>
      <c r="GV19" s="163">
        <v>27.5167</v>
      </c>
      <c r="GW19" s="163">
        <v>-41.303100000000001</v>
      </c>
      <c r="GX19" s="163">
        <v>12.4252</v>
      </c>
      <c r="GY19" s="163">
        <v>8.3999000000000006</v>
      </c>
      <c r="GZ19" s="163">
        <v>8.0488</v>
      </c>
      <c r="HA19" s="164"/>
      <c r="HB19" s="163">
        <v>253.9085</v>
      </c>
      <c r="HC19" s="163">
        <v>249.5609</v>
      </c>
      <c r="HD19" s="163">
        <v>153.4</v>
      </c>
      <c r="HE19" s="163">
        <v>-154.26339999999999</v>
      </c>
      <c r="HF19" s="163">
        <v>-364.02890000000002</v>
      </c>
      <c r="HG19" s="163">
        <v>368.3467</v>
      </c>
      <c r="HH19" s="163">
        <v>364.29730000000001</v>
      </c>
      <c r="HI19" s="163">
        <v>-236.9923</v>
      </c>
      <c r="HJ19" s="163">
        <v>-234.98849999999999</v>
      </c>
      <c r="HK19" s="163">
        <v>-26.422599999999999</v>
      </c>
      <c r="HL19" s="163">
        <v>-14.4748</v>
      </c>
      <c r="HM19" s="163">
        <v>76.994100000000003</v>
      </c>
      <c r="HN19" s="163">
        <v>76.566199999999995</v>
      </c>
      <c r="HO19" s="164"/>
      <c r="HP19" s="164"/>
      <c r="HQ19" s="163">
        <v>63.361899999999999</v>
      </c>
      <c r="HR19" s="163">
        <v>63.021299999999997</v>
      </c>
      <c r="HS19" s="163">
        <v>-72.793400000000005</v>
      </c>
      <c r="HT19" s="163">
        <v>-73.928600000000003</v>
      </c>
      <c r="HU19" s="163">
        <v>92.9</v>
      </c>
      <c r="HV19" s="163">
        <v>92.54</v>
      </c>
      <c r="HW19" s="163">
        <v>68.599999999999994</v>
      </c>
      <c r="HX19" s="163">
        <v>69.099999999999994</v>
      </c>
      <c r="HY19" s="163">
        <v>20.5092</v>
      </c>
      <c r="HZ19" s="163">
        <v>25.36</v>
      </c>
      <c r="IA19" s="163">
        <v>-370.1062</v>
      </c>
      <c r="IB19" s="163">
        <v>110.22929999999999</v>
      </c>
      <c r="IC19" s="163">
        <v>109.9036</v>
      </c>
      <c r="ID19" s="163">
        <v>11.6</v>
      </c>
      <c r="IE19" s="163">
        <v>32.4</v>
      </c>
      <c r="IF19" s="163">
        <v>-62.5</v>
      </c>
      <c r="IG19" s="163">
        <v>-63.5</v>
      </c>
      <c r="IH19" s="163">
        <v>1.0284</v>
      </c>
      <c r="II19" s="164"/>
      <c r="IJ19" s="163">
        <v>-364.1465</v>
      </c>
      <c r="IK19" s="163">
        <v>-415.74279999999999</v>
      </c>
      <c r="IL19" s="163">
        <v>530.26580000000001</v>
      </c>
      <c r="IM19" s="163">
        <v>428.2056</v>
      </c>
      <c r="IN19" s="163">
        <v>191.92590000000001</v>
      </c>
      <c r="IO19" s="163">
        <v>-419.12700000000001</v>
      </c>
      <c r="IP19" s="163">
        <v>417.83089999999999</v>
      </c>
      <c r="IQ19" s="163">
        <v>-159.34880000000001</v>
      </c>
      <c r="IR19" s="163">
        <v>-235.4761</v>
      </c>
      <c r="IS19" s="163">
        <v>-416.30950000000001</v>
      </c>
      <c r="IT19" s="163">
        <v>122.129</v>
      </c>
      <c r="IU19" s="163">
        <v>123.9879</v>
      </c>
      <c r="IV19" s="163">
        <v>165.24930000000001</v>
      </c>
      <c r="IW19" s="163">
        <v>-515.29190000000006</v>
      </c>
      <c r="IX19" s="163">
        <v>238.7841</v>
      </c>
      <c r="IY19" s="163">
        <v>-281.40359999999998</v>
      </c>
      <c r="IZ19" s="163">
        <v>281.84050000000002</v>
      </c>
      <c r="JA19" s="163">
        <v>-10.3095</v>
      </c>
      <c r="JB19" s="164"/>
      <c r="JC19" s="163">
        <v>26.08</v>
      </c>
      <c r="JD19" s="163">
        <v>6.5</v>
      </c>
      <c r="JE19" s="163">
        <v>6.52</v>
      </c>
      <c r="JF19" s="163">
        <v>-25.6</v>
      </c>
      <c r="JG19" s="163">
        <v>3.28</v>
      </c>
      <c r="JH19" s="164"/>
      <c r="JI19" s="163">
        <v>-3.9230999999999998</v>
      </c>
      <c r="JJ19" s="163">
        <v>-41.603700000000003</v>
      </c>
      <c r="JK19" s="163">
        <v>-3.2517</v>
      </c>
      <c r="JL19" s="163">
        <v>20.9</v>
      </c>
      <c r="JM19" s="163">
        <v>53.445</v>
      </c>
      <c r="JN19" s="163">
        <v>54.15</v>
      </c>
      <c r="JO19" s="163">
        <v>11.5794</v>
      </c>
      <c r="JP19" s="164"/>
      <c r="JQ19" s="163">
        <v>50.758699999999997</v>
      </c>
      <c r="JR19" s="163">
        <v>50.229599999999998</v>
      </c>
      <c r="JS19" s="163">
        <v>50.253900000000002</v>
      </c>
      <c r="JT19" s="164"/>
      <c r="JU19" s="163">
        <v>-30.8</v>
      </c>
      <c r="JV19" s="163">
        <v>19.841999999999999</v>
      </c>
      <c r="JW19" s="163">
        <v>5.81</v>
      </c>
      <c r="JX19" s="164"/>
      <c r="JY19" s="163">
        <v>-12.407500000000001</v>
      </c>
      <c r="JZ19" s="163">
        <v>53.185000000000002</v>
      </c>
      <c r="KA19" s="163">
        <v>24.937100000000001</v>
      </c>
      <c r="KB19" s="163">
        <v>-13.1861</v>
      </c>
      <c r="KC19" s="163">
        <v>-51.729900000000001</v>
      </c>
      <c r="KD19" s="163">
        <v>13.8345</v>
      </c>
      <c r="KE19" s="163">
        <v>37.055900000000001</v>
      </c>
      <c r="KF19" s="163">
        <v>22.9</v>
      </c>
      <c r="KG19" s="163">
        <v>-23</v>
      </c>
      <c r="KH19" s="164"/>
      <c r="KI19" s="163">
        <v>6.7062999999999997</v>
      </c>
    </row>
    <row r="20" spans="1:295" ht="18" customHeight="1" x14ac:dyDescent="0.3">
      <c r="A20" s="160" t="s">
        <v>65</v>
      </c>
      <c r="B20" s="160" t="s">
        <v>752</v>
      </c>
      <c r="C20" s="163">
        <v>0</v>
      </c>
      <c r="D20" s="163">
        <v>18.067699999999999</v>
      </c>
      <c r="E20" s="163">
        <v>-22.0396</v>
      </c>
      <c r="F20" s="163">
        <v>7.8525999999999998</v>
      </c>
      <c r="G20" s="163">
        <v>33.170299999999997</v>
      </c>
      <c r="H20" s="164"/>
      <c r="I20" s="163">
        <v>31.283999999999999</v>
      </c>
      <c r="J20" s="163">
        <v>-103.3935</v>
      </c>
      <c r="K20" s="163">
        <v>45.639200000000002</v>
      </c>
      <c r="L20" s="163">
        <v>23.2973</v>
      </c>
      <c r="M20" s="163">
        <v>22.843</v>
      </c>
      <c r="N20" s="163">
        <v>-13.32</v>
      </c>
      <c r="O20" s="163">
        <v>-38.402999999999999</v>
      </c>
      <c r="P20" s="163">
        <v>35.200000000000003</v>
      </c>
      <c r="Q20" s="163">
        <v>17.388000000000002</v>
      </c>
      <c r="R20" s="163">
        <v>-35.200000000000003</v>
      </c>
      <c r="S20" s="163">
        <v>12.167299999999999</v>
      </c>
      <c r="T20" s="163">
        <v>58.278599999999997</v>
      </c>
      <c r="U20" s="163">
        <v>18.707799999999999</v>
      </c>
      <c r="V20" s="163">
        <v>19.171600000000002</v>
      </c>
      <c r="W20" s="163">
        <v>32.134599999999999</v>
      </c>
      <c r="X20" s="164"/>
      <c r="Y20" s="164"/>
      <c r="Z20" s="164"/>
      <c r="AA20" s="164"/>
      <c r="AB20" s="164"/>
      <c r="AC20" s="163">
        <v>-51.11</v>
      </c>
      <c r="AD20" s="163">
        <v>-51.07</v>
      </c>
      <c r="AE20" s="164"/>
      <c r="AF20" s="163">
        <v>13.32</v>
      </c>
      <c r="AG20" s="163">
        <v>37.4</v>
      </c>
      <c r="AH20" s="163">
        <v>18.774000000000001</v>
      </c>
      <c r="AI20" s="163">
        <v>0.28699999999999998</v>
      </c>
      <c r="AJ20" s="163">
        <v>-41.74</v>
      </c>
      <c r="AK20" s="163">
        <v>-42.25</v>
      </c>
      <c r="AL20" s="163">
        <v>-53.85</v>
      </c>
      <c r="AM20" s="163">
        <v>42.3</v>
      </c>
      <c r="AN20" s="163">
        <v>42.51</v>
      </c>
      <c r="AO20" s="163">
        <v>13.4573</v>
      </c>
      <c r="AP20" s="163">
        <v>1.0499000000000001</v>
      </c>
      <c r="AQ20" s="163">
        <v>53.753399999999999</v>
      </c>
      <c r="AR20" s="163">
        <v>55.430500000000002</v>
      </c>
      <c r="AS20" s="163">
        <v>63.198399999999999</v>
      </c>
      <c r="AT20" s="163">
        <v>-50.234699999999997</v>
      </c>
      <c r="AU20" s="163">
        <v>-49.970199999999998</v>
      </c>
      <c r="AV20" s="163">
        <v>6.2877000000000001</v>
      </c>
      <c r="AW20" s="163">
        <v>6.9112999999999998</v>
      </c>
      <c r="AX20" s="163">
        <v>75.017200000000003</v>
      </c>
      <c r="AY20" s="163">
        <v>79.437799999999996</v>
      </c>
      <c r="AZ20" s="163">
        <v>4.7275</v>
      </c>
      <c r="BA20" s="163">
        <v>25.321999999999999</v>
      </c>
      <c r="BB20" s="163">
        <v>-564.30589999999995</v>
      </c>
      <c r="BC20" s="163">
        <v>-9.7146000000000008</v>
      </c>
      <c r="BD20" s="163">
        <v>-11.1</v>
      </c>
      <c r="BE20" s="163">
        <v>-11.9</v>
      </c>
      <c r="BF20" s="163">
        <v>55.148800000000001</v>
      </c>
      <c r="BG20" s="163">
        <v>54.398600000000002</v>
      </c>
      <c r="BH20" s="163">
        <v>-2.7471000000000001</v>
      </c>
      <c r="BI20" s="164"/>
      <c r="BJ20" s="163">
        <v>-100.09269999999999</v>
      </c>
      <c r="BK20" s="163">
        <v>1.8519000000000001</v>
      </c>
      <c r="BL20" s="163">
        <v>0</v>
      </c>
      <c r="BM20" s="163">
        <v>3.6899000000000002</v>
      </c>
      <c r="BN20" s="163">
        <v>607.01289999999995</v>
      </c>
      <c r="BO20" s="163">
        <v>100.8331</v>
      </c>
      <c r="BP20" s="163">
        <v>100.9247</v>
      </c>
      <c r="BQ20" s="163">
        <v>-573.47439999999995</v>
      </c>
      <c r="BR20" s="163">
        <v>469.4468</v>
      </c>
      <c r="BS20" s="164"/>
      <c r="BT20" s="163">
        <v>-80.3917</v>
      </c>
      <c r="BU20" s="163">
        <v>80.957800000000006</v>
      </c>
      <c r="BV20" s="163">
        <v>69.846900000000005</v>
      </c>
      <c r="BW20" s="163">
        <v>27.4</v>
      </c>
      <c r="BX20" s="163">
        <v>24.94</v>
      </c>
      <c r="BY20" s="163">
        <v>50.33</v>
      </c>
      <c r="BZ20" s="163">
        <v>66.14</v>
      </c>
      <c r="CA20" s="163">
        <v>30.0106</v>
      </c>
      <c r="CB20" s="163">
        <v>28.269100000000002</v>
      </c>
      <c r="CC20" s="163">
        <v>28.7562</v>
      </c>
      <c r="CD20" s="163">
        <v>28.9102</v>
      </c>
      <c r="CE20" s="163">
        <v>32.279699999999998</v>
      </c>
      <c r="CF20" s="163">
        <v>-39.645899999999997</v>
      </c>
      <c r="CG20" s="163">
        <v>-39.435899999999997</v>
      </c>
      <c r="CH20" s="163">
        <v>17.758099999999999</v>
      </c>
      <c r="CI20" s="163">
        <v>-65.702399999999997</v>
      </c>
      <c r="CJ20" s="164"/>
      <c r="CK20" s="164"/>
      <c r="CL20" s="163">
        <v>29.7</v>
      </c>
      <c r="CM20" s="163">
        <v>131.4</v>
      </c>
      <c r="CN20" s="163">
        <v>-12.93</v>
      </c>
      <c r="CO20" s="163">
        <v>40.483600000000003</v>
      </c>
      <c r="CP20" s="163">
        <v>40.617600000000003</v>
      </c>
      <c r="CQ20" s="163">
        <v>40.147100000000002</v>
      </c>
      <c r="CR20" s="163">
        <v>-77.526300000000006</v>
      </c>
      <c r="CS20" s="163">
        <v>-77.001199999999997</v>
      </c>
      <c r="CT20" s="163">
        <v>77.703800000000001</v>
      </c>
      <c r="CU20" s="163">
        <v>-39.422600000000003</v>
      </c>
      <c r="CV20" s="163">
        <v>85.398200000000003</v>
      </c>
      <c r="CW20" s="163">
        <v>12.5847</v>
      </c>
      <c r="CX20" s="163">
        <v>35.24</v>
      </c>
      <c r="CY20" s="163">
        <v>60.33</v>
      </c>
      <c r="CZ20" s="163">
        <v>36.3354</v>
      </c>
      <c r="DA20" s="163">
        <v>34.428400000000003</v>
      </c>
      <c r="DB20" s="163">
        <v>-26.98</v>
      </c>
      <c r="DC20" s="163">
        <v>-3.8935</v>
      </c>
      <c r="DD20" s="163">
        <v>65.792299999999997</v>
      </c>
      <c r="DE20" s="163">
        <v>65.229399999999998</v>
      </c>
      <c r="DF20" s="163">
        <v>-157.53530000000001</v>
      </c>
      <c r="DG20" s="163">
        <v>-1E-4</v>
      </c>
      <c r="DH20" s="163">
        <v>-16.550999999999998</v>
      </c>
      <c r="DI20" s="163">
        <v>-75.900000000000006</v>
      </c>
      <c r="DJ20" s="163">
        <v>-76.599999999999994</v>
      </c>
      <c r="DK20" s="163">
        <v>22.793900000000001</v>
      </c>
      <c r="DL20" s="163">
        <v>38.388100000000001</v>
      </c>
      <c r="DM20" s="163">
        <v>53.554299999999998</v>
      </c>
      <c r="DN20" s="163">
        <v>54.5105</v>
      </c>
      <c r="DO20" s="163">
        <v>37.909999999999997</v>
      </c>
      <c r="DP20" s="163">
        <v>-8.02</v>
      </c>
      <c r="DQ20" s="163">
        <v>59.380499999999998</v>
      </c>
      <c r="DR20" s="163">
        <v>158.12899999999999</v>
      </c>
      <c r="DS20" s="164"/>
      <c r="DT20" s="163">
        <v>-44.02</v>
      </c>
      <c r="DU20" s="163">
        <v>89.31</v>
      </c>
      <c r="DV20" s="163">
        <v>52.01</v>
      </c>
      <c r="DW20" s="163">
        <v>159.05459999999999</v>
      </c>
      <c r="DX20" s="163">
        <v>154.87270000000001</v>
      </c>
      <c r="DY20" s="163">
        <v>59.188299999999998</v>
      </c>
      <c r="DZ20" s="163">
        <v>58.927300000000002</v>
      </c>
      <c r="EA20" s="163">
        <v>250.35650000000001</v>
      </c>
      <c r="EB20" s="163">
        <v>209.82060000000001</v>
      </c>
      <c r="EC20" s="163">
        <v>203.1249</v>
      </c>
      <c r="ED20" s="163">
        <v>204.90309999999999</v>
      </c>
      <c r="EE20" s="163">
        <v>102.8107</v>
      </c>
      <c r="EF20" s="163">
        <v>85.280900000000003</v>
      </c>
      <c r="EG20" s="163">
        <v>-23.183</v>
      </c>
      <c r="EH20" s="163">
        <v>584.20420000000001</v>
      </c>
      <c r="EI20" s="163">
        <v>419.01780000000002</v>
      </c>
      <c r="EJ20" s="164"/>
      <c r="EK20" s="163">
        <v>-26.5504</v>
      </c>
      <c r="EL20" s="163">
        <v>-25.1233</v>
      </c>
      <c r="EM20" s="163">
        <v>-23.8582</v>
      </c>
      <c r="EN20" s="163">
        <v>-6.4016999999999999</v>
      </c>
      <c r="EO20" s="163">
        <v>-6.9726999999999997</v>
      </c>
      <c r="EP20" s="163">
        <v>167.48400000000001</v>
      </c>
      <c r="EQ20" s="163">
        <v>-27.713999999999999</v>
      </c>
      <c r="ER20" s="163">
        <v>-28.4438</v>
      </c>
      <c r="ES20" s="163">
        <v>-53.010399999999997</v>
      </c>
      <c r="ET20" s="163">
        <v>0</v>
      </c>
      <c r="EU20" s="163">
        <v>-27.35</v>
      </c>
      <c r="EV20" s="163">
        <v>112</v>
      </c>
      <c r="EW20" s="163">
        <v>6.5137</v>
      </c>
      <c r="EX20" s="163">
        <v>-42.306800000000003</v>
      </c>
      <c r="EY20" s="163">
        <v>-32.182400000000001</v>
      </c>
      <c r="EZ20" s="163">
        <v>-31.513100000000001</v>
      </c>
      <c r="FA20" s="163">
        <v>10.119199999999999</v>
      </c>
      <c r="FB20" s="163">
        <v>-87.945999999999998</v>
      </c>
      <c r="FC20" s="163">
        <v>53.072699999999998</v>
      </c>
      <c r="FD20" s="164"/>
      <c r="FE20" s="163">
        <v>19.961500000000001</v>
      </c>
      <c r="FF20" s="163">
        <v>19.3857</v>
      </c>
      <c r="FG20" s="163">
        <v>30.4815</v>
      </c>
      <c r="FH20" s="163">
        <v>31.029900000000001</v>
      </c>
      <c r="FI20" s="163">
        <v>29.743500000000001</v>
      </c>
      <c r="FJ20" s="163">
        <v>-30.644500000000001</v>
      </c>
      <c r="FK20" s="163">
        <v>-30.142099999999999</v>
      </c>
      <c r="FL20" s="163">
        <v>154.0598</v>
      </c>
      <c r="FM20" s="163">
        <v>-56.665500000000002</v>
      </c>
      <c r="FN20" s="163">
        <v>-56.591299999999997</v>
      </c>
      <c r="FO20" s="163">
        <v>116.2187</v>
      </c>
      <c r="FP20" s="163">
        <v>131.7715</v>
      </c>
      <c r="FQ20" s="163">
        <v>18.525099999999998</v>
      </c>
      <c r="FR20" s="163">
        <v>15.08</v>
      </c>
      <c r="FS20" s="163">
        <v>10.8626</v>
      </c>
      <c r="FT20" s="163">
        <v>0.97319999999999995</v>
      </c>
      <c r="FU20" s="163">
        <v>-7.28</v>
      </c>
      <c r="FV20" s="163">
        <v>11.73</v>
      </c>
      <c r="FW20" s="163">
        <v>18.647500000000001</v>
      </c>
      <c r="FX20" s="164"/>
      <c r="FY20" s="163">
        <v>-3.552</v>
      </c>
      <c r="FZ20" s="163">
        <v>4.1509999999999998</v>
      </c>
      <c r="GA20" s="164"/>
      <c r="GB20" s="163">
        <v>28.37</v>
      </c>
      <c r="GC20" s="163">
        <v>-128.78290000000001</v>
      </c>
      <c r="GD20" s="163">
        <v>-113.4487</v>
      </c>
      <c r="GE20" s="163">
        <v>15.02</v>
      </c>
      <c r="GF20" s="163">
        <v>70.721400000000003</v>
      </c>
      <c r="GG20" s="163">
        <v>28.7</v>
      </c>
      <c r="GH20" s="163">
        <v>-16.160900000000002</v>
      </c>
      <c r="GI20" s="163">
        <v>-4.1153000000000004</v>
      </c>
      <c r="GJ20" s="163">
        <v>-4.5522999999999998</v>
      </c>
      <c r="GK20" s="163">
        <v>1.6085</v>
      </c>
      <c r="GL20" s="164"/>
      <c r="GM20" s="164"/>
      <c r="GN20" s="163">
        <v>-10.5405</v>
      </c>
      <c r="GO20" s="163">
        <v>-24.4651</v>
      </c>
      <c r="GP20" s="163">
        <v>25.4818</v>
      </c>
      <c r="GQ20" s="163">
        <v>25.123799999999999</v>
      </c>
      <c r="GR20" s="163">
        <v>69.344200000000001</v>
      </c>
      <c r="GS20" s="163">
        <v>69.967200000000005</v>
      </c>
      <c r="GT20" s="163">
        <v>-99.3489</v>
      </c>
      <c r="GU20" s="163">
        <v>-15.749599999999999</v>
      </c>
      <c r="GV20" s="163">
        <v>28.329799999999999</v>
      </c>
      <c r="GW20" s="163">
        <v>-43.194200000000002</v>
      </c>
      <c r="GX20" s="163">
        <v>11.7736</v>
      </c>
      <c r="GY20" s="163">
        <v>9.23</v>
      </c>
      <c r="GZ20" s="163">
        <v>8.9875000000000007</v>
      </c>
      <c r="HA20" s="164"/>
      <c r="HB20" s="163">
        <v>261.91309999999999</v>
      </c>
      <c r="HC20" s="163">
        <v>260.5299</v>
      </c>
      <c r="HD20" s="163">
        <v>234.7</v>
      </c>
      <c r="HE20" s="163">
        <v>-232.7998</v>
      </c>
      <c r="HF20" s="163">
        <v>-435.96469999999999</v>
      </c>
      <c r="HG20" s="163">
        <v>436.65269999999998</v>
      </c>
      <c r="HH20" s="163">
        <v>436.75729999999999</v>
      </c>
      <c r="HI20" s="163">
        <v>-243.9402</v>
      </c>
      <c r="HJ20" s="163">
        <v>-243.7509</v>
      </c>
      <c r="HK20" s="163">
        <v>-23.0319</v>
      </c>
      <c r="HL20" s="163">
        <v>-11.403700000000001</v>
      </c>
      <c r="HM20" s="163">
        <v>77.332300000000004</v>
      </c>
      <c r="HN20" s="163">
        <v>77.332599999999999</v>
      </c>
      <c r="HO20" s="163">
        <v>-156.6746</v>
      </c>
      <c r="HP20" s="163">
        <v>-159.58590000000001</v>
      </c>
      <c r="HQ20" s="163">
        <v>61.856699999999996</v>
      </c>
      <c r="HR20" s="163">
        <v>61.637</v>
      </c>
      <c r="HS20" s="163">
        <v>-79.059399999999997</v>
      </c>
      <c r="HT20" s="163">
        <v>-77.976799999999997</v>
      </c>
      <c r="HU20" s="163">
        <v>94.6</v>
      </c>
      <c r="HV20" s="163">
        <v>94.75</v>
      </c>
      <c r="HW20" s="163">
        <v>72.8</v>
      </c>
      <c r="HX20" s="163">
        <v>71.599999999999994</v>
      </c>
      <c r="HY20" s="163">
        <v>20.2849</v>
      </c>
      <c r="HZ20" s="163">
        <v>26.32</v>
      </c>
      <c r="IA20" s="163">
        <v>-375.21499999999997</v>
      </c>
      <c r="IB20" s="163">
        <v>111.30710000000001</v>
      </c>
      <c r="IC20" s="163">
        <v>109.4503</v>
      </c>
      <c r="ID20" s="163">
        <v>12.8</v>
      </c>
      <c r="IE20" s="163">
        <v>33.700000000000003</v>
      </c>
      <c r="IF20" s="163">
        <v>-60.9</v>
      </c>
      <c r="IG20" s="163">
        <v>-62.8</v>
      </c>
      <c r="IH20" s="164"/>
      <c r="II20" s="164"/>
      <c r="IJ20" s="163">
        <v>-426.93680000000001</v>
      </c>
      <c r="IK20" s="163">
        <v>-383.64210000000003</v>
      </c>
      <c r="IL20" s="163">
        <v>538.6626</v>
      </c>
      <c r="IM20" s="163">
        <v>438.2681</v>
      </c>
      <c r="IN20" s="163">
        <v>172.40450000000001</v>
      </c>
      <c r="IO20" s="163">
        <v>-424.63889999999998</v>
      </c>
      <c r="IP20" s="163">
        <v>427.93700000000001</v>
      </c>
      <c r="IQ20" s="163">
        <v>-160.46170000000001</v>
      </c>
      <c r="IR20" s="163">
        <v>-238.88499999999999</v>
      </c>
      <c r="IS20" s="163">
        <v>-422.93200000000002</v>
      </c>
      <c r="IT20" s="163">
        <v>127.9128</v>
      </c>
      <c r="IU20" s="163">
        <v>126.2833</v>
      </c>
      <c r="IV20" s="163">
        <v>165.43180000000001</v>
      </c>
      <c r="IW20" s="163">
        <v>-524.33810000000005</v>
      </c>
      <c r="IX20" s="163">
        <v>242.52010000000001</v>
      </c>
      <c r="IY20" s="163">
        <v>-287.85390000000001</v>
      </c>
      <c r="IZ20" s="163">
        <v>286.31970000000001</v>
      </c>
      <c r="JA20" s="163">
        <v>-9.7299000000000007</v>
      </c>
      <c r="JB20" s="164"/>
      <c r="JC20" s="163">
        <v>24.88</v>
      </c>
      <c r="JD20" s="163">
        <v>6.2770000000000001</v>
      </c>
      <c r="JE20" s="163">
        <v>6.2939999999999996</v>
      </c>
      <c r="JF20" s="163">
        <v>-24.8</v>
      </c>
      <c r="JG20" s="163">
        <v>5.6</v>
      </c>
      <c r="JH20" s="164"/>
      <c r="JI20" s="163">
        <v>-6.0349000000000004</v>
      </c>
      <c r="JJ20" s="163">
        <v>-41.896700000000003</v>
      </c>
      <c r="JK20" s="163">
        <v>-2.5467</v>
      </c>
      <c r="JL20" s="163">
        <v>23.1</v>
      </c>
      <c r="JM20" s="163">
        <v>56.960999999999999</v>
      </c>
      <c r="JN20" s="163">
        <v>57.125</v>
      </c>
      <c r="JO20" s="163">
        <v>11.3756</v>
      </c>
      <c r="JP20" s="163">
        <v>13.7278</v>
      </c>
      <c r="JQ20" s="163">
        <v>50.871600000000001</v>
      </c>
      <c r="JR20" s="163">
        <v>50.452199999999998</v>
      </c>
      <c r="JS20" s="163">
        <v>50.566699999999997</v>
      </c>
      <c r="JT20" s="164"/>
      <c r="JU20" s="163">
        <v>-34.299999999999997</v>
      </c>
      <c r="JV20" s="163">
        <v>19.542100000000001</v>
      </c>
      <c r="JW20" s="163">
        <v>6.43</v>
      </c>
      <c r="JX20" s="164"/>
      <c r="JY20" s="163">
        <v>-8.3465000000000007</v>
      </c>
      <c r="JZ20" s="163">
        <v>51.410200000000003</v>
      </c>
      <c r="KA20" s="163">
        <v>22.141300000000001</v>
      </c>
      <c r="KB20" s="163">
        <v>-9.0056999999999992</v>
      </c>
      <c r="KC20" s="163">
        <v>-50.226199999999999</v>
      </c>
      <c r="KD20" s="163">
        <v>10.100300000000001</v>
      </c>
      <c r="KE20" s="163">
        <v>39.328699999999998</v>
      </c>
      <c r="KF20" s="163">
        <v>25.1</v>
      </c>
      <c r="KG20" s="163">
        <v>-24.7</v>
      </c>
      <c r="KH20" s="164"/>
      <c r="KI20" s="163">
        <v>9.2624999999999993</v>
      </c>
    </row>
    <row r="21" spans="1:295" ht="18" customHeight="1" x14ac:dyDescent="0.3">
      <c r="A21" s="160" t="s">
        <v>65</v>
      </c>
      <c r="B21" s="160" t="s">
        <v>753</v>
      </c>
      <c r="C21" s="163">
        <v>0</v>
      </c>
      <c r="D21" s="163">
        <v>18.553699999999999</v>
      </c>
      <c r="E21" s="163">
        <v>-22.8262</v>
      </c>
      <c r="F21" s="163">
        <v>-11.180999999999999</v>
      </c>
      <c r="G21" s="163">
        <v>35.072400000000002</v>
      </c>
      <c r="H21" s="164"/>
      <c r="I21" s="163">
        <v>35.065199999999997</v>
      </c>
      <c r="J21" s="163">
        <v>-100.0129</v>
      </c>
      <c r="K21" s="163">
        <v>51.577800000000003</v>
      </c>
      <c r="L21" s="163">
        <v>26.2392</v>
      </c>
      <c r="M21" s="163">
        <v>25.686399999999999</v>
      </c>
      <c r="N21" s="163">
        <v>-19.98</v>
      </c>
      <c r="O21" s="163">
        <v>-39.012</v>
      </c>
      <c r="P21" s="163">
        <v>35.200000000000003</v>
      </c>
      <c r="Q21" s="163">
        <v>19.044</v>
      </c>
      <c r="R21" s="163">
        <v>-33</v>
      </c>
      <c r="S21" s="163">
        <v>12.352399999999999</v>
      </c>
      <c r="T21" s="163">
        <v>54.317399999999999</v>
      </c>
      <c r="U21" s="163">
        <v>20.651</v>
      </c>
      <c r="V21" s="163">
        <v>20.790500000000002</v>
      </c>
      <c r="W21" s="163">
        <v>34.848500000000001</v>
      </c>
      <c r="X21" s="164"/>
      <c r="Y21" s="164"/>
      <c r="Z21" s="164"/>
      <c r="AA21" s="164"/>
      <c r="AB21" s="164"/>
      <c r="AC21" s="163">
        <v>-58.23</v>
      </c>
      <c r="AD21" s="163">
        <v>-58.74</v>
      </c>
      <c r="AE21" s="164"/>
      <c r="AF21" s="163">
        <v>19.98</v>
      </c>
      <c r="AG21" s="163">
        <v>37.4</v>
      </c>
      <c r="AH21" s="163">
        <v>21.826000000000001</v>
      </c>
      <c r="AI21" s="163">
        <v>0.3</v>
      </c>
      <c r="AJ21" s="163">
        <v>-57.86</v>
      </c>
      <c r="AK21" s="163">
        <v>-58.51</v>
      </c>
      <c r="AL21" s="163">
        <v>-42.53</v>
      </c>
      <c r="AM21" s="163">
        <v>58.5</v>
      </c>
      <c r="AN21" s="163">
        <v>59.11</v>
      </c>
      <c r="AO21" s="163">
        <v>14.6609</v>
      </c>
      <c r="AP21" s="163">
        <v>0.39939999999999998</v>
      </c>
      <c r="AQ21" s="163">
        <v>56.841000000000001</v>
      </c>
      <c r="AR21" s="163">
        <v>59.8005</v>
      </c>
      <c r="AS21" s="163">
        <v>65.501800000000003</v>
      </c>
      <c r="AT21" s="163">
        <v>-55.994900000000001</v>
      </c>
      <c r="AU21" s="163">
        <v>-56.122399999999999</v>
      </c>
      <c r="AV21" s="163">
        <v>28.464300000000001</v>
      </c>
      <c r="AW21" s="163">
        <v>30.790199999999999</v>
      </c>
      <c r="AX21" s="163">
        <v>78.902000000000001</v>
      </c>
      <c r="AY21" s="163">
        <v>80.375500000000002</v>
      </c>
      <c r="AZ21" s="163">
        <v>7.8681999999999999</v>
      </c>
      <c r="BA21" s="163">
        <v>41.894599999999997</v>
      </c>
      <c r="BB21" s="163">
        <v>-599.51869999999997</v>
      </c>
      <c r="BC21" s="163">
        <v>-10.160399999999999</v>
      </c>
      <c r="BD21" s="163">
        <v>-11.3</v>
      </c>
      <c r="BE21" s="163">
        <v>-12.1</v>
      </c>
      <c r="BF21" s="163">
        <v>61.014499999999998</v>
      </c>
      <c r="BG21" s="163">
        <v>59.858899999999998</v>
      </c>
      <c r="BH21" s="163">
        <v>-3.2959000000000001</v>
      </c>
      <c r="BI21" s="164"/>
      <c r="BJ21" s="163">
        <v>-89.462299999999999</v>
      </c>
      <c r="BK21" s="163">
        <v>1.556</v>
      </c>
      <c r="BL21" s="163">
        <v>6.0918000000000001</v>
      </c>
      <c r="BM21" s="163">
        <v>4.1813000000000002</v>
      </c>
      <c r="BN21" s="163">
        <v>645.83249999999998</v>
      </c>
      <c r="BO21" s="163">
        <v>107.0284</v>
      </c>
      <c r="BP21" s="163">
        <v>106.41800000000001</v>
      </c>
      <c r="BQ21" s="163">
        <v>-598.46040000000005</v>
      </c>
      <c r="BR21" s="163">
        <v>512.26229999999998</v>
      </c>
      <c r="BS21" s="164"/>
      <c r="BT21" s="163">
        <v>-61.775500000000001</v>
      </c>
      <c r="BU21" s="163">
        <v>63.318600000000004</v>
      </c>
      <c r="BV21" s="163">
        <v>74.058300000000003</v>
      </c>
      <c r="BW21" s="163">
        <v>27.78</v>
      </c>
      <c r="BX21" s="163">
        <v>26.47</v>
      </c>
      <c r="BY21" s="163">
        <v>53.64</v>
      </c>
      <c r="BZ21" s="163">
        <v>68.260000000000005</v>
      </c>
      <c r="CA21" s="163">
        <v>6.1661999999999999</v>
      </c>
      <c r="CB21" s="163">
        <v>4.9606000000000003</v>
      </c>
      <c r="CC21" s="163">
        <v>47.914400000000001</v>
      </c>
      <c r="CD21" s="163">
        <v>48.826799999999999</v>
      </c>
      <c r="CE21" s="163">
        <v>30.508600000000001</v>
      </c>
      <c r="CF21" s="163">
        <v>-45.3309</v>
      </c>
      <c r="CG21" s="163">
        <v>-45.474400000000003</v>
      </c>
      <c r="CH21" s="163">
        <v>14.871600000000001</v>
      </c>
      <c r="CI21" s="163">
        <v>-72.445700000000002</v>
      </c>
      <c r="CJ21" s="164"/>
      <c r="CK21" s="164"/>
      <c r="CL21" s="163">
        <v>28.8</v>
      </c>
      <c r="CM21" s="163">
        <v>145.19999999999999</v>
      </c>
      <c r="CN21" s="163">
        <v>-13.93</v>
      </c>
      <c r="CO21" s="163">
        <v>41.362200000000001</v>
      </c>
      <c r="CP21" s="163">
        <v>40.695500000000003</v>
      </c>
      <c r="CQ21" s="163">
        <v>40.3232</v>
      </c>
      <c r="CR21" s="163">
        <v>-74.702500000000001</v>
      </c>
      <c r="CS21" s="163">
        <v>-73.5274</v>
      </c>
      <c r="CT21" s="163">
        <v>86.416399999999996</v>
      </c>
      <c r="CU21" s="163">
        <v>-55.399900000000002</v>
      </c>
      <c r="CV21" s="163">
        <v>95.760599999999997</v>
      </c>
      <c r="CW21" s="163">
        <v>12.8329</v>
      </c>
      <c r="CX21" s="163">
        <v>40.299999999999997</v>
      </c>
      <c r="CY21" s="163">
        <v>63.41</v>
      </c>
      <c r="CZ21" s="163">
        <v>41.0229</v>
      </c>
      <c r="DA21" s="163">
        <v>38.383499999999998</v>
      </c>
      <c r="DB21" s="163">
        <v>-29.12</v>
      </c>
      <c r="DC21" s="163">
        <v>-3.8935</v>
      </c>
      <c r="DD21" s="163">
        <v>72.371700000000004</v>
      </c>
      <c r="DE21" s="163">
        <v>71.233199999999997</v>
      </c>
      <c r="DF21" s="163">
        <v>-173.47069999999999</v>
      </c>
      <c r="DG21" s="163">
        <v>-1E-4</v>
      </c>
      <c r="DH21" s="163">
        <v>-17.742599999999999</v>
      </c>
      <c r="DI21" s="163">
        <v>-82.3</v>
      </c>
      <c r="DJ21" s="163">
        <v>-82.9</v>
      </c>
      <c r="DK21" s="163">
        <v>24.6616</v>
      </c>
      <c r="DL21" s="163">
        <v>44.833399999999997</v>
      </c>
      <c r="DM21" s="163">
        <v>64.825800000000001</v>
      </c>
      <c r="DN21" s="163">
        <v>63.299599999999998</v>
      </c>
      <c r="DO21" s="163">
        <v>44.9</v>
      </c>
      <c r="DP21" s="163">
        <v>-9.8800000000000008</v>
      </c>
      <c r="DQ21" s="163">
        <v>59.923000000000002</v>
      </c>
      <c r="DR21" s="163">
        <v>172.34979999999999</v>
      </c>
      <c r="DS21" s="164"/>
      <c r="DT21" s="163">
        <v>-46.61</v>
      </c>
      <c r="DU21" s="163">
        <v>97.42</v>
      </c>
      <c r="DV21" s="163">
        <v>56.57</v>
      </c>
      <c r="DW21" s="163">
        <v>172.49090000000001</v>
      </c>
      <c r="DX21" s="163">
        <v>170.1636</v>
      </c>
      <c r="DY21" s="163">
        <v>41.514000000000003</v>
      </c>
      <c r="DZ21" s="163">
        <v>40.863599999999998</v>
      </c>
      <c r="EA21" s="163">
        <v>261.8501</v>
      </c>
      <c r="EB21" s="163">
        <v>221.3897</v>
      </c>
      <c r="EC21" s="163">
        <v>212.7413</v>
      </c>
      <c r="ED21" s="163">
        <v>215.89609999999999</v>
      </c>
      <c r="EE21" s="163">
        <v>82.457400000000007</v>
      </c>
      <c r="EF21" s="163">
        <v>67.735799999999998</v>
      </c>
      <c r="EG21" s="163">
        <v>-23.88</v>
      </c>
      <c r="EH21" s="163">
        <v>608.6576</v>
      </c>
      <c r="EI21" s="163">
        <v>378.68900000000002</v>
      </c>
      <c r="EJ21" s="164"/>
      <c r="EK21" s="163">
        <v>-28.417000000000002</v>
      </c>
      <c r="EL21" s="163">
        <v>-26.626899999999999</v>
      </c>
      <c r="EM21" s="163">
        <v>0</v>
      </c>
      <c r="EN21" s="163">
        <v>-2.5541</v>
      </c>
      <c r="EO21" s="163">
        <v>-1.9031</v>
      </c>
      <c r="EP21" s="163">
        <v>67.632000000000005</v>
      </c>
      <c r="EQ21" s="163">
        <v>-20.566700000000001</v>
      </c>
      <c r="ER21" s="163">
        <v>-20.8886</v>
      </c>
      <c r="ES21" s="163">
        <v>-31.152699999999999</v>
      </c>
      <c r="ET21" s="163">
        <v>15.94</v>
      </c>
      <c r="EU21" s="163">
        <v>-24.86</v>
      </c>
      <c r="EV21" s="163">
        <v>1</v>
      </c>
      <c r="EW21" s="163">
        <v>8.4009999999999998</v>
      </c>
      <c r="EX21" s="163">
        <v>-41.210099999999997</v>
      </c>
      <c r="EY21" s="163">
        <v>-29.9055</v>
      </c>
      <c r="EZ21" s="163">
        <v>-29.261700000000001</v>
      </c>
      <c r="FA21" s="163">
        <v>5.8255999999999997</v>
      </c>
      <c r="FB21" s="163">
        <v>-64.972700000000003</v>
      </c>
      <c r="FC21" s="163">
        <v>32.3416</v>
      </c>
      <c r="FD21" s="164"/>
      <c r="FE21" s="163">
        <v>19.5078</v>
      </c>
      <c r="FF21" s="163">
        <v>19.523700000000002</v>
      </c>
      <c r="FG21" s="163">
        <v>32.363900000000001</v>
      </c>
      <c r="FH21" s="163">
        <v>32.842199999999998</v>
      </c>
      <c r="FI21" s="163">
        <v>30.6892</v>
      </c>
      <c r="FJ21" s="163">
        <v>-6.0284000000000004</v>
      </c>
      <c r="FK21" s="163">
        <v>-7.2005999999999997</v>
      </c>
      <c r="FL21" s="163">
        <v>103.99039999999999</v>
      </c>
      <c r="FM21" s="163">
        <v>-39.542000000000002</v>
      </c>
      <c r="FN21" s="163">
        <v>-39.642600000000002</v>
      </c>
      <c r="FO21" s="163">
        <v>78.773499999999999</v>
      </c>
      <c r="FP21" s="163">
        <v>92.519300000000001</v>
      </c>
      <c r="FQ21" s="163">
        <v>12.0284</v>
      </c>
      <c r="FR21" s="163">
        <v>9.7200000000000006</v>
      </c>
      <c r="FS21" s="163">
        <v>10.8186</v>
      </c>
      <c r="FT21" s="163">
        <v>0.99760000000000004</v>
      </c>
      <c r="FU21" s="163">
        <v>-7.3</v>
      </c>
      <c r="FV21" s="163">
        <v>11.06</v>
      </c>
      <c r="FW21" s="163">
        <v>12.931900000000001</v>
      </c>
      <c r="FX21" s="164"/>
      <c r="FY21" s="163">
        <v>-3.8610000000000002</v>
      </c>
      <c r="FZ21" s="163">
        <v>4.0940000000000003</v>
      </c>
      <c r="GA21" s="164"/>
      <c r="GB21" s="163">
        <v>29.7</v>
      </c>
      <c r="GC21" s="163">
        <v>-91.915599999999998</v>
      </c>
      <c r="GD21" s="163">
        <v>-78.977500000000006</v>
      </c>
      <c r="GE21" s="163">
        <v>15.34</v>
      </c>
      <c r="GF21" s="163">
        <v>77.209599999999995</v>
      </c>
      <c r="GG21" s="163">
        <v>25.9</v>
      </c>
      <c r="GH21" s="163">
        <v>-19.712299999999999</v>
      </c>
      <c r="GI21" s="163">
        <v>-4.2179000000000002</v>
      </c>
      <c r="GJ21" s="163">
        <v>-4.6081000000000003</v>
      </c>
      <c r="GK21" s="163">
        <v>1.7657</v>
      </c>
      <c r="GL21" s="164"/>
      <c r="GM21" s="164"/>
      <c r="GN21" s="164"/>
      <c r="GO21" s="163">
        <v>-31.110099999999999</v>
      </c>
      <c r="GP21" s="163">
        <v>24.2422</v>
      </c>
      <c r="GQ21" s="163">
        <v>32.0565</v>
      </c>
      <c r="GR21" s="163">
        <v>64.345399999999998</v>
      </c>
      <c r="GS21" s="163">
        <v>65.651899999999998</v>
      </c>
      <c r="GT21" s="163">
        <v>-127.31100000000001</v>
      </c>
      <c r="GU21" s="163">
        <v>-16.401900000000001</v>
      </c>
      <c r="GV21" s="163">
        <v>32.361400000000003</v>
      </c>
      <c r="GW21" s="163">
        <v>-44.87</v>
      </c>
      <c r="GX21" s="163">
        <v>11.624000000000001</v>
      </c>
      <c r="GY21" s="163">
        <v>10.5594</v>
      </c>
      <c r="GZ21" s="163">
        <v>10.2216</v>
      </c>
      <c r="HA21" s="163">
        <v>13.3927</v>
      </c>
      <c r="HB21" s="163">
        <v>254.61160000000001</v>
      </c>
      <c r="HC21" s="163">
        <v>255.2808</v>
      </c>
      <c r="HD21" s="163">
        <v>234.3</v>
      </c>
      <c r="HE21" s="163">
        <v>-232.0213</v>
      </c>
      <c r="HF21" s="163">
        <v>-432.86040000000003</v>
      </c>
      <c r="HG21" s="163">
        <v>439.58120000000002</v>
      </c>
      <c r="HH21" s="163">
        <v>437.7235</v>
      </c>
      <c r="HI21" s="163">
        <v>-239.2191</v>
      </c>
      <c r="HJ21" s="163">
        <v>-238.9014</v>
      </c>
      <c r="HK21" s="163">
        <v>-19.690000000000001</v>
      </c>
      <c r="HL21" s="163">
        <v>-8.0404999999999998</v>
      </c>
      <c r="HM21" s="163">
        <v>78.258499999999998</v>
      </c>
      <c r="HN21" s="163">
        <v>77.851600000000005</v>
      </c>
      <c r="HO21" s="164"/>
      <c r="HP21" s="164"/>
      <c r="HQ21" s="163">
        <v>64.207800000000006</v>
      </c>
      <c r="HR21" s="163">
        <v>63.350900000000003</v>
      </c>
      <c r="HS21" s="163">
        <v>-68.097800000000007</v>
      </c>
      <c r="HT21" s="163">
        <v>-67.821899999999999</v>
      </c>
      <c r="HU21" s="163">
        <v>91.99</v>
      </c>
      <c r="HV21" s="163">
        <v>92.08</v>
      </c>
      <c r="HW21" s="163">
        <v>69.3</v>
      </c>
      <c r="HX21" s="163">
        <v>69.7</v>
      </c>
      <c r="HY21" s="163">
        <v>20.222899999999999</v>
      </c>
      <c r="HZ21" s="163">
        <v>25.6</v>
      </c>
      <c r="IA21" s="163">
        <v>-369.59120000000001</v>
      </c>
      <c r="IB21" s="163">
        <v>114.0642</v>
      </c>
      <c r="IC21" s="163">
        <v>114.1546</v>
      </c>
      <c r="ID21" s="163">
        <v>14.5</v>
      </c>
      <c r="IE21" s="163">
        <v>34.799999999999997</v>
      </c>
      <c r="IF21" s="163">
        <v>-63.4</v>
      </c>
      <c r="IG21" s="163">
        <v>-65.099999999999994</v>
      </c>
      <c r="IH21" s="164"/>
      <c r="II21" s="163">
        <v>0.70520000000000005</v>
      </c>
      <c r="IJ21" s="163">
        <v>-426.89330000000001</v>
      </c>
      <c r="IK21" s="163">
        <v>-341.92579999999998</v>
      </c>
      <c r="IL21" s="163">
        <v>519.76020000000005</v>
      </c>
      <c r="IM21" s="163">
        <v>414.95080000000002</v>
      </c>
      <c r="IN21" s="163">
        <v>185.38839999999999</v>
      </c>
      <c r="IO21" s="163">
        <v>-411.89280000000002</v>
      </c>
      <c r="IP21" s="163">
        <v>418.8553</v>
      </c>
      <c r="IQ21" s="163">
        <v>-161.98169999999999</v>
      </c>
      <c r="IR21" s="163">
        <v>-233.0231</v>
      </c>
      <c r="IS21" s="163">
        <v>-407.52</v>
      </c>
      <c r="IT21" s="163">
        <v>122.6726</v>
      </c>
      <c r="IU21" s="163">
        <v>120.83</v>
      </c>
      <c r="IV21" s="163">
        <v>167.26730000000001</v>
      </c>
      <c r="IW21" s="163">
        <v>-508.67450000000002</v>
      </c>
      <c r="IX21" s="163">
        <v>239.8613</v>
      </c>
      <c r="IY21" s="163">
        <v>-272.68799999999999</v>
      </c>
      <c r="IZ21" s="163">
        <v>270.05040000000002</v>
      </c>
      <c r="JA21" s="163">
        <v>-8.7521000000000004</v>
      </c>
      <c r="JB21" s="164"/>
      <c r="JC21" s="163">
        <v>28</v>
      </c>
      <c r="JD21" s="163">
        <v>6.15</v>
      </c>
      <c r="JE21" s="163">
        <v>6.1509999999999998</v>
      </c>
      <c r="JF21" s="163">
        <v>-27.36</v>
      </c>
      <c r="JG21" s="163">
        <v>7.44</v>
      </c>
      <c r="JH21" s="164"/>
      <c r="JI21" s="163">
        <v>-7.4387999999999996</v>
      </c>
      <c r="JJ21" s="163">
        <v>-39.726900000000001</v>
      </c>
      <c r="JK21" s="163">
        <v>-1.3473999999999999</v>
      </c>
      <c r="JL21" s="163">
        <v>22.1</v>
      </c>
      <c r="JM21" s="163">
        <v>53.411000000000001</v>
      </c>
      <c r="JN21" s="163">
        <v>53.234999999999999</v>
      </c>
      <c r="JO21" s="163">
        <v>11.3964</v>
      </c>
      <c r="JP21" s="164"/>
      <c r="JQ21" s="163">
        <v>50.863500000000002</v>
      </c>
      <c r="JR21" s="163">
        <v>50.325200000000002</v>
      </c>
      <c r="JS21" s="163">
        <v>51.498899999999999</v>
      </c>
      <c r="JT21" s="164"/>
      <c r="JU21" s="163">
        <v>-32.9</v>
      </c>
      <c r="JV21" s="163">
        <v>18.946899999999999</v>
      </c>
      <c r="JW21" s="163">
        <v>6.56</v>
      </c>
      <c r="JX21" s="164"/>
      <c r="JY21" s="163">
        <v>-7.3620999999999999</v>
      </c>
      <c r="JZ21" s="163">
        <v>47.697099999999999</v>
      </c>
      <c r="KA21" s="163">
        <v>19.681999999999999</v>
      </c>
      <c r="KB21" s="163">
        <v>-7.2667999999999999</v>
      </c>
      <c r="KC21" s="163">
        <v>-47.8504</v>
      </c>
      <c r="KD21" s="163">
        <v>8.1364000000000001</v>
      </c>
      <c r="KE21" s="163">
        <v>38.9373</v>
      </c>
      <c r="KF21" s="163">
        <v>23.6</v>
      </c>
      <c r="KG21" s="163">
        <v>-23.4</v>
      </c>
      <c r="KH21" s="164"/>
      <c r="KI21" s="163">
        <v>40.470999999999997</v>
      </c>
    </row>
    <row r="22" spans="1:295" ht="18" customHeight="1" x14ac:dyDescent="0.3">
      <c r="A22" s="160" t="s">
        <v>65</v>
      </c>
      <c r="B22" s="160" t="s">
        <v>754</v>
      </c>
      <c r="C22" s="163">
        <v>0</v>
      </c>
      <c r="D22" s="163">
        <v>17.885100000000001</v>
      </c>
      <c r="E22" s="163">
        <v>-22.8307</v>
      </c>
      <c r="F22" s="163">
        <v>-37.614100000000001</v>
      </c>
      <c r="G22" s="163">
        <v>34.987900000000003</v>
      </c>
      <c r="H22" s="164"/>
      <c r="I22" s="163">
        <v>35.006900000000002</v>
      </c>
      <c r="J22" s="163">
        <v>-89.695899999999995</v>
      </c>
      <c r="K22" s="163">
        <v>54.044699999999999</v>
      </c>
      <c r="L22" s="163">
        <v>27.603200000000001</v>
      </c>
      <c r="M22" s="163">
        <v>26.975300000000001</v>
      </c>
      <c r="N22" s="163">
        <v>-15.54</v>
      </c>
      <c r="O22" s="163">
        <v>-41.32</v>
      </c>
      <c r="P22" s="163">
        <v>37.4</v>
      </c>
      <c r="Q22" s="163">
        <v>19.872</v>
      </c>
      <c r="R22" s="163">
        <v>-37.4</v>
      </c>
      <c r="S22" s="163">
        <v>12.0457</v>
      </c>
      <c r="T22" s="163">
        <v>44.902799999999999</v>
      </c>
      <c r="U22" s="163">
        <v>20.307200000000002</v>
      </c>
      <c r="V22" s="163">
        <v>20.4834</v>
      </c>
      <c r="W22" s="163">
        <v>33.802</v>
      </c>
      <c r="X22" s="164"/>
      <c r="Y22" s="164"/>
      <c r="Z22" s="164"/>
      <c r="AA22" s="164"/>
      <c r="AB22" s="164"/>
      <c r="AC22" s="163">
        <v>-56.67</v>
      </c>
      <c r="AD22" s="163">
        <v>-56.7</v>
      </c>
      <c r="AE22" s="164"/>
      <c r="AF22" s="163">
        <v>15.54</v>
      </c>
      <c r="AG22" s="163">
        <v>39.6</v>
      </c>
      <c r="AH22" s="163">
        <v>22.591999999999999</v>
      </c>
      <c r="AI22" s="163">
        <v>0.29299999999999998</v>
      </c>
      <c r="AJ22" s="163">
        <v>-51.59</v>
      </c>
      <c r="AK22" s="163">
        <v>-52.17</v>
      </c>
      <c r="AL22" s="163">
        <v>-49.79</v>
      </c>
      <c r="AM22" s="163">
        <v>52.35</v>
      </c>
      <c r="AN22" s="163">
        <v>52.63</v>
      </c>
      <c r="AO22" s="163">
        <v>15.1608</v>
      </c>
      <c r="AP22" s="163">
        <v>0.221</v>
      </c>
      <c r="AQ22" s="163">
        <v>54.5015</v>
      </c>
      <c r="AR22" s="163">
        <v>56.570099999999996</v>
      </c>
      <c r="AS22" s="163">
        <v>65.242800000000003</v>
      </c>
      <c r="AT22" s="163">
        <v>-50.502600000000001</v>
      </c>
      <c r="AU22" s="163">
        <v>-49.8444</v>
      </c>
      <c r="AV22" s="163">
        <v>10.054600000000001</v>
      </c>
      <c r="AW22" s="163">
        <v>9.6767000000000003</v>
      </c>
      <c r="AX22" s="163">
        <v>77.696399999999997</v>
      </c>
      <c r="AY22" s="163">
        <v>79.303899999999999</v>
      </c>
      <c r="AZ22" s="163">
        <v>4.7275</v>
      </c>
      <c r="BA22" s="163">
        <v>25.607399999999998</v>
      </c>
      <c r="BB22" s="163">
        <v>-560.02089999999998</v>
      </c>
      <c r="BC22" s="163">
        <v>-7.6036999999999999</v>
      </c>
      <c r="BD22" s="163">
        <v>-12.4</v>
      </c>
      <c r="BE22" s="163">
        <v>-13.4</v>
      </c>
      <c r="BF22" s="163">
        <v>55.026400000000002</v>
      </c>
      <c r="BG22" s="163">
        <v>53.759900000000002</v>
      </c>
      <c r="BH22" s="163">
        <v>-3.0569000000000002</v>
      </c>
      <c r="BI22" s="164"/>
      <c r="BJ22" s="163">
        <v>-83.716099999999997</v>
      </c>
      <c r="BK22" s="163">
        <v>1.9319999999999999</v>
      </c>
      <c r="BL22" s="163">
        <v>4.0180999999999996</v>
      </c>
      <c r="BM22" s="163">
        <v>4.1093000000000002</v>
      </c>
      <c r="BN22" s="163">
        <v>608.38630000000001</v>
      </c>
      <c r="BO22" s="163">
        <v>111.88079999999999</v>
      </c>
      <c r="BP22" s="163">
        <v>111.9419</v>
      </c>
      <c r="BQ22" s="163">
        <v>-589.18560000000002</v>
      </c>
      <c r="BR22" s="163">
        <v>491.29450000000003</v>
      </c>
      <c r="BS22" s="164"/>
      <c r="BT22" s="163">
        <v>-55.816600000000001</v>
      </c>
      <c r="BU22" s="163">
        <v>56.977899999999998</v>
      </c>
      <c r="BV22" s="163">
        <v>70.754999999999995</v>
      </c>
      <c r="BW22" s="163">
        <v>25.48</v>
      </c>
      <c r="BX22" s="163">
        <v>24.37</v>
      </c>
      <c r="BY22" s="163">
        <v>52.49</v>
      </c>
      <c r="BZ22" s="163">
        <v>64.510000000000005</v>
      </c>
      <c r="CA22" s="163">
        <v>2.5493999999999999</v>
      </c>
      <c r="CB22" s="163">
        <v>1.8795999999999999</v>
      </c>
      <c r="CC22" s="163">
        <v>51.628</v>
      </c>
      <c r="CD22" s="163">
        <v>51.713299999999997</v>
      </c>
      <c r="CE22" s="163">
        <v>32.597700000000003</v>
      </c>
      <c r="CF22" s="163">
        <v>-39.632199999999997</v>
      </c>
      <c r="CG22" s="163">
        <v>-39.738</v>
      </c>
      <c r="CH22" s="163">
        <v>15.108000000000001</v>
      </c>
      <c r="CI22" s="163">
        <v>-61.580399999999997</v>
      </c>
      <c r="CJ22" s="164"/>
      <c r="CK22" s="164"/>
      <c r="CL22" s="163">
        <v>52.5</v>
      </c>
      <c r="CM22" s="163">
        <v>125.9</v>
      </c>
      <c r="CN22" s="163">
        <v>-13.91</v>
      </c>
      <c r="CO22" s="163">
        <v>48.405799999999999</v>
      </c>
      <c r="CP22" s="163">
        <v>47.108699999999999</v>
      </c>
      <c r="CQ22" s="163">
        <v>47.577100000000002</v>
      </c>
      <c r="CR22" s="163">
        <v>-62.985900000000001</v>
      </c>
      <c r="CS22" s="163">
        <v>-62.210799999999999</v>
      </c>
      <c r="CT22" s="163">
        <v>79.602199999999996</v>
      </c>
      <c r="CU22" s="163">
        <v>-58.250700000000002</v>
      </c>
      <c r="CV22" s="163">
        <v>87.393500000000003</v>
      </c>
      <c r="CW22" s="163">
        <v>12.4114</v>
      </c>
      <c r="CX22" s="163">
        <v>41.7</v>
      </c>
      <c r="CY22" s="163">
        <v>59</v>
      </c>
      <c r="CZ22" s="163">
        <v>41.9604</v>
      </c>
      <c r="DA22" s="163">
        <v>39.701799999999999</v>
      </c>
      <c r="DB22" s="163">
        <v>-29.12</v>
      </c>
      <c r="DC22" s="163">
        <v>-3.8935</v>
      </c>
      <c r="DD22" s="163">
        <v>62.666800000000002</v>
      </c>
      <c r="DE22" s="163">
        <v>61.494999999999997</v>
      </c>
      <c r="DF22" s="163">
        <v>-147.3604</v>
      </c>
      <c r="DG22" s="163">
        <v>-1E-4</v>
      </c>
      <c r="DH22" s="163">
        <v>-17.7681</v>
      </c>
      <c r="DI22" s="163">
        <v>-84.6</v>
      </c>
      <c r="DJ22" s="163">
        <v>-84.6</v>
      </c>
      <c r="DK22" s="163">
        <v>25.260300000000001</v>
      </c>
      <c r="DL22" s="163">
        <v>47.763100000000001</v>
      </c>
      <c r="DM22" s="163">
        <v>62.947299999999998</v>
      </c>
      <c r="DN22" s="163">
        <v>66.815200000000004</v>
      </c>
      <c r="DO22" s="163">
        <v>47.26</v>
      </c>
      <c r="DP22" s="163">
        <v>-8.6300000000000008</v>
      </c>
      <c r="DQ22" s="163">
        <v>55.908499999999997</v>
      </c>
      <c r="DR22" s="163">
        <v>145.66329999999999</v>
      </c>
      <c r="DS22" s="164"/>
      <c r="DT22" s="163">
        <v>-47.04</v>
      </c>
      <c r="DU22" s="163">
        <v>94.22</v>
      </c>
      <c r="DV22" s="163">
        <v>56.73</v>
      </c>
      <c r="DW22" s="163">
        <v>144.72730000000001</v>
      </c>
      <c r="DX22" s="163">
        <v>142.3818</v>
      </c>
      <c r="DY22" s="163">
        <v>31.671199999999999</v>
      </c>
      <c r="DZ22" s="163">
        <v>31.363600000000002</v>
      </c>
      <c r="EA22" s="163">
        <v>241.43729999999999</v>
      </c>
      <c r="EB22" s="163">
        <v>202.16030000000001</v>
      </c>
      <c r="EC22" s="163">
        <v>194.4649</v>
      </c>
      <c r="ED22" s="163">
        <v>198.3355</v>
      </c>
      <c r="EE22" s="163">
        <v>93.148200000000003</v>
      </c>
      <c r="EF22" s="163">
        <v>78.842600000000004</v>
      </c>
      <c r="EG22" s="163">
        <v>-21.379000000000001</v>
      </c>
      <c r="EH22" s="163">
        <v>601.38019999999995</v>
      </c>
      <c r="EI22" s="163">
        <v>341.42970000000003</v>
      </c>
      <c r="EJ22" s="164"/>
      <c r="EK22" s="163">
        <v>-29.183800000000002</v>
      </c>
      <c r="EL22" s="163">
        <v>-27.6434</v>
      </c>
      <c r="EM22" s="163">
        <v>-12.456200000000001</v>
      </c>
      <c r="EN22" s="163">
        <v>-21.846</v>
      </c>
      <c r="EO22" s="163">
        <v>-19.9133</v>
      </c>
      <c r="EP22" s="163">
        <v>182.84399999999999</v>
      </c>
      <c r="EQ22" s="163">
        <v>-38.609299999999998</v>
      </c>
      <c r="ER22" s="163">
        <v>-38.451799999999999</v>
      </c>
      <c r="ES22" s="163">
        <v>-44.488100000000003</v>
      </c>
      <c r="ET22" s="163">
        <v>16.829999999999998</v>
      </c>
      <c r="EU22" s="163">
        <v>-16.96</v>
      </c>
      <c r="EV22" s="163">
        <v>109.5</v>
      </c>
      <c r="EW22" s="163">
        <v>9.0450999999999997</v>
      </c>
      <c r="EX22" s="163">
        <v>-79.63</v>
      </c>
      <c r="EY22" s="163">
        <v>-30.845800000000001</v>
      </c>
      <c r="EZ22" s="163">
        <v>-29.950399999999998</v>
      </c>
      <c r="FA22" s="163">
        <v>5.1887999999999996</v>
      </c>
      <c r="FB22" s="163">
        <v>-76.845299999999995</v>
      </c>
      <c r="FC22" s="163">
        <v>44.7911</v>
      </c>
      <c r="FD22" s="164"/>
      <c r="FE22" s="163">
        <v>20.86</v>
      </c>
      <c r="FF22" s="163">
        <v>20.2804</v>
      </c>
      <c r="FG22" s="163">
        <v>32.2117</v>
      </c>
      <c r="FH22" s="163">
        <v>32.3461</v>
      </c>
      <c r="FI22" s="163">
        <v>30.943000000000001</v>
      </c>
      <c r="FJ22" s="163">
        <v>-2.8468</v>
      </c>
      <c r="FK22" s="163">
        <v>-2.8468</v>
      </c>
      <c r="FL22" s="163">
        <v>98.296899999999994</v>
      </c>
      <c r="FM22" s="163">
        <v>-28.741499999999998</v>
      </c>
      <c r="FN22" s="163">
        <v>-29.293099999999999</v>
      </c>
      <c r="FO22" s="163">
        <v>73.429599999999994</v>
      </c>
      <c r="FP22" s="163">
        <v>87.782300000000006</v>
      </c>
      <c r="FQ22" s="163">
        <v>10.6294</v>
      </c>
      <c r="FR22" s="163">
        <v>6.15</v>
      </c>
      <c r="FS22" s="163">
        <v>10.0618</v>
      </c>
      <c r="FT22" s="163">
        <v>1.0207999999999999</v>
      </c>
      <c r="FU22" s="163">
        <v>-6.99</v>
      </c>
      <c r="FV22" s="163">
        <v>10.98</v>
      </c>
      <c r="FW22" s="163">
        <v>11.206899999999999</v>
      </c>
      <c r="FX22" s="164"/>
      <c r="FY22" s="163">
        <v>-4.4020000000000001</v>
      </c>
      <c r="FZ22" s="163">
        <v>4.0259999999999998</v>
      </c>
      <c r="GA22" s="164"/>
      <c r="GB22" s="163">
        <v>28.85</v>
      </c>
      <c r="GC22" s="163">
        <v>-86.328400000000002</v>
      </c>
      <c r="GD22" s="163">
        <v>-73.070999999999998</v>
      </c>
      <c r="GE22" s="163">
        <v>14.01</v>
      </c>
      <c r="GF22" s="163">
        <v>77.540099999999995</v>
      </c>
      <c r="GG22" s="163">
        <v>26.3</v>
      </c>
      <c r="GH22" s="163">
        <v>-19.331499999999998</v>
      </c>
      <c r="GI22" s="163">
        <v>-4.0921000000000003</v>
      </c>
      <c r="GJ22" s="163">
        <v>-4.4566999999999997</v>
      </c>
      <c r="GK22" s="163">
        <v>1.6144000000000001</v>
      </c>
      <c r="GL22" s="164"/>
      <c r="GM22" s="164"/>
      <c r="GN22" s="163">
        <v>-11.053100000000001</v>
      </c>
      <c r="GO22" s="163">
        <v>-31.202999999999999</v>
      </c>
      <c r="GP22" s="163">
        <v>24.672499999999999</v>
      </c>
      <c r="GQ22" s="163">
        <v>32.216900000000003</v>
      </c>
      <c r="GR22" s="163">
        <v>63.064599999999999</v>
      </c>
      <c r="GS22" s="163">
        <v>64.494</v>
      </c>
      <c r="GT22" s="163">
        <v>-122.2522</v>
      </c>
      <c r="GU22" s="163">
        <v>-17.339400000000001</v>
      </c>
      <c r="GV22" s="163">
        <v>31.8201</v>
      </c>
      <c r="GW22" s="163">
        <v>-46.590200000000003</v>
      </c>
      <c r="GX22" s="163">
        <v>12.1928</v>
      </c>
      <c r="GY22" s="163">
        <v>11.789899999999999</v>
      </c>
      <c r="GZ22" s="163">
        <v>11.5518</v>
      </c>
      <c r="HA22" s="163">
        <v>14</v>
      </c>
      <c r="HB22" s="163">
        <v>243.05099999999999</v>
      </c>
      <c r="HC22" s="163">
        <v>241.64769999999999</v>
      </c>
      <c r="HD22" s="163">
        <v>229.7</v>
      </c>
      <c r="HE22" s="163">
        <v>-229.09979999999999</v>
      </c>
      <c r="HF22" s="163">
        <v>-410.92149999999998</v>
      </c>
      <c r="HG22" s="163">
        <v>415.95659999999998</v>
      </c>
      <c r="HH22" s="163">
        <v>413.89940000000001</v>
      </c>
      <c r="HI22" s="163">
        <v>-226.49340000000001</v>
      </c>
      <c r="HJ22" s="163">
        <v>-224.7389</v>
      </c>
      <c r="HK22" s="163">
        <v>-20.7056</v>
      </c>
      <c r="HL22" s="163">
        <v>-7.9131</v>
      </c>
      <c r="HM22" s="163">
        <v>79.948499999999996</v>
      </c>
      <c r="HN22" s="163">
        <v>77.938999999999993</v>
      </c>
      <c r="HO22" s="164"/>
      <c r="HP22" s="163">
        <v>-145.85499999999999</v>
      </c>
      <c r="HQ22" s="163">
        <v>53.067500000000003</v>
      </c>
      <c r="HR22" s="163">
        <v>52.320399999999999</v>
      </c>
      <c r="HS22" s="163">
        <v>-73.431399999999996</v>
      </c>
      <c r="HT22" s="163">
        <v>-73.669200000000004</v>
      </c>
      <c r="HU22" s="163">
        <v>80.61</v>
      </c>
      <c r="HV22" s="163">
        <v>80.27</v>
      </c>
      <c r="HW22" s="163">
        <v>68.900000000000006</v>
      </c>
      <c r="HX22" s="163">
        <v>69.7</v>
      </c>
      <c r="HY22" s="163">
        <v>20.6737</v>
      </c>
      <c r="HZ22" s="163">
        <v>7.76</v>
      </c>
      <c r="IA22" s="163">
        <v>-375.20769999999999</v>
      </c>
      <c r="IB22" s="163">
        <v>103.9836</v>
      </c>
      <c r="IC22" s="163">
        <v>102.7461</v>
      </c>
      <c r="ID22" s="163">
        <v>13.9</v>
      </c>
      <c r="IE22" s="163">
        <v>38.799999999999997</v>
      </c>
      <c r="IF22" s="163">
        <v>-52.1</v>
      </c>
      <c r="IG22" s="163">
        <v>-52.9</v>
      </c>
      <c r="IH22" s="163">
        <v>1.0896999999999999</v>
      </c>
      <c r="II22" s="163">
        <v>0.81340000000000001</v>
      </c>
      <c r="IJ22" s="163">
        <v>-409.50580000000002</v>
      </c>
      <c r="IK22" s="163">
        <v>-304.9778</v>
      </c>
      <c r="IL22" s="163">
        <v>484.9606</v>
      </c>
      <c r="IM22" s="163">
        <v>385.54469999999998</v>
      </c>
      <c r="IN22" s="163">
        <v>165.6651</v>
      </c>
      <c r="IO22" s="163">
        <v>-379.5111</v>
      </c>
      <c r="IP22" s="163">
        <v>378.57279999999997</v>
      </c>
      <c r="IQ22" s="163">
        <v>-149.98500000000001</v>
      </c>
      <c r="IR22" s="163">
        <v>-200.10040000000001</v>
      </c>
      <c r="IS22" s="163">
        <v>-374.52870000000001</v>
      </c>
      <c r="IT22" s="163">
        <v>132.0093</v>
      </c>
      <c r="IU22" s="163">
        <v>132.7013</v>
      </c>
      <c r="IV22" s="163">
        <v>154.18440000000001</v>
      </c>
      <c r="IW22" s="163">
        <v>-469.16649999999998</v>
      </c>
      <c r="IX22" s="163">
        <v>208.661</v>
      </c>
      <c r="IY22" s="163">
        <v>-262.58539999999999</v>
      </c>
      <c r="IZ22" s="163">
        <v>265.45580000000001</v>
      </c>
      <c r="JA22" s="163">
        <v>-8.8317999999999994</v>
      </c>
      <c r="JB22" s="164"/>
      <c r="JC22" s="163">
        <v>25.84</v>
      </c>
      <c r="JD22" s="163">
        <v>6.1639999999999997</v>
      </c>
      <c r="JE22" s="163">
        <v>6.1139999999999999</v>
      </c>
      <c r="JF22" s="163">
        <v>-25.44</v>
      </c>
      <c r="JG22" s="163">
        <v>5.68</v>
      </c>
      <c r="JH22" s="164"/>
      <c r="JI22" s="163">
        <v>-5.8884999999999996</v>
      </c>
      <c r="JJ22" s="163">
        <v>-36.534700000000001</v>
      </c>
      <c r="JK22" s="163">
        <v>-2.1958000000000002</v>
      </c>
      <c r="JL22" s="163">
        <v>19.100000000000001</v>
      </c>
      <c r="JM22" s="163">
        <v>53.222000000000001</v>
      </c>
      <c r="JN22" s="163">
        <v>51.747</v>
      </c>
      <c r="JO22" s="163">
        <v>11.4039</v>
      </c>
      <c r="JP22" s="164"/>
      <c r="JQ22" s="163">
        <v>51.886099999999999</v>
      </c>
      <c r="JR22" s="163">
        <v>51.765999999999998</v>
      </c>
      <c r="JS22" s="163">
        <v>53.055300000000003</v>
      </c>
      <c r="JT22" s="164"/>
      <c r="JU22" s="163">
        <v>-37.6</v>
      </c>
      <c r="JV22" s="163">
        <v>18.5763</v>
      </c>
      <c r="JW22" s="163">
        <v>6.62</v>
      </c>
      <c r="JX22" s="164"/>
      <c r="JY22" s="163">
        <v>-6.0682999999999998</v>
      </c>
      <c r="JZ22" s="163">
        <v>48.919899999999998</v>
      </c>
      <c r="KA22" s="163">
        <v>20.441400000000002</v>
      </c>
      <c r="KB22" s="163">
        <v>-5.6478999999999999</v>
      </c>
      <c r="KC22" s="163">
        <v>-48.262900000000002</v>
      </c>
      <c r="KD22" s="163">
        <v>7.8243</v>
      </c>
      <c r="KE22" s="163">
        <v>40.135199999999998</v>
      </c>
      <c r="KF22" s="163">
        <v>27.9</v>
      </c>
      <c r="KG22" s="163">
        <v>-28.4</v>
      </c>
      <c r="KH22" s="164"/>
      <c r="KI22" s="163">
        <v>51.411900000000003</v>
      </c>
    </row>
    <row r="23" spans="1:295" ht="18" customHeight="1" x14ac:dyDescent="0.3">
      <c r="A23" s="160" t="s">
        <v>65</v>
      </c>
      <c r="B23" s="160" t="s">
        <v>755</v>
      </c>
      <c r="C23" s="163">
        <v>0</v>
      </c>
      <c r="D23" s="163">
        <v>17.697199999999999</v>
      </c>
      <c r="E23" s="163">
        <v>-22.2471</v>
      </c>
      <c r="F23" s="163">
        <v>-38.366799999999998</v>
      </c>
      <c r="G23" s="163">
        <v>35.436100000000003</v>
      </c>
      <c r="H23" s="164"/>
      <c r="I23" s="163">
        <v>35.507100000000001</v>
      </c>
      <c r="J23" s="163">
        <v>-89.014499999999998</v>
      </c>
      <c r="K23" s="163">
        <v>54.517099999999999</v>
      </c>
      <c r="L23" s="163">
        <v>27.897099999999998</v>
      </c>
      <c r="M23" s="163">
        <v>27.3002</v>
      </c>
      <c r="N23" s="163">
        <v>-15.54</v>
      </c>
      <c r="O23" s="163">
        <v>-43.505000000000003</v>
      </c>
      <c r="P23" s="163">
        <v>39.6</v>
      </c>
      <c r="Q23" s="163">
        <v>19.044</v>
      </c>
      <c r="R23" s="163">
        <v>-39.6</v>
      </c>
      <c r="S23" s="163">
        <v>11.463800000000001</v>
      </c>
      <c r="T23" s="163">
        <v>44.373800000000003</v>
      </c>
      <c r="U23" s="163">
        <v>20.620699999999999</v>
      </c>
      <c r="V23" s="163">
        <v>20.989699999999999</v>
      </c>
      <c r="W23" s="163">
        <v>34.847000000000001</v>
      </c>
      <c r="X23" s="164"/>
      <c r="Y23" s="164"/>
      <c r="Z23" s="164"/>
      <c r="AA23" s="164"/>
      <c r="AB23" s="164"/>
      <c r="AC23" s="163">
        <v>-57.02</v>
      </c>
      <c r="AD23" s="163">
        <v>-57.42</v>
      </c>
      <c r="AE23" s="164"/>
      <c r="AF23" s="163">
        <v>15.54</v>
      </c>
      <c r="AG23" s="163">
        <v>41.8</v>
      </c>
      <c r="AH23" s="163">
        <v>22.216999999999999</v>
      </c>
      <c r="AI23" s="163">
        <v>0.29399999999999998</v>
      </c>
      <c r="AJ23" s="163">
        <v>-51.44</v>
      </c>
      <c r="AK23" s="163">
        <v>-51.05</v>
      </c>
      <c r="AL23" s="163">
        <v>-51.25</v>
      </c>
      <c r="AM23" s="163">
        <v>51.77</v>
      </c>
      <c r="AN23" s="163">
        <v>52</v>
      </c>
      <c r="AO23" s="163">
        <v>14.9747</v>
      </c>
      <c r="AP23" s="163">
        <v>7.4700000000000003E-2</v>
      </c>
      <c r="AQ23" s="163">
        <v>57.1708</v>
      </c>
      <c r="AR23" s="163">
        <v>58.009500000000003</v>
      </c>
      <c r="AS23" s="163">
        <v>66.124300000000005</v>
      </c>
      <c r="AT23" s="163">
        <v>-49.0291</v>
      </c>
      <c r="AU23" s="163">
        <v>-47.987299999999998</v>
      </c>
      <c r="AV23" s="163">
        <v>9.7940000000000005</v>
      </c>
      <c r="AW23" s="163">
        <v>9.9406999999999996</v>
      </c>
      <c r="AX23" s="163">
        <v>79.571799999999996</v>
      </c>
      <c r="AY23" s="163">
        <v>81.447199999999995</v>
      </c>
      <c r="AZ23" s="163">
        <v>4.7275</v>
      </c>
      <c r="BA23" s="163">
        <v>25.374500000000001</v>
      </c>
      <c r="BB23" s="163">
        <v>-568.92679999999996</v>
      </c>
      <c r="BC23" s="163">
        <v>-1.8278000000000001</v>
      </c>
      <c r="BD23" s="163">
        <v>-16</v>
      </c>
      <c r="BE23" s="163">
        <v>-16.8</v>
      </c>
      <c r="BF23" s="163">
        <v>53.558599999999998</v>
      </c>
      <c r="BG23" s="163">
        <v>52.931199999999997</v>
      </c>
      <c r="BH23" s="163">
        <v>-3.5853999999999999</v>
      </c>
      <c r="BI23" s="164"/>
      <c r="BJ23" s="163">
        <v>-88.470299999999995</v>
      </c>
      <c r="BK23" s="163">
        <v>2.69</v>
      </c>
      <c r="BL23" s="163">
        <v>6.4325000000000001</v>
      </c>
      <c r="BM23" s="163">
        <v>4.4753999999999996</v>
      </c>
      <c r="BN23" s="163">
        <v>620.47159999999997</v>
      </c>
      <c r="BO23" s="163">
        <v>122.2876</v>
      </c>
      <c r="BP23" s="163">
        <v>122.34869999999999</v>
      </c>
      <c r="BQ23" s="163">
        <v>-621.82090000000005</v>
      </c>
      <c r="BR23" s="163">
        <v>515.19799999999998</v>
      </c>
      <c r="BS23" s="164"/>
      <c r="BT23" s="163">
        <v>-67.614000000000004</v>
      </c>
      <c r="BU23" s="163">
        <v>68.864400000000003</v>
      </c>
      <c r="BV23" s="163">
        <v>74.916499999999999</v>
      </c>
      <c r="BW23" s="163">
        <v>26.79</v>
      </c>
      <c r="BX23" s="163">
        <v>26.02</v>
      </c>
      <c r="BY23" s="163">
        <v>54.75</v>
      </c>
      <c r="BZ23" s="163">
        <v>66.83</v>
      </c>
      <c r="CA23" s="163">
        <v>4.1999999999999997E-3</v>
      </c>
      <c r="CB23" s="163">
        <v>7.5057999999999998</v>
      </c>
      <c r="CC23" s="163">
        <v>50.55</v>
      </c>
      <c r="CD23" s="163">
        <v>51.0441</v>
      </c>
      <c r="CE23" s="163">
        <v>31.805900000000001</v>
      </c>
      <c r="CF23" s="163">
        <v>-46.601100000000002</v>
      </c>
      <c r="CG23" s="163">
        <v>-46.960799999999999</v>
      </c>
      <c r="CH23" s="163">
        <v>17.257100000000001</v>
      </c>
      <c r="CI23" s="163">
        <v>-64.570700000000002</v>
      </c>
      <c r="CJ23" s="164"/>
      <c r="CK23" s="164"/>
      <c r="CL23" s="163">
        <v>57.3</v>
      </c>
      <c r="CM23" s="163">
        <v>127.7</v>
      </c>
      <c r="CN23" s="163">
        <v>-14.81</v>
      </c>
      <c r="CO23" s="163">
        <v>46.866500000000002</v>
      </c>
      <c r="CP23" s="163">
        <v>46.401800000000001</v>
      </c>
      <c r="CQ23" s="163">
        <v>46.377499999999998</v>
      </c>
      <c r="CR23" s="163">
        <v>-62.143000000000001</v>
      </c>
      <c r="CS23" s="163">
        <v>-62.620600000000003</v>
      </c>
      <c r="CT23" s="163">
        <v>84.178899999999999</v>
      </c>
      <c r="CU23" s="163">
        <v>-65.191699999999997</v>
      </c>
      <c r="CV23" s="163">
        <v>94.254000000000005</v>
      </c>
      <c r="CW23" s="163">
        <v>12.6389</v>
      </c>
      <c r="CX23" s="163">
        <v>40.6</v>
      </c>
      <c r="CY23" s="163">
        <v>62.24</v>
      </c>
      <c r="CZ23" s="163">
        <v>43.366700000000002</v>
      </c>
      <c r="DA23" s="163">
        <v>41.020200000000003</v>
      </c>
      <c r="DB23" s="163">
        <v>-28.92</v>
      </c>
      <c r="DC23" s="163">
        <v>-3.8935</v>
      </c>
      <c r="DD23" s="163">
        <v>64.487700000000004</v>
      </c>
      <c r="DE23" s="163">
        <v>63.655000000000001</v>
      </c>
      <c r="DF23" s="163">
        <v>-144.24619999999999</v>
      </c>
      <c r="DG23" s="163">
        <v>-1E-4</v>
      </c>
      <c r="DH23" s="163">
        <v>-17.528500000000001</v>
      </c>
      <c r="DI23" s="163">
        <v>-89.3</v>
      </c>
      <c r="DJ23" s="163">
        <v>-90.2</v>
      </c>
      <c r="DK23" s="163">
        <v>25.8261</v>
      </c>
      <c r="DL23" s="163">
        <v>51.278700000000001</v>
      </c>
      <c r="DM23" s="163">
        <v>64.356200000000001</v>
      </c>
      <c r="DN23" s="163">
        <v>72.674599999999998</v>
      </c>
      <c r="DO23" s="163">
        <v>50.49</v>
      </c>
      <c r="DP23" s="163">
        <v>-9.1</v>
      </c>
      <c r="DQ23" s="163">
        <v>56.357999999999997</v>
      </c>
      <c r="DR23" s="163">
        <v>143.12809999999999</v>
      </c>
      <c r="DS23" s="164"/>
      <c r="DT23" s="163">
        <v>-48.67</v>
      </c>
      <c r="DU23" s="163">
        <v>100.02</v>
      </c>
      <c r="DV23" s="163">
        <v>58.41</v>
      </c>
      <c r="DW23" s="163">
        <v>141.8545</v>
      </c>
      <c r="DX23" s="163">
        <v>141.3091</v>
      </c>
      <c r="DY23" s="163">
        <v>34.596299999999999</v>
      </c>
      <c r="DZ23" s="163">
        <v>33.2727</v>
      </c>
      <c r="EA23" s="163">
        <v>248.15819999999999</v>
      </c>
      <c r="EB23" s="163">
        <v>207.125</v>
      </c>
      <c r="EC23" s="163">
        <v>199.322</v>
      </c>
      <c r="ED23" s="163">
        <v>203.1498</v>
      </c>
      <c r="EE23" s="163">
        <v>84.114800000000002</v>
      </c>
      <c r="EF23" s="163">
        <v>71.897300000000001</v>
      </c>
      <c r="EG23" s="163">
        <v>-20.971</v>
      </c>
      <c r="EH23" s="163">
        <v>630.12530000000004</v>
      </c>
      <c r="EI23" s="163">
        <v>251.5806</v>
      </c>
      <c r="EJ23" s="164"/>
      <c r="EK23" s="163">
        <v>-29.485099999999999</v>
      </c>
      <c r="EL23" s="163">
        <v>-28.313300000000002</v>
      </c>
      <c r="EM23" s="163">
        <v>0</v>
      </c>
      <c r="EN23" s="163">
        <v>-31.563400000000001</v>
      </c>
      <c r="EO23" s="163">
        <v>-28.824999999999999</v>
      </c>
      <c r="EP23" s="163">
        <v>150.58799999999999</v>
      </c>
      <c r="EQ23" s="163">
        <v>-33.430999999999997</v>
      </c>
      <c r="ER23" s="163">
        <v>-33.983600000000003</v>
      </c>
      <c r="ES23" s="163">
        <v>-33.996099999999998</v>
      </c>
      <c r="ET23" s="163">
        <v>0</v>
      </c>
      <c r="EU23" s="163">
        <v>-22.49</v>
      </c>
      <c r="EV23" s="163">
        <v>100.3</v>
      </c>
      <c r="EW23" s="163">
        <v>9.5949000000000009</v>
      </c>
      <c r="EX23" s="163">
        <v>-102.6644</v>
      </c>
      <c r="EY23" s="163">
        <v>-31.271899999999999</v>
      </c>
      <c r="EZ23" s="163">
        <v>-30.2698</v>
      </c>
      <c r="FA23" s="163">
        <v>2.7126000000000001</v>
      </c>
      <c r="FB23" s="163">
        <v>-68.600399999999993</v>
      </c>
      <c r="FC23" s="163">
        <v>36.616399999999999</v>
      </c>
      <c r="FD23" s="164"/>
      <c r="FE23" s="163">
        <v>21.1907</v>
      </c>
      <c r="FF23" s="163">
        <v>21.017099999999999</v>
      </c>
      <c r="FG23" s="163">
        <v>37.935299999999998</v>
      </c>
      <c r="FH23" s="163">
        <v>37.570999999999998</v>
      </c>
      <c r="FI23" s="163">
        <v>37.099699999999999</v>
      </c>
      <c r="FJ23" s="163">
        <v>0</v>
      </c>
      <c r="FK23" s="163">
        <v>-9.5449999999999999</v>
      </c>
      <c r="FL23" s="163">
        <v>102.8182</v>
      </c>
      <c r="FM23" s="163">
        <v>-32.1355</v>
      </c>
      <c r="FN23" s="163">
        <v>-31.747900000000001</v>
      </c>
      <c r="FO23" s="163">
        <v>77.359300000000005</v>
      </c>
      <c r="FP23" s="163">
        <v>92.339100000000002</v>
      </c>
      <c r="FQ23" s="163">
        <v>12.101599999999999</v>
      </c>
      <c r="FR23" s="163">
        <v>9.59</v>
      </c>
      <c r="FS23" s="163">
        <v>10.979799999999999</v>
      </c>
      <c r="FT23" s="163">
        <v>1.0451999999999999</v>
      </c>
      <c r="FU23" s="163">
        <v>-7.52</v>
      </c>
      <c r="FV23" s="163">
        <v>11.42</v>
      </c>
      <c r="FW23" s="163">
        <v>11.4696</v>
      </c>
      <c r="FX23" s="164"/>
      <c r="FY23" s="163">
        <v>-3.9049999999999998</v>
      </c>
      <c r="FZ23" s="163">
        <v>4.2859999999999996</v>
      </c>
      <c r="GA23" s="164"/>
      <c r="GB23" s="163">
        <v>29.55</v>
      </c>
      <c r="GC23" s="163">
        <v>-92.760199999999998</v>
      </c>
      <c r="GD23" s="163">
        <v>-75.635800000000003</v>
      </c>
      <c r="GE23" s="163">
        <v>14.39</v>
      </c>
      <c r="GF23" s="163">
        <v>78.347099999999998</v>
      </c>
      <c r="GG23" s="163">
        <v>26.8</v>
      </c>
      <c r="GH23" s="163">
        <v>-21.946899999999999</v>
      </c>
      <c r="GI23" s="163">
        <v>-3.5840000000000001</v>
      </c>
      <c r="GJ23" s="163">
        <v>-3.9476</v>
      </c>
      <c r="GK23" s="163">
        <v>1.7095</v>
      </c>
      <c r="GL23" s="164"/>
      <c r="GM23" s="164"/>
      <c r="GN23" s="164"/>
      <c r="GO23" s="163">
        <v>-32.973199999999999</v>
      </c>
      <c r="GP23" s="163">
        <v>23.204899999999999</v>
      </c>
      <c r="GQ23" s="163">
        <v>34.218899999999998</v>
      </c>
      <c r="GR23" s="163">
        <v>68.214299999999994</v>
      </c>
      <c r="GS23" s="163">
        <v>67.063999999999993</v>
      </c>
      <c r="GT23" s="163">
        <v>-129.011</v>
      </c>
      <c r="GU23" s="163">
        <v>-19.863299999999999</v>
      </c>
      <c r="GV23" s="163">
        <v>32.797899999999998</v>
      </c>
      <c r="GW23" s="163">
        <v>-50.558900000000001</v>
      </c>
      <c r="GX23" s="163">
        <v>11.888299999999999</v>
      </c>
      <c r="GY23" s="163">
        <v>12.258699999999999</v>
      </c>
      <c r="GZ23" s="163">
        <v>11.910399999999999</v>
      </c>
      <c r="HA23" s="163">
        <v>13.5426</v>
      </c>
      <c r="HB23" s="163">
        <v>206.36170000000001</v>
      </c>
      <c r="HC23" s="163">
        <v>205.7473</v>
      </c>
      <c r="HD23" s="163">
        <v>141.19999999999999</v>
      </c>
      <c r="HE23" s="163">
        <v>-140.92019999999999</v>
      </c>
      <c r="HF23" s="163">
        <v>-298.88459999999998</v>
      </c>
      <c r="HG23" s="163">
        <v>302.9973</v>
      </c>
      <c r="HH23" s="163">
        <v>300.40320000000003</v>
      </c>
      <c r="HI23" s="163">
        <v>-194.61600000000001</v>
      </c>
      <c r="HJ23" s="163">
        <v>-194.64670000000001</v>
      </c>
      <c r="HK23" s="163">
        <v>-21.886800000000001</v>
      </c>
      <c r="HL23" s="163">
        <v>-9.5810999999999993</v>
      </c>
      <c r="HM23" s="163">
        <v>79.648600000000002</v>
      </c>
      <c r="HN23" s="163">
        <v>81.5107</v>
      </c>
      <c r="HO23" s="163">
        <v>-114.52379999999999</v>
      </c>
      <c r="HP23" s="163">
        <v>-120.5279</v>
      </c>
      <c r="HQ23" s="163">
        <v>37.895200000000003</v>
      </c>
      <c r="HR23" s="163">
        <v>37.609499999999997</v>
      </c>
      <c r="HS23" s="163">
        <v>-61.887599999999999</v>
      </c>
      <c r="HT23" s="163">
        <v>-61.729300000000002</v>
      </c>
      <c r="HU23" s="163">
        <v>66.97</v>
      </c>
      <c r="HV23" s="163">
        <v>67.180000000000007</v>
      </c>
      <c r="HW23" s="163">
        <v>67.2</v>
      </c>
      <c r="HX23" s="163">
        <v>66.3</v>
      </c>
      <c r="HY23" s="163">
        <v>20.5519</v>
      </c>
      <c r="HZ23" s="163">
        <v>-16.8</v>
      </c>
      <c r="IA23" s="163">
        <v>-379.53480000000002</v>
      </c>
      <c r="IB23" s="163">
        <v>91.935900000000004</v>
      </c>
      <c r="IC23" s="163">
        <v>90.857399999999998</v>
      </c>
      <c r="ID23" s="163">
        <v>13.3</v>
      </c>
      <c r="IE23" s="163">
        <v>40.6</v>
      </c>
      <c r="IF23" s="163">
        <v>-36.299999999999997</v>
      </c>
      <c r="IG23" s="163">
        <v>-36.200000000000003</v>
      </c>
      <c r="IH23" s="164"/>
      <c r="II23" s="163">
        <v>0.68300000000000005</v>
      </c>
      <c r="IJ23" s="163">
        <v>-297.4837</v>
      </c>
      <c r="IK23" s="163">
        <v>-227.9648</v>
      </c>
      <c r="IL23" s="163">
        <v>399.75150000000002</v>
      </c>
      <c r="IM23" s="163">
        <v>310.50830000000002</v>
      </c>
      <c r="IN23" s="163">
        <v>188.7807</v>
      </c>
      <c r="IO23" s="163">
        <v>-298.21510000000001</v>
      </c>
      <c r="IP23" s="163">
        <v>301.7072</v>
      </c>
      <c r="IQ23" s="163">
        <v>-136.4778</v>
      </c>
      <c r="IR23" s="163">
        <v>-143.9539</v>
      </c>
      <c r="IS23" s="163">
        <v>-297.96230000000003</v>
      </c>
      <c r="IT23" s="163">
        <v>143.80459999999999</v>
      </c>
      <c r="IU23" s="163">
        <v>143.756</v>
      </c>
      <c r="IV23" s="163">
        <v>135.821</v>
      </c>
      <c r="IW23" s="163">
        <v>-384.19869999999997</v>
      </c>
      <c r="IX23" s="163">
        <v>149.0155</v>
      </c>
      <c r="IY23" s="163">
        <v>-238.12270000000001</v>
      </c>
      <c r="IZ23" s="163">
        <v>232.7509</v>
      </c>
      <c r="JA23" s="163">
        <v>-9.3344000000000005</v>
      </c>
      <c r="JB23" s="164"/>
      <c r="JC23" s="163">
        <v>25.92</v>
      </c>
      <c r="JD23" s="163">
        <v>6.1859999999999999</v>
      </c>
      <c r="JE23" s="163">
        <v>6.2149999999999999</v>
      </c>
      <c r="JF23" s="163">
        <v>-25.68</v>
      </c>
      <c r="JG23" s="163">
        <v>6.4</v>
      </c>
      <c r="JH23" s="164"/>
      <c r="JI23" s="163">
        <v>-6.9413</v>
      </c>
      <c r="JJ23" s="163">
        <v>-30.321200000000001</v>
      </c>
      <c r="JK23" s="163">
        <v>-3.0747</v>
      </c>
      <c r="JL23" s="163">
        <v>12.9</v>
      </c>
      <c r="JM23" s="163">
        <v>52.371000000000002</v>
      </c>
      <c r="JN23" s="163">
        <v>54.537999999999997</v>
      </c>
      <c r="JO23" s="163">
        <v>11.5619</v>
      </c>
      <c r="JP23" s="164"/>
      <c r="JQ23" s="163">
        <v>52.254899999999999</v>
      </c>
      <c r="JR23" s="163">
        <v>51.957099999999997</v>
      </c>
      <c r="JS23" s="163">
        <v>53.661000000000001</v>
      </c>
      <c r="JT23" s="164"/>
      <c r="JU23" s="163">
        <v>-40.799999999999997</v>
      </c>
      <c r="JV23" s="163">
        <v>18.046399999999998</v>
      </c>
      <c r="JW23" s="163">
        <v>6.41</v>
      </c>
      <c r="JX23" s="164"/>
      <c r="JY23" s="163">
        <v>-9.3404000000000007</v>
      </c>
      <c r="JZ23" s="163">
        <v>50.363399999999999</v>
      </c>
      <c r="KA23" s="163">
        <v>21.684799999999999</v>
      </c>
      <c r="KB23" s="163">
        <v>-9.2126999999999999</v>
      </c>
      <c r="KC23" s="163">
        <v>-49.505699999999997</v>
      </c>
      <c r="KD23" s="163">
        <v>8.9429999999999996</v>
      </c>
      <c r="KE23" s="163">
        <v>39.618899999999996</v>
      </c>
      <c r="KF23" s="163">
        <v>32.5</v>
      </c>
      <c r="KG23" s="163">
        <v>-32.299999999999997</v>
      </c>
      <c r="KH23" s="164"/>
      <c r="KI23" s="163">
        <v>48.17</v>
      </c>
    </row>
    <row r="24" spans="1:295" ht="18" customHeight="1" x14ac:dyDescent="0.3">
      <c r="A24" s="160" t="s">
        <v>65</v>
      </c>
      <c r="B24" s="160" t="s">
        <v>756</v>
      </c>
      <c r="C24" s="165">
        <v>0</v>
      </c>
      <c r="D24" s="165">
        <v>17.109000000000002</v>
      </c>
      <c r="E24" s="165">
        <v>-21.748200000000001</v>
      </c>
      <c r="F24" s="165">
        <v>-38.187100000000001</v>
      </c>
      <c r="G24" s="165">
        <v>35.176000000000002</v>
      </c>
      <c r="H24" s="166"/>
      <c r="I24" s="165">
        <v>35.475099999999998</v>
      </c>
      <c r="J24" s="165">
        <v>-89.321700000000007</v>
      </c>
      <c r="K24" s="165">
        <v>55.918999999999997</v>
      </c>
      <c r="L24" s="165">
        <v>28.261099999999999</v>
      </c>
      <c r="M24" s="165">
        <v>27.628900000000002</v>
      </c>
      <c r="N24" s="165">
        <v>-15.54</v>
      </c>
      <c r="O24" s="165">
        <v>-46.317999999999998</v>
      </c>
      <c r="P24" s="165">
        <v>41.8</v>
      </c>
      <c r="Q24" s="165">
        <v>19.872</v>
      </c>
      <c r="R24" s="165">
        <v>-41.8</v>
      </c>
      <c r="S24" s="165">
        <v>12.093</v>
      </c>
      <c r="T24" s="165">
        <v>44.483400000000003</v>
      </c>
      <c r="U24" s="166"/>
      <c r="V24" s="166"/>
      <c r="W24" s="165">
        <v>34.850200000000001</v>
      </c>
      <c r="X24" s="165">
        <v>15.8863</v>
      </c>
      <c r="Y24" s="165">
        <v>5.9009999999999998</v>
      </c>
      <c r="Z24" s="165">
        <v>7.6651999999999996</v>
      </c>
      <c r="AA24" s="166"/>
      <c r="AB24" s="166"/>
      <c r="AC24" s="165">
        <v>-56.98</v>
      </c>
      <c r="AD24" s="165">
        <v>-57</v>
      </c>
      <c r="AE24" s="166"/>
      <c r="AF24" s="165">
        <v>15.54</v>
      </c>
      <c r="AG24" s="165">
        <v>44</v>
      </c>
      <c r="AH24" s="165">
        <v>21.79</v>
      </c>
      <c r="AI24" s="165">
        <v>0.28399999999999997</v>
      </c>
      <c r="AJ24" s="165">
        <v>-49.67</v>
      </c>
      <c r="AK24" s="165">
        <v>-49.86</v>
      </c>
      <c r="AL24" s="165">
        <v>-53.94</v>
      </c>
      <c r="AM24" s="165">
        <v>49.68</v>
      </c>
      <c r="AN24" s="165">
        <v>50.25</v>
      </c>
      <c r="AO24" s="165">
        <v>15.3668</v>
      </c>
      <c r="AP24" s="165">
        <v>0.26550000000000001</v>
      </c>
      <c r="AQ24" s="165">
        <v>58.941600000000001</v>
      </c>
      <c r="AR24" s="165">
        <v>59.835799999999999</v>
      </c>
      <c r="AS24" s="165">
        <v>67.682400000000001</v>
      </c>
      <c r="AT24" s="165">
        <v>-46.349899999999998</v>
      </c>
      <c r="AU24" s="165">
        <v>-45.678199999999997</v>
      </c>
      <c r="AV24" s="165">
        <v>5.8803000000000001</v>
      </c>
      <c r="AW24" s="165">
        <v>5.7933000000000003</v>
      </c>
      <c r="AX24" s="165">
        <v>80.375500000000002</v>
      </c>
      <c r="AY24" s="165">
        <v>82.384900000000002</v>
      </c>
      <c r="AZ24" s="165">
        <v>4.2039999999999997</v>
      </c>
      <c r="BA24" s="165">
        <v>22.456199999999999</v>
      </c>
      <c r="BB24" s="165">
        <v>-584.50710000000004</v>
      </c>
      <c r="BC24" s="165">
        <v>2.8167</v>
      </c>
      <c r="BD24" s="165">
        <v>-17.8</v>
      </c>
      <c r="BE24" s="165">
        <v>-18.8</v>
      </c>
      <c r="BF24" s="165">
        <v>51.206299999999999</v>
      </c>
      <c r="BG24" s="165">
        <v>50.591999999999999</v>
      </c>
      <c r="BH24" s="165">
        <v>-3.4379</v>
      </c>
      <c r="BI24" s="166"/>
      <c r="BJ24" s="165">
        <v>-86.267600000000002</v>
      </c>
      <c r="BK24" s="165">
        <v>2.7894999999999999</v>
      </c>
      <c r="BL24" s="165">
        <v>6.5861999999999998</v>
      </c>
      <c r="BM24" s="165">
        <v>4.6162000000000001</v>
      </c>
      <c r="BN24" s="165">
        <v>631.67190000000005</v>
      </c>
      <c r="BO24" s="165">
        <v>132.14510000000001</v>
      </c>
      <c r="BP24" s="165">
        <v>132.20609999999999</v>
      </c>
      <c r="BQ24" s="165">
        <v>-655.92399999999998</v>
      </c>
      <c r="BR24" s="165">
        <v>523.67719999999997</v>
      </c>
      <c r="BS24" s="166"/>
      <c r="BT24" s="165">
        <v>-50.226300000000002</v>
      </c>
      <c r="BU24" s="165">
        <v>51.997300000000003</v>
      </c>
      <c r="BV24" s="165">
        <v>79.1678</v>
      </c>
      <c r="BW24" s="165">
        <v>27.18</v>
      </c>
      <c r="BX24" s="165">
        <v>27.29</v>
      </c>
      <c r="BY24" s="165">
        <v>57.13</v>
      </c>
      <c r="BZ24" s="165">
        <v>68.44</v>
      </c>
      <c r="CA24" s="166"/>
      <c r="CB24" s="165">
        <v>-0.9335</v>
      </c>
      <c r="CC24" s="165">
        <v>53.609400000000001</v>
      </c>
      <c r="CD24" s="165">
        <v>54.526400000000002</v>
      </c>
      <c r="CE24" s="165">
        <v>30.133400000000002</v>
      </c>
      <c r="CF24" s="165">
        <v>-45.089399999999998</v>
      </c>
      <c r="CG24" s="165">
        <v>-45.430999999999997</v>
      </c>
      <c r="CH24" s="165">
        <v>18.026599999999998</v>
      </c>
      <c r="CI24" s="165">
        <v>-64.478099999999998</v>
      </c>
      <c r="CJ24" s="166"/>
      <c r="CK24" s="166"/>
      <c r="CL24" s="165">
        <v>61.8</v>
      </c>
      <c r="CM24" s="165">
        <v>127.5</v>
      </c>
      <c r="CN24" s="165">
        <v>-15.04</v>
      </c>
      <c r="CO24" s="165">
        <v>50.0259</v>
      </c>
      <c r="CP24" s="165">
        <v>49.035899999999998</v>
      </c>
      <c r="CQ24" s="165">
        <v>50.587200000000003</v>
      </c>
      <c r="CR24" s="165">
        <v>-54.636899999999997</v>
      </c>
      <c r="CS24" s="165">
        <v>-54.758400000000002</v>
      </c>
      <c r="CT24" s="165">
        <v>82.994600000000005</v>
      </c>
      <c r="CU24" s="165">
        <v>-74.5809</v>
      </c>
      <c r="CV24" s="165">
        <v>92.936599999999999</v>
      </c>
      <c r="CW24" s="165">
        <v>11.9613</v>
      </c>
      <c r="CX24" s="165">
        <v>48.24</v>
      </c>
      <c r="CY24" s="165">
        <v>62.7</v>
      </c>
      <c r="CZ24" s="165">
        <v>44.7729</v>
      </c>
      <c r="DA24" s="165">
        <v>42.3386</v>
      </c>
      <c r="DB24" s="165">
        <v>-29.55</v>
      </c>
      <c r="DC24" s="166"/>
      <c r="DD24" s="165">
        <v>64.581100000000006</v>
      </c>
      <c r="DE24" s="165">
        <v>63.327300000000001</v>
      </c>
      <c r="DF24" s="165">
        <v>-151.65780000000001</v>
      </c>
      <c r="DG24" s="165">
        <v>-1E-4</v>
      </c>
      <c r="DH24" s="165">
        <v>-17.9207</v>
      </c>
      <c r="DI24" s="165">
        <v>-92</v>
      </c>
      <c r="DJ24" s="165">
        <v>-94.2</v>
      </c>
      <c r="DK24" s="165">
        <v>26.232600000000001</v>
      </c>
      <c r="DL24" s="165">
        <v>53.622399999999999</v>
      </c>
      <c r="DM24" s="165">
        <v>67.174099999999996</v>
      </c>
      <c r="DN24" s="165">
        <v>75.018299999999996</v>
      </c>
      <c r="DO24" s="165">
        <v>52.66</v>
      </c>
      <c r="DP24" s="165">
        <v>-9.65</v>
      </c>
      <c r="DQ24" s="165">
        <v>58.311</v>
      </c>
      <c r="DR24" s="165">
        <v>151.0986</v>
      </c>
      <c r="DS24" s="166"/>
      <c r="DT24" s="165">
        <v>-45.12</v>
      </c>
      <c r="DU24" s="165">
        <v>93.23</v>
      </c>
      <c r="DV24" s="165">
        <v>59.01</v>
      </c>
      <c r="DW24" s="165">
        <v>150.96360000000001</v>
      </c>
      <c r="DX24" s="165">
        <v>143.6</v>
      </c>
      <c r="DY24" s="165">
        <v>30.746099999999998</v>
      </c>
      <c r="DZ24" s="165">
        <v>27.345500000000001</v>
      </c>
      <c r="EA24" s="165">
        <v>252.6086</v>
      </c>
      <c r="EB24" s="165">
        <v>211.59719999999999</v>
      </c>
      <c r="EC24" s="165">
        <v>202.73410000000001</v>
      </c>
      <c r="ED24" s="165">
        <v>206.5513</v>
      </c>
      <c r="EE24" s="165">
        <v>77.381699999999995</v>
      </c>
      <c r="EF24" s="165">
        <v>63.200800000000001</v>
      </c>
      <c r="EG24" s="165">
        <v>-22.224</v>
      </c>
      <c r="EH24" s="165">
        <v>674.74429999999995</v>
      </c>
      <c r="EI24" s="165">
        <v>169.47819999999999</v>
      </c>
      <c r="EJ24" s="166"/>
      <c r="EK24" s="165">
        <v>-30.010999999999999</v>
      </c>
      <c r="EL24" s="165">
        <v>-29.1999</v>
      </c>
      <c r="EM24" s="165">
        <v>0</v>
      </c>
      <c r="EN24" s="165">
        <v>-40.383200000000002</v>
      </c>
      <c r="EO24" s="165">
        <v>-38.049300000000002</v>
      </c>
      <c r="EP24" s="165">
        <v>172.09200000000001</v>
      </c>
      <c r="EQ24" s="165">
        <v>-36.021500000000003</v>
      </c>
      <c r="ER24" s="165">
        <v>-37.313600000000001</v>
      </c>
      <c r="ES24" s="165">
        <v>-25.774799999999999</v>
      </c>
      <c r="ET24" s="165">
        <v>0</v>
      </c>
      <c r="EU24" s="165">
        <v>-19.22</v>
      </c>
      <c r="EV24" s="165">
        <v>101.3</v>
      </c>
      <c r="EW24" s="165">
        <v>9.5031999999999996</v>
      </c>
      <c r="EX24" s="165">
        <v>-119.4092</v>
      </c>
      <c r="EY24" s="165">
        <v>-31.847799999999999</v>
      </c>
      <c r="EZ24" s="165">
        <v>-31.108899999999998</v>
      </c>
      <c r="FA24" s="165">
        <v>5.0229999999999997</v>
      </c>
      <c r="FB24" s="165">
        <v>-60.236899999999999</v>
      </c>
      <c r="FC24" s="165">
        <v>27.6081</v>
      </c>
      <c r="FD24" s="166"/>
      <c r="FE24" s="165">
        <v>20.732900000000001</v>
      </c>
      <c r="FF24" s="165">
        <v>20.519600000000001</v>
      </c>
      <c r="FG24" s="165">
        <v>40.144199999999998</v>
      </c>
      <c r="FH24" s="165">
        <v>40.447099999999999</v>
      </c>
      <c r="FI24" s="165">
        <v>38.826799999999999</v>
      </c>
      <c r="FJ24" s="166"/>
      <c r="FK24" s="165">
        <v>0</v>
      </c>
      <c r="FL24" s="165">
        <v>109.0141</v>
      </c>
      <c r="FM24" s="165">
        <v>-28.067399999999999</v>
      </c>
      <c r="FN24" s="165">
        <v>-27.4634</v>
      </c>
      <c r="FO24" s="165">
        <v>78.437799999999996</v>
      </c>
      <c r="FP24" s="165">
        <v>93.3065</v>
      </c>
      <c r="FQ24" s="165">
        <v>14.753</v>
      </c>
      <c r="FR24" s="165">
        <v>9.64</v>
      </c>
      <c r="FS24" s="165">
        <v>10.979799999999999</v>
      </c>
      <c r="FT24" s="165">
        <v>1.0207999999999999</v>
      </c>
      <c r="FU24" s="165">
        <v>-7.6</v>
      </c>
      <c r="FV24" s="165">
        <v>12.73</v>
      </c>
      <c r="FW24" s="165">
        <v>14.0442</v>
      </c>
      <c r="FX24" s="166"/>
      <c r="FY24" s="165">
        <v>-4.0359999999999996</v>
      </c>
      <c r="FZ24" s="165">
        <v>4.2789999999999999</v>
      </c>
      <c r="GA24" s="166"/>
      <c r="GB24" s="165">
        <v>30.59</v>
      </c>
      <c r="GC24" s="165">
        <v>-94.488699999999994</v>
      </c>
      <c r="GD24" s="165">
        <v>-77.867400000000004</v>
      </c>
      <c r="GE24" s="166"/>
      <c r="GF24" s="165">
        <v>78.795699999999997</v>
      </c>
      <c r="GG24" s="165">
        <v>26.5</v>
      </c>
      <c r="GH24" s="165">
        <v>-22.352799999999998</v>
      </c>
      <c r="GI24" s="165">
        <v>-3.3546</v>
      </c>
      <c r="GJ24" s="165">
        <v>-3.5167000000000002</v>
      </c>
      <c r="GK24" s="165">
        <v>1.7406999999999999</v>
      </c>
      <c r="GL24" s="166"/>
      <c r="GM24" s="166"/>
      <c r="GN24" s="165">
        <v>-11.324</v>
      </c>
      <c r="GO24" s="165">
        <v>-34.0565</v>
      </c>
      <c r="GP24" s="165">
        <v>22.369900000000001</v>
      </c>
      <c r="GQ24" s="165">
        <v>35.262599999999999</v>
      </c>
      <c r="GR24" s="165">
        <v>66.61</v>
      </c>
      <c r="GS24" s="165">
        <v>67.177700000000002</v>
      </c>
      <c r="GT24" s="165">
        <v>-128.53370000000001</v>
      </c>
      <c r="GU24" s="165">
        <v>-21.648900000000001</v>
      </c>
      <c r="GV24" s="165">
        <v>33.221200000000003</v>
      </c>
      <c r="GW24" s="165">
        <v>-53.589300000000001</v>
      </c>
      <c r="GX24" s="165">
        <v>11.3066</v>
      </c>
      <c r="GY24" s="165">
        <v>12.3954</v>
      </c>
      <c r="GZ24" s="165">
        <v>12.037000000000001</v>
      </c>
      <c r="HA24" s="165">
        <v>12.817500000000001</v>
      </c>
      <c r="HB24" s="165">
        <v>180.2534</v>
      </c>
      <c r="HC24" s="165">
        <v>180.33580000000001</v>
      </c>
      <c r="HD24" s="165">
        <v>119.4</v>
      </c>
      <c r="HE24" s="165">
        <v>-119.4665</v>
      </c>
      <c r="HF24" s="165">
        <v>-256.58390000000003</v>
      </c>
      <c r="HG24" s="165">
        <v>257.33019999999999</v>
      </c>
      <c r="HH24" s="165">
        <v>252.5539</v>
      </c>
      <c r="HI24" s="165">
        <v>-170.2372</v>
      </c>
      <c r="HJ24" s="165">
        <v>-169.1386</v>
      </c>
      <c r="HK24" s="165">
        <v>-26.654499999999999</v>
      </c>
      <c r="HL24" s="165">
        <v>-14.936500000000001</v>
      </c>
      <c r="HM24" s="165">
        <v>80.479900000000001</v>
      </c>
      <c r="HN24" s="165">
        <v>79.976600000000005</v>
      </c>
      <c r="HO24" s="166"/>
      <c r="HP24" s="165">
        <v>-102.095</v>
      </c>
      <c r="HQ24" s="165">
        <v>24.3049</v>
      </c>
      <c r="HR24" s="165">
        <v>24.2499</v>
      </c>
      <c r="HS24" s="165">
        <v>-48.817</v>
      </c>
      <c r="HT24" s="165">
        <v>-48.963000000000001</v>
      </c>
      <c r="HU24" s="165">
        <v>62.41</v>
      </c>
      <c r="HV24" s="165">
        <v>62.4</v>
      </c>
      <c r="HW24" s="165">
        <v>68.8</v>
      </c>
      <c r="HX24" s="165">
        <v>70.400000000000006</v>
      </c>
      <c r="HY24" s="165">
        <v>20.776199999999999</v>
      </c>
      <c r="HZ24" s="165">
        <v>-40</v>
      </c>
      <c r="IA24" s="165">
        <v>-378.8245</v>
      </c>
      <c r="IB24" s="165">
        <v>86.523799999999994</v>
      </c>
      <c r="IC24" s="165">
        <v>86.165700000000001</v>
      </c>
      <c r="ID24" s="165">
        <v>13.3</v>
      </c>
      <c r="IE24" s="165">
        <v>37.1</v>
      </c>
      <c r="IF24" s="165">
        <v>-22.6</v>
      </c>
      <c r="IG24" s="165">
        <v>-23.1</v>
      </c>
      <c r="IH24" s="166"/>
      <c r="II24" s="165">
        <v>0.80379999999999996</v>
      </c>
      <c r="IJ24" s="165">
        <v>-251.8278</v>
      </c>
      <c r="IK24" s="165">
        <v>-143.81870000000001</v>
      </c>
      <c r="IL24" s="165">
        <v>331.11540000000002</v>
      </c>
      <c r="IM24" s="165">
        <v>254.6454</v>
      </c>
      <c r="IN24" s="165">
        <v>195.15170000000001</v>
      </c>
      <c r="IO24" s="165">
        <v>-248.77879999999999</v>
      </c>
      <c r="IP24" s="165">
        <v>246.92590000000001</v>
      </c>
      <c r="IQ24" s="165">
        <v>-119.4061</v>
      </c>
      <c r="IR24" s="165">
        <v>-102.1324</v>
      </c>
      <c r="IS24" s="165">
        <v>-249.43010000000001</v>
      </c>
      <c r="IT24" s="165">
        <v>159.2843</v>
      </c>
      <c r="IU24" s="165">
        <v>155.3817</v>
      </c>
      <c r="IV24" s="165">
        <v>120.8416</v>
      </c>
      <c r="IW24" s="165">
        <v>-321.00850000000003</v>
      </c>
      <c r="IX24" s="165">
        <v>104.8417</v>
      </c>
      <c r="IY24" s="165">
        <v>-216.7647</v>
      </c>
      <c r="IZ24" s="165">
        <v>216.7687</v>
      </c>
      <c r="JA24" s="165">
        <v>-8.8070000000000004</v>
      </c>
      <c r="JB24" s="166"/>
      <c r="JC24" s="165">
        <v>28.64</v>
      </c>
      <c r="JD24" s="165">
        <v>6.3129999999999997</v>
      </c>
      <c r="JE24" s="165">
        <v>6.3490000000000002</v>
      </c>
      <c r="JF24" s="165">
        <v>-28.4</v>
      </c>
      <c r="JG24" s="165">
        <v>8.48</v>
      </c>
      <c r="JH24" s="166"/>
      <c r="JI24" s="165">
        <v>-9.1386000000000003</v>
      </c>
      <c r="JJ24" s="165">
        <v>-29.735299999999999</v>
      </c>
      <c r="JK24" s="165">
        <v>-4.1886000000000001</v>
      </c>
      <c r="JL24" s="165">
        <v>16.899999999999999</v>
      </c>
      <c r="JM24" s="165">
        <v>52.006999999999998</v>
      </c>
      <c r="JN24" s="165">
        <v>52.323999999999998</v>
      </c>
      <c r="JO24" s="165">
        <v>11.5518</v>
      </c>
      <c r="JP24" s="166"/>
      <c r="JQ24" s="165">
        <v>52.266800000000003</v>
      </c>
      <c r="JR24" s="165">
        <v>51.665900000000001</v>
      </c>
      <c r="JS24" s="165">
        <v>53.603000000000002</v>
      </c>
      <c r="JT24" s="166"/>
      <c r="JU24" s="165">
        <v>-37</v>
      </c>
      <c r="JV24" s="165">
        <v>18.405100000000001</v>
      </c>
      <c r="JW24" s="165">
        <v>6.34</v>
      </c>
      <c r="JX24" s="166"/>
      <c r="JY24" s="165">
        <v>-13.38</v>
      </c>
      <c r="JZ24" s="165">
        <v>53.744599999999998</v>
      </c>
      <c r="KA24" s="165">
        <v>27.049499999999998</v>
      </c>
      <c r="KB24" s="165">
        <v>-12.225199999999999</v>
      </c>
      <c r="KC24" s="165">
        <v>-52.430700000000002</v>
      </c>
      <c r="KD24" s="165">
        <v>14.3794</v>
      </c>
      <c r="KE24" s="165">
        <v>38.015500000000003</v>
      </c>
      <c r="KF24" s="165">
        <v>36.700000000000003</v>
      </c>
      <c r="KG24" s="165">
        <v>-36.6</v>
      </c>
      <c r="KH24" s="166"/>
      <c r="KI24" s="165">
        <v>49.246499999999997</v>
      </c>
    </row>
    <row r="25" spans="1:295" ht="18" customHeight="1" x14ac:dyDescent="0.3">
      <c r="A25" s="160" t="s">
        <v>65</v>
      </c>
      <c r="B25" s="160" t="s">
        <v>757</v>
      </c>
      <c r="C25" s="161">
        <v>0</v>
      </c>
      <c r="D25" s="161">
        <v>17.808299999999999</v>
      </c>
      <c r="E25" s="161">
        <v>-22.379100000000001</v>
      </c>
      <c r="F25" s="161">
        <v>-37.683599999999998</v>
      </c>
      <c r="G25" s="161">
        <v>35.0854</v>
      </c>
      <c r="H25" s="162"/>
      <c r="I25" s="161">
        <v>38.803199999999997</v>
      </c>
      <c r="J25" s="161">
        <v>-95.664400000000001</v>
      </c>
      <c r="K25" s="161">
        <v>58.515099999999997</v>
      </c>
      <c r="L25" s="161">
        <v>29.903099999999998</v>
      </c>
      <c r="M25" s="161">
        <v>29.3066</v>
      </c>
      <c r="N25" s="161">
        <v>-19.98</v>
      </c>
      <c r="O25" s="161">
        <v>-50.822000000000003</v>
      </c>
      <c r="P25" s="161">
        <v>46.2</v>
      </c>
      <c r="Q25" s="161">
        <v>21.527999999999999</v>
      </c>
      <c r="R25" s="161">
        <v>-46.2</v>
      </c>
      <c r="S25" s="161">
        <v>12.860300000000001</v>
      </c>
      <c r="T25" s="161">
        <v>47.776200000000003</v>
      </c>
      <c r="U25" s="161">
        <v>21.381</v>
      </c>
      <c r="V25" s="161">
        <v>21.6419</v>
      </c>
      <c r="W25" s="161">
        <v>35.530900000000003</v>
      </c>
      <c r="X25" s="161">
        <v>15.9673</v>
      </c>
      <c r="Y25" s="161">
        <v>5.7777000000000003</v>
      </c>
      <c r="Z25" s="161">
        <v>8.3110999999999997</v>
      </c>
      <c r="AA25" s="162"/>
      <c r="AB25" s="162"/>
      <c r="AC25" s="161">
        <v>-59.13</v>
      </c>
      <c r="AD25" s="161">
        <v>-59</v>
      </c>
      <c r="AE25" s="162"/>
      <c r="AF25" s="161">
        <v>19.98</v>
      </c>
      <c r="AG25" s="161">
        <v>48.4</v>
      </c>
      <c r="AH25" s="161">
        <v>21.38</v>
      </c>
      <c r="AI25" s="161">
        <v>0.27500000000000002</v>
      </c>
      <c r="AJ25" s="161">
        <v>-53.37</v>
      </c>
      <c r="AK25" s="161">
        <v>-53.24</v>
      </c>
      <c r="AL25" s="161">
        <v>-53.56</v>
      </c>
      <c r="AM25" s="161">
        <v>54.08</v>
      </c>
      <c r="AN25" s="161">
        <v>54.24</v>
      </c>
      <c r="AO25" s="161">
        <v>16.2285</v>
      </c>
      <c r="AP25" s="161">
        <v>-0.26989999999999997</v>
      </c>
      <c r="AQ25" s="161">
        <v>60.700600000000001</v>
      </c>
      <c r="AR25" s="161">
        <v>63.268999999999998</v>
      </c>
      <c r="AS25" s="161">
        <v>70.519599999999997</v>
      </c>
      <c r="AT25" s="161">
        <v>-49.162999999999997</v>
      </c>
      <c r="AU25" s="161">
        <v>-48.474800000000002</v>
      </c>
      <c r="AV25" s="161">
        <v>6.133</v>
      </c>
      <c r="AW25" s="161">
        <v>6.1212999999999997</v>
      </c>
      <c r="AX25" s="161">
        <v>83.858500000000006</v>
      </c>
      <c r="AY25" s="161">
        <v>85.599900000000005</v>
      </c>
      <c r="AZ25" s="161">
        <v>5.2508999999999997</v>
      </c>
      <c r="BA25" s="161">
        <v>28.780100000000001</v>
      </c>
      <c r="BB25" s="161">
        <v>-619.78750000000002</v>
      </c>
      <c r="BC25" s="161">
        <v>3.7402000000000002</v>
      </c>
      <c r="BD25" s="161">
        <v>-18.3</v>
      </c>
      <c r="BE25" s="161">
        <v>-19.2</v>
      </c>
      <c r="BF25" s="161">
        <v>53.996000000000002</v>
      </c>
      <c r="BG25" s="161">
        <v>52.566299999999998</v>
      </c>
      <c r="BH25" s="161">
        <v>-3.6093000000000002</v>
      </c>
      <c r="BI25" s="162"/>
      <c r="BJ25" s="161">
        <v>-92.403099999999995</v>
      </c>
      <c r="BK25" s="161">
        <v>3.5032000000000001</v>
      </c>
      <c r="BL25" s="161">
        <v>7.2712000000000003</v>
      </c>
      <c r="BM25" s="161">
        <v>4.8567999999999998</v>
      </c>
      <c r="BN25" s="161">
        <v>668.69090000000006</v>
      </c>
      <c r="BO25" s="161">
        <v>141.1481</v>
      </c>
      <c r="BP25" s="161">
        <v>141.20910000000001</v>
      </c>
      <c r="BQ25" s="161">
        <v>-713.24429999999995</v>
      </c>
      <c r="BR25" s="161">
        <v>547.64009999999996</v>
      </c>
      <c r="BS25" s="162"/>
      <c r="BT25" s="161">
        <v>-29.458600000000001</v>
      </c>
      <c r="BU25" s="161">
        <v>30.63</v>
      </c>
      <c r="BV25" s="161">
        <v>86.492800000000003</v>
      </c>
      <c r="BW25" s="161">
        <v>29.21</v>
      </c>
      <c r="BX25" s="161">
        <v>29.49</v>
      </c>
      <c r="BY25" s="161">
        <v>61.92</v>
      </c>
      <c r="BZ25" s="161">
        <v>71.98</v>
      </c>
      <c r="CA25" s="161">
        <v>4.1999999999999997E-3</v>
      </c>
      <c r="CB25" s="161">
        <v>0.54</v>
      </c>
      <c r="CC25" s="161">
        <v>55.100200000000001</v>
      </c>
      <c r="CD25" s="161">
        <v>55.1584</v>
      </c>
      <c r="CE25" s="161">
        <v>29.814499999999999</v>
      </c>
      <c r="CF25" s="161">
        <v>-51.057600000000001</v>
      </c>
      <c r="CG25" s="161">
        <v>-50.867100000000001</v>
      </c>
      <c r="CH25" s="161">
        <v>21.279199999999999</v>
      </c>
      <c r="CI25" s="161">
        <v>-76.889200000000002</v>
      </c>
      <c r="CJ25" s="162"/>
      <c r="CK25" s="162"/>
      <c r="CL25" s="161">
        <v>42.8</v>
      </c>
      <c r="CM25" s="161">
        <v>152.19999999999999</v>
      </c>
      <c r="CN25" s="161">
        <v>-15.59</v>
      </c>
      <c r="CO25" s="161">
        <v>0</v>
      </c>
      <c r="CP25" s="161">
        <v>64.200599999999994</v>
      </c>
      <c r="CQ25" s="161">
        <v>61.105499999999999</v>
      </c>
      <c r="CR25" s="161">
        <v>-58.7331</v>
      </c>
      <c r="CS25" s="161">
        <v>-57.6663</v>
      </c>
      <c r="CT25" s="161">
        <v>90.778000000000006</v>
      </c>
      <c r="CU25" s="161">
        <v>-81.161199999999994</v>
      </c>
      <c r="CV25" s="161">
        <v>101.85590000000001</v>
      </c>
      <c r="CW25" s="161">
        <v>12.606199999999999</v>
      </c>
      <c r="CX25" s="161">
        <v>46.16</v>
      </c>
      <c r="CY25" s="161">
        <v>70.83</v>
      </c>
      <c r="CZ25" s="161">
        <v>47.116700000000002</v>
      </c>
      <c r="DA25" s="161">
        <v>44.682299999999998</v>
      </c>
      <c r="DB25" s="161">
        <v>-31.42</v>
      </c>
      <c r="DC25" s="161">
        <v>-3.8935</v>
      </c>
      <c r="DD25" s="161">
        <v>77.0124</v>
      </c>
      <c r="DE25" s="161">
        <v>76.448300000000003</v>
      </c>
      <c r="DF25" s="161">
        <v>-186.3098</v>
      </c>
      <c r="DG25" s="161">
        <v>0</v>
      </c>
      <c r="DH25" s="161">
        <v>-18.9193</v>
      </c>
      <c r="DI25" s="161">
        <v>-102.8</v>
      </c>
      <c r="DJ25" s="161">
        <v>-100.6</v>
      </c>
      <c r="DK25" s="161">
        <v>26.820399999999999</v>
      </c>
      <c r="DL25" s="161">
        <v>56.552100000000003</v>
      </c>
      <c r="DM25" s="161">
        <v>72.809799999999996</v>
      </c>
      <c r="DN25" s="161">
        <v>79.705799999999996</v>
      </c>
      <c r="DO25" s="161">
        <v>55.52</v>
      </c>
      <c r="DP25" s="161">
        <v>-11.69</v>
      </c>
      <c r="DQ25" s="161">
        <v>62.868000000000002</v>
      </c>
      <c r="DR25" s="161">
        <v>183.4254</v>
      </c>
      <c r="DS25" s="162"/>
      <c r="DT25" s="161">
        <v>-47.65</v>
      </c>
      <c r="DU25" s="161">
        <v>101.21</v>
      </c>
      <c r="DV25" s="161">
        <v>61.32</v>
      </c>
      <c r="DW25" s="161">
        <v>185</v>
      </c>
      <c r="DX25" s="161">
        <v>181.6182</v>
      </c>
      <c r="DY25" s="161">
        <v>44.7943</v>
      </c>
      <c r="DZ25" s="161">
        <v>42.609099999999998</v>
      </c>
      <c r="EA25" s="161">
        <v>287.1619</v>
      </c>
      <c r="EB25" s="161">
        <v>245.38130000000001</v>
      </c>
      <c r="EC25" s="161">
        <v>237.5222</v>
      </c>
      <c r="ED25" s="161">
        <v>239.58539999999999</v>
      </c>
      <c r="EE25" s="161">
        <v>56.003300000000003</v>
      </c>
      <c r="EF25" s="161">
        <v>41.299300000000002</v>
      </c>
      <c r="EG25" s="161">
        <v>-24.062999999999999</v>
      </c>
      <c r="EH25" s="161">
        <v>727.83309999999994</v>
      </c>
      <c r="EI25" s="161">
        <v>108.74509999999999</v>
      </c>
      <c r="EJ25" s="162"/>
      <c r="EK25" s="161">
        <v>-31.125699999999998</v>
      </c>
      <c r="EL25" s="161">
        <v>-29.345500000000001</v>
      </c>
      <c r="EM25" s="161">
        <v>29.677399999999999</v>
      </c>
      <c r="EN25" s="161">
        <v>-43.684600000000003</v>
      </c>
      <c r="EO25" s="161">
        <v>-39.958199999999998</v>
      </c>
      <c r="EP25" s="161">
        <v>72.239999999999995</v>
      </c>
      <c r="EQ25" s="161">
        <v>-26.950800000000001</v>
      </c>
      <c r="ER25" s="161">
        <v>-27.747299999999999</v>
      </c>
      <c r="ES25" s="161">
        <v>-4.6009000000000002</v>
      </c>
      <c r="ET25" s="161">
        <v>15.93</v>
      </c>
      <c r="EU25" s="161">
        <v>-25.1</v>
      </c>
      <c r="EV25" s="161">
        <v>1</v>
      </c>
      <c r="EW25" s="161">
        <v>10.150499999999999</v>
      </c>
      <c r="EX25" s="161">
        <v>-126.57769999999999</v>
      </c>
      <c r="EY25" s="161">
        <v>-31.946100000000001</v>
      </c>
      <c r="EZ25" s="161">
        <v>-31.025600000000001</v>
      </c>
      <c r="FA25" s="161">
        <v>5.3129</v>
      </c>
      <c r="FB25" s="161">
        <v>-40.023600000000002</v>
      </c>
      <c r="FC25" s="161">
        <v>6.4242999999999997</v>
      </c>
      <c r="FD25" s="162"/>
      <c r="FE25" s="161">
        <v>20.4953</v>
      </c>
      <c r="FF25" s="161">
        <v>20.235600000000002</v>
      </c>
      <c r="FG25" s="161">
        <v>40.498899999999999</v>
      </c>
      <c r="FH25" s="161">
        <v>40.356200000000001</v>
      </c>
      <c r="FI25" s="161">
        <v>39.011200000000002</v>
      </c>
      <c r="FJ25" s="162"/>
      <c r="FK25" s="161">
        <v>0.16750000000000001</v>
      </c>
      <c r="FL25" s="161">
        <v>125.4248</v>
      </c>
      <c r="FM25" s="161">
        <v>-41.314599999999999</v>
      </c>
      <c r="FN25" s="161">
        <v>-40.810099999999998</v>
      </c>
      <c r="FO25" s="161">
        <v>84.190799999999996</v>
      </c>
      <c r="FP25" s="161">
        <v>103.3801</v>
      </c>
      <c r="FQ25" s="161">
        <v>16.2179</v>
      </c>
      <c r="FR25" s="161">
        <v>10.87</v>
      </c>
      <c r="FS25" s="161">
        <v>10.979799999999999</v>
      </c>
      <c r="FT25" s="161">
        <v>1.0793999999999999</v>
      </c>
      <c r="FU25" s="161">
        <v>-7.46</v>
      </c>
      <c r="FV25" s="161">
        <v>13.55</v>
      </c>
      <c r="FW25" s="161">
        <v>16.009</v>
      </c>
      <c r="FX25" s="162"/>
      <c r="FY25" s="161">
        <v>-3.8639999999999999</v>
      </c>
      <c r="FZ25" s="161">
        <v>4.2709999999999999</v>
      </c>
      <c r="GA25" s="162"/>
      <c r="GB25" s="161">
        <v>31.16</v>
      </c>
      <c r="GC25" s="161">
        <v>-105.5763</v>
      </c>
      <c r="GD25" s="161">
        <v>-83.913499999999999</v>
      </c>
      <c r="GE25" s="161">
        <v>14.87</v>
      </c>
      <c r="GF25" s="161">
        <v>80.662400000000005</v>
      </c>
      <c r="GG25" s="161">
        <v>28.3</v>
      </c>
      <c r="GH25" s="161">
        <v>-23.8629</v>
      </c>
      <c r="GI25" s="161">
        <v>-3.9169999999999998</v>
      </c>
      <c r="GJ25" s="161">
        <v>-4.1814999999999998</v>
      </c>
      <c r="GK25" s="161">
        <v>1.8101</v>
      </c>
      <c r="GL25" s="162"/>
      <c r="GM25" s="162"/>
      <c r="GN25" s="161">
        <v>-11.678900000000001</v>
      </c>
      <c r="GO25" s="161">
        <v>-36.514200000000002</v>
      </c>
      <c r="GP25" s="161">
        <v>23.363199999999999</v>
      </c>
      <c r="GQ25" s="161">
        <v>38.076900000000002</v>
      </c>
      <c r="GR25" s="161">
        <v>68.126499999999993</v>
      </c>
      <c r="GS25" s="161">
        <v>66.888099999999994</v>
      </c>
      <c r="GT25" s="161">
        <v>-134.39570000000001</v>
      </c>
      <c r="GU25" s="161">
        <v>-23.8794</v>
      </c>
      <c r="GV25" s="161">
        <v>34.923000000000002</v>
      </c>
      <c r="GW25" s="161">
        <v>-59.487000000000002</v>
      </c>
      <c r="GX25" s="161">
        <v>11.299200000000001</v>
      </c>
      <c r="GY25" s="161">
        <v>13.7431</v>
      </c>
      <c r="GZ25" s="161">
        <v>13.3765</v>
      </c>
      <c r="HA25" s="161">
        <v>12.684100000000001</v>
      </c>
      <c r="HB25" s="161">
        <v>184.72290000000001</v>
      </c>
      <c r="HC25" s="161">
        <v>183.25489999999999</v>
      </c>
      <c r="HD25" s="161">
        <v>132.4</v>
      </c>
      <c r="HE25" s="161">
        <v>-132.9134</v>
      </c>
      <c r="HF25" s="161">
        <v>-271.20830000000001</v>
      </c>
      <c r="HG25" s="161">
        <v>275.3852</v>
      </c>
      <c r="HH25" s="161">
        <v>273.22809999999998</v>
      </c>
      <c r="HI25" s="161">
        <v>-175.7894</v>
      </c>
      <c r="HJ25" s="161">
        <v>-175.5514</v>
      </c>
      <c r="HK25" s="161">
        <v>-21.871400000000001</v>
      </c>
      <c r="HL25" s="161">
        <v>-10.2827</v>
      </c>
      <c r="HM25" s="161">
        <v>82.589100000000002</v>
      </c>
      <c r="HN25" s="161">
        <v>81.936999999999998</v>
      </c>
      <c r="HO25" s="161">
        <v>-95.279300000000006</v>
      </c>
      <c r="HP25" s="162"/>
      <c r="HQ25" s="161">
        <v>23.469899999999999</v>
      </c>
      <c r="HR25" s="161">
        <v>22.7118</v>
      </c>
      <c r="HS25" s="161">
        <v>-47.444600000000001</v>
      </c>
      <c r="HT25" s="161">
        <v>-48.039499999999997</v>
      </c>
      <c r="HU25" s="161">
        <v>59.27</v>
      </c>
      <c r="HV25" s="161">
        <v>57.9</v>
      </c>
      <c r="HW25" s="161">
        <v>72.7</v>
      </c>
      <c r="HX25" s="161">
        <v>74.099999999999994</v>
      </c>
      <c r="HY25" s="161">
        <v>20.816800000000001</v>
      </c>
      <c r="HZ25" s="161">
        <v>-46.24</v>
      </c>
      <c r="IA25" s="161">
        <v>-387.17380000000003</v>
      </c>
      <c r="IB25" s="161">
        <v>86.181899999999999</v>
      </c>
      <c r="IC25" s="161">
        <v>86.085400000000007</v>
      </c>
      <c r="ID25" s="161">
        <v>12.8</v>
      </c>
      <c r="IE25" s="161">
        <v>41.8</v>
      </c>
      <c r="IF25" s="161">
        <v>-21.6</v>
      </c>
      <c r="IG25" s="161">
        <v>-22</v>
      </c>
      <c r="IH25" s="161">
        <v>0.98429999999999995</v>
      </c>
      <c r="II25" s="162"/>
      <c r="IJ25" s="161">
        <v>-269.18810000000002</v>
      </c>
      <c r="IK25" s="161">
        <v>-80.215599999999995</v>
      </c>
      <c r="IL25" s="161">
        <v>329.80630000000002</v>
      </c>
      <c r="IM25" s="161">
        <v>250.22200000000001</v>
      </c>
      <c r="IN25" s="161">
        <v>239.684</v>
      </c>
      <c r="IO25" s="161">
        <v>-246.90979999999999</v>
      </c>
      <c r="IP25" s="161">
        <v>247.2757</v>
      </c>
      <c r="IQ25" s="161">
        <v>-122.9824</v>
      </c>
      <c r="IR25" s="161">
        <v>-98.038799999999995</v>
      </c>
      <c r="IS25" s="161">
        <v>-243.71559999999999</v>
      </c>
      <c r="IT25" s="161">
        <v>160.52969999999999</v>
      </c>
      <c r="IU25" s="161">
        <v>159.47069999999999</v>
      </c>
      <c r="IV25" s="161">
        <v>121.5904</v>
      </c>
      <c r="IW25" s="161">
        <v>-318.37520000000001</v>
      </c>
      <c r="IX25" s="161">
        <v>101.3741</v>
      </c>
      <c r="IY25" s="161">
        <v>-218.3997</v>
      </c>
      <c r="IZ25" s="161">
        <v>218.53630000000001</v>
      </c>
      <c r="JA25" s="161">
        <v>-8.6998999999999995</v>
      </c>
      <c r="JB25" s="162"/>
      <c r="JC25" s="161">
        <v>31.52</v>
      </c>
      <c r="JD25" s="161">
        <v>6.2549999999999999</v>
      </c>
      <c r="JE25" s="161">
        <v>6.2539999999999996</v>
      </c>
      <c r="JF25" s="161">
        <v>-30.96</v>
      </c>
      <c r="JG25" s="161">
        <v>11.2</v>
      </c>
      <c r="JH25" s="162"/>
      <c r="JI25" s="161">
        <v>-11.366400000000001</v>
      </c>
      <c r="JJ25" s="161">
        <v>-27.7729</v>
      </c>
      <c r="JK25" s="161">
        <v>-4.3350999999999997</v>
      </c>
      <c r="JL25" s="161">
        <v>15.4</v>
      </c>
      <c r="JM25" s="161">
        <v>55.497</v>
      </c>
      <c r="JN25" s="161">
        <v>54.883000000000003</v>
      </c>
      <c r="JO25" s="161">
        <v>11.520099999999999</v>
      </c>
      <c r="JP25" s="161">
        <v>13.7677</v>
      </c>
      <c r="JQ25" s="161">
        <v>53.914999999999999</v>
      </c>
      <c r="JR25" s="161">
        <v>52.862499999999997</v>
      </c>
      <c r="JS25" s="161">
        <v>51.521799999999999</v>
      </c>
      <c r="JT25" s="162"/>
      <c r="JU25" s="161">
        <v>-39.9</v>
      </c>
      <c r="JV25" s="161">
        <v>-14.5204</v>
      </c>
      <c r="JW25" s="161">
        <v>6.83</v>
      </c>
      <c r="JX25" s="162"/>
      <c r="JY25" s="161">
        <v>-9.0176999999999996</v>
      </c>
      <c r="JZ25" s="161">
        <v>51.383800000000001</v>
      </c>
      <c r="KA25" s="161">
        <v>21.318100000000001</v>
      </c>
      <c r="KB25" s="161">
        <v>-9.0616000000000003</v>
      </c>
      <c r="KC25" s="161">
        <v>-50.466999999999999</v>
      </c>
      <c r="KD25" s="161">
        <v>9.8278999999999996</v>
      </c>
      <c r="KE25" s="161">
        <v>41.034700000000001</v>
      </c>
      <c r="KF25" s="161">
        <v>40.200000000000003</v>
      </c>
      <c r="KG25" s="161">
        <v>-39</v>
      </c>
      <c r="KH25" s="162"/>
      <c r="KI25" s="161">
        <v>36.788699999999999</v>
      </c>
    </row>
    <row r="26" spans="1:295" ht="18" customHeight="1" x14ac:dyDescent="0.3">
      <c r="A26" s="160" t="s">
        <v>65</v>
      </c>
      <c r="B26" s="160" t="s">
        <v>758</v>
      </c>
      <c r="C26" s="163">
        <v>0</v>
      </c>
      <c r="D26" s="163">
        <v>18.026599999999998</v>
      </c>
      <c r="E26" s="163">
        <v>-22.913599999999999</v>
      </c>
      <c r="F26" s="163">
        <v>-37.486699999999999</v>
      </c>
      <c r="G26" s="163">
        <v>37.017499999999998</v>
      </c>
      <c r="H26" s="164"/>
      <c r="I26" s="163">
        <v>39.344999999999999</v>
      </c>
      <c r="J26" s="163">
        <v>-100.9524</v>
      </c>
      <c r="K26" s="163">
        <v>59.994900000000001</v>
      </c>
      <c r="L26" s="163">
        <v>30.7591</v>
      </c>
      <c r="M26" s="163">
        <v>29.819099999999999</v>
      </c>
      <c r="N26" s="163">
        <v>4.4400000000000004</v>
      </c>
      <c r="O26" s="163">
        <v>-53.697000000000003</v>
      </c>
      <c r="P26" s="163">
        <v>48.4</v>
      </c>
      <c r="Q26" s="163">
        <v>22.356000000000002</v>
      </c>
      <c r="R26" s="163">
        <v>-48.4</v>
      </c>
      <c r="S26" s="163">
        <v>12.976599999999999</v>
      </c>
      <c r="T26" s="163">
        <v>54.111800000000002</v>
      </c>
      <c r="U26" s="163">
        <v>20.262899999999998</v>
      </c>
      <c r="V26" s="163">
        <v>20.599399999999999</v>
      </c>
      <c r="W26" s="163">
        <v>34.375100000000003</v>
      </c>
      <c r="X26" s="163">
        <v>16.043800000000001</v>
      </c>
      <c r="Y26" s="163">
        <v>1.5068999999999999</v>
      </c>
      <c r="Z26" s="163">
        <v>7.7737999999999996</v>
      </c>
      <c r="AA26" s="164"/>
      <c r="AB26" s="164"/>
      <c r="AC26" s="163">
        <v>-52.56</v>
      </c>
      <c r="AD26" s="163">
        <v>-52.12</v>
      </c>
      <c r="AE26" s="164"/>
      <c r="AF26" s="163">
        <v>-4.4400000000000004</v>
      </c>
      <c r="AG26" s="163">
        <v>52.8</v>
      </c>
      <c r="AH26" s="163">
        <v>21.411000000000001</v>
      </c>
      <c r="AI26" s="163">
        <v>0.27300000000000002</v>
      </c>
      <c r="AJ26" s="163">
        <v>-49.21</v>
      </c>
      <c r="AK26" s="163">
        <v>-49.85</v>
      </c>
      <c r="AL26" s="163">
        <v>-54.14</v>
      </c>
      <c r="AM26" s="163">
        <v>50.08</v>
      </c>
      <c r="AN26" s="163">
        <v>50.06</v>
      </c>
      <c r="AO26" s="163">
        <v>17.02</v>
      </c>
      <c r="AP26" s="163">
        <v>-0.3513</v>
      </c>
      <c r="AQ26" s="163">
        <v>63.247999999999998</v>
      </c>
      <c r="AR26" s="163">
        <v>64.807199999999995</v>
      </c>
      <c r="AS26" s="163">
        <v>64.801400000000001</v>
      </c>
      <c r="AT26" s="163">
        <v>-47.689500000000002</v>
      </c>
      <c r="AU26" s="163">
        <v>-47.041699999999999</v>
      </c>
      <c r="AV26" s="163">
        <v>6.2142999999999997</v>
      </c>
      <c r="AW26" s="163">
        <v>5.9867999999999997</v>
      </c>
      <c r="AX26" s="163">
        <v>79.973699999999994</v>
      </c>
      <c r="AY26" s="163">
        <v>82.251000000000005</v>
      </c>
      <c r="AZ26" s="163">
        <v>5.7744</v>
      </c>
      <c r="BA26" s="163">
        <v>29.821100000000001</v>
      </c>
      <c r="BB26" s="163">
        <v>-602.36090000000002</v>
      </c>
      <c r="BC26" s="163">
        <v>3.3963000000000001</v>
      </c>
      <c r="BD26" s="163">
        <v>-18.100000000000001</v>
      </c>
      <c r="BE26" s="163">
        <v>-19.3</v>
      </c>
      <c r="BF26" s="163">
        <v>52.496099999999998</v>
      </c>
      <c r="BG26" s="163">
        <v>51.150199999999998</v>
      </c>
      <c r="BH26" s="163">
        <v>-3.6425000000000001</v>
      </c>
      <c r="BI26" s="164"/>
      <c r="BJ26" s="163">
        <v>-90.039900000000003</v>
      </c>
      <c r="BK26" s="163">
        <v>4.6878000000000002</v>
      </c>
      <c r="BL26" s="163">
        <v>7.7736000000000001</v>
      </c>
      <c r="BM26" s="163">
        <v>5.3540999999999999</v>
      </c>
      <c r="BN26" s="163">
        <v>650.2577</v>
      </c>
      <c r="BO26" s="163">
        <v>141.60579999999999</v>
      </c>
      <c r="BP26" s="163">
        <v>141.6669</v>
      </c>
      <c r="BQ26" s="163">
        <v>-719.04970000000003</v>
      </c>
      <c r="BR26" s="163">
        <v>543.54369999999994</v>
      </c>
      <c r="BS26" s="164"/>
      <c r="BT26" s="163">
        <v>-40.680700000000002</v>
      </c>
      <c r="BU26" s="163">
        <v>42.905700000000003</v>
      </c>
      <c r="BV26" s="163">
        <v>90.594399999999993</v>
      </c>
      <c r="BW26" s="163">
        <v>29.97</v>
      </c>
      <c r="BX26" s="163">
        <v>29.58</v>
      </c>
      <c r="BY26" s="163">
        <v>64.05</v>
      </c>
      <c r="BZ26" s="163">
        <v>73.83</v>
      </c>
      <c r="CA26" s="164"/>
      <c r="CB26" s="163">
        <v>-13.391500000000001</v>
      </c>
      <c r="CC26" s="163">
        <v>47.0503</v>
      </c>
      <c r="CD26" s="163">
        <v>47.341799999999999</v>
      </c>
      <c r="CE26" s="163">
        <v>34.250300000000003</v>
      </c>
      <c r="CF26" s="163">
        <v>-48.0916</v>
      </c>
      <c r="CG26" s="163">
        <v>-48.212899999999998</v>
      </c>
      <c r="CH26" s="163">
        <v>21.878</v>
      </c>
      <c r="CI26" s="163">
        <v>-69.668000000000006</v>
      </c>
      <c r="CJ26" s="164"/>
      <c r="CK26" s="164"/>
      <c r="CL26" s="163">
        <v>59</v>
      </c>
      <c r="CM26" s="163">
        <v>139.4</v>
      </c>
      <c r="CN26" s="163">
        <v>-16.010000000000002</v>
      </c>
      <c r="CO26" s="164"/>
      <c r="CP26" s="163">
        <v>72.408500000000004</v>
      </c>
      <c r="CQ26" s="163">
        <v>69.090999999999994</v>
      </c>
      <c r="CR26" s="163">
        <v>-42.577500000000001</v>
      </c>
      <c r="CS26" s="163">
        <v>-41.8628</v>
      </c>
      <c r="CT26" s="163">
        <v>87.844499999999996</v>
      </c>
      <c r="CU26" s="163">
        <v>-96.984499999999997</v>
      </c>
      <c r="CV26" s="163">
        <v>99.884900000000002</v>
      </c>
      <c r="CW26" s="163">
        <v>12.786799999999999</v>
      </c>
      <c r="CX26" s="163">
        <v>52.14</v>
      </c>
      <c r="CY26" s="163">
        <v>66.709999999999994</v>
      </c>
      <c r="CZ26" s="163">
        <v>49.226100000000002</v>
      </c>
      <c r="DA26" s="163">
        <v>46.440100000000001</v>
      </c>
      <c r="DB26" s="163">
        <v>-32.450000000000003</v>
      </c>
      <c r="DC26" s="164"/>
      <c r="DD26" s="163">
        <v>70.392300000000006</v>
      </c>
      <c r="DE26" s="163">
        <v>69.831199999999995</v>
      </c>
      <c r="DF26" s="163">
        <v>-167.40430000000001</v>
      </c>
      <c r="DG26" s="163">
        <v>0</v>
      </c>
      <c r="DH26" s="163">
        <v>-19.709099999999999</v>
      </c>
      <c r="DI26" s="163">
        <v>-102</v>
      </c>
      <c r="DJ26" s="163">
        <v>-101.5</v>
      </c>
      <c r="DK26" s="163">
        <v>27.138999999999999</v>
      </c>
      <c r="DL26" s="163">
        <v>58.309899999999999</v>
      </c>
      <c r="DM26" s="163">
        <v>71.870500000000007</v>
      </c>
      <c r="DN26" s="163">
        <v>83.221400000000003</v>
      </c>
      <c r="DO26" s="163">
        <v>57.89</v>
      </c>
      <c r="DP26" s="163">
        <v>-10.81</v>
      </c>
      <c r="DQ26" s="163">
        <v>63.55</v>
      </c>
      <c r="DR26" s="163">
        <v>168.75960000000001</v>
      </c>
      <c r="DS26" s="164"/>
      <c r="DT26" s="163">
        <v>-48.35</v>
      </c>
      <c r="DU26" s="163">
        <v>97.52</v>
      </c>
      <c r="DV26" s="163">
        <v>63.65</v>
      </c>
      <c r="DW26" s="163">
        <v>166.96360000000001</v>
      </c>
      <c r="DX26" s="163">
        <v>165.74549999999999</v>
      </c>
      <c r="DY26" s="163">
        <v>35.767499999999998</v>
      </c>
      <c r="DZ26" s="163">
        <v>34.027299999999997</v>
      </c>
      <c r="EA26" s="163">
        <v>277.49459999999999</v>
      </c>
      <c r="EB26" s="163">
        <v>233.71860000000001</v>
      </c>
      <c r="EC26" s="163">
        <v>225.03030000000001</v>
      </c>
      <c r="ED26" s="163">
        <v>229.3143</v>
      </c>
      <c r="EE26" s="163">
        <v>63.374499999999998</v>
      </c>
      <c r="EF26" s="163">
        <v>48.618499999999997</v>
      </c>
      <c r="EG26" s="163">
        <v>-24.591000000000001</v>
      </c>
      <c r="EH26" s="163">
        <v>734.84249999999997</v>
      </c>
      <c r="EI26" s="163">
        <v>47.707500000000003</v>
      </c>
      <c r="EJ26" s="164"/>
      <c r="EK26" s="163">
        <v>-30.9772</v>
      </c>
      <c r="EL26" s="163">
        <v>-29.044699999999999</v>
      </c>
      <c r="EM26" s="163">
        <v>25.232099999999999</v>
      </c>
      <c r="EN26" s="163">
        <v>-69.746300000000005</v>
      </c>
      <c r="EO26" s="163">
        <v>-64.844200000000001</v>
      </c>
      <c r="EP26" s="163">
        <v>165.94800000000001</v>
      </c>
      <c r="EQ26" s="163">
        <v>-46.320599999999999</v>
      </c>
      <c r="ER26" s="163">
        <v>-46.889099999999999</v>
      </c>
      <c r="ES26" s="163">
        <v>-10.4133</v>
      </c>
      <c r="ET26" s="163">
        <v>0</v>
      </c>
      <c r="EU26" s="163">
        <v>-24.1</v>
      </c>
      <c r="EV26" s="163">
        <v>125.3</v>
      </c>
      <c r="EW26" s="163">
        <v>10.4001</v>
      </c>
      <c r="EX26" s="163">
        <v>-177.43960000000001</v>
      </c>
      <c r="EY26" s="163">
        <v>-31.114899999999999</v>
      </c>
      <c r="EZ26" s="163">
        <v>-30.5061</v>
      </c>
      <c r="FA26" s="163">
        <v>3.1999</v>
      </c>
      <c r="FB26" s="163">
        <v>-47.599400000000003</v>
      </c>
      <c r="FC26" s="163">
        <v>13.1357</v>
      </c>
      <c r="FD26" s="164"/>
      <c r="FE26" s="163">
        <v>20.263200000000001</v>
      </c>
      <c r="FF26" s="163">
        <v>20.465900000000001</v>
      </c>
      <c r="FG26" s="163">
        <v>40.081899999999997</v>
      </c>
      <c r="FH26" s="163">
        <v>40.7074</v>
      </c>
      <c r="FI26" s="163">
        <v>39.818600000000004</v>
      </c>
      <c r="FJ26" s="164"/>
      <c r="FK26" s="163">
        <v>12.559200000000001</v>
      </c>
      <c r="FL26" s="163">
        <v>127.60169999999999</v>
      </c>
      <c r="FM26" s="163">
        <v>-33.370199999999997</v>
      </c>
      <c r="FN26" s="163">
        <v>-33.115400000000001</v>
      </c>
      <c r="FO26" s="163">
        <v>84.496600000000001</v>
      </c>
      <c r="FP26" s="163">
        <v>105.0286</v>
      </c>
      <c r="FQ26" s="163">
        <v>19.638400000000001</v>
      </c>
      <c r="FR26" s="163">
        <v>13</v>
      </c>
      <c r="FS26" s="163">
        <v>11.0726</v>
      </c>
      <c r="FT26" s="163">
        <v>1.0684</v>
      </c>
      <c r="FU26" s="163">
        <v>-7.65</v>
      </c>
      <c r="FV26" s="163">
        <v>13.93</v>
      </c>
      <c r="FW26" s="163">
        <v>20.2422</v>
      </c>
      <c r="FX26" s="164"/>
      <c r="FY26" s="163">
        <v>-3.65</v>
      </c>
      <c r="FZ26" s="163">
        <v>4.157</v>
      </c>
      <c r="GA26" s="164"/>
      <c r="GB26" s="163">
        <v>33.89</v>
      </c>
      <c r="GC26" s="163">
        <v>-104.919</v>
      </c>
      <c r="GD26" s="163">
        <v>-82.411799999999999</v>
      </c>
      <c r="GE26" s="163">
        <v>15.58</v>
      </c>
      <c r="GF26" s="163">
        <v>84.568100000000001</v>
      </c>
      <c r="GG26" s="163">
        <v>29</v>
      </c>
      <c r="GH26" s="163">
        <v>-23.402799999999999</v>
      </c>
      <c r="GI26" s="163">
        <v>-4.4207000000000001</v>
      </c>
      <c r="GJ26" s="163">
        <v>-4.5709999999999997</v>
      </c>
      <c r="GK26" s="163">
        <v>1.8472</v>
      </c>
      <c r="GL26" s="164"/>
      <c r="GM26" s="164"/>
      <c r="GN26" s="163">
        <v>-12.6508</v>
      </c>
      <c r="GO26" s="163">
        <v>-35.749400000000001</v>
      </c>
      <c r="GP26" s="163">
        <v>23.477699999999999</v>
      </c>
      <c r="GQ26" s="163">
        <v>37.872500000000002</v>
      </c>
      <c r="GR26" s="163">
        <v>66.739000000000004</v>
      </c>
      <c r="GS26" s="163">
        <v>68.225999999999999</v>
      </c>
      <c r="GT26" s="163">
        <v>-132.82570000000001</v>
      </c>
      <c r="GU26" s="163">
        <v>-25.3809</v>
      </c>
      <c r="GV26" s="163">
        <v>35.260899999999999</v>
      </c>
      <c r="GW26" s="163">
        <v>-64.598500000000001</v>
      </c>
      <c r="GX26" s="164"/>
      <c r="GY26" s="163">
        <v>13.967700000000001</v>
      </c>
      <c r="GZ26" s="163">
        <v>13.7773</v>
      </c>
      <c r="HA26" s="163">
        <v>12.898899999999999</v>
      </c>
      <c r="HB26" s="163">
        <v>178.16499999999999</v>
      </c>
      <c r="HC26" s="163">
        <v>178.09469999999999</v>
      </c>
      <c r="HD26" s="163">
        <v>168.9</v>
      </c>
      <c r="HE26" s="163">
        <v>-168.45179999999999</v>
      </c>
      <c r="HF26" s="163">
        <v>-290.84960000000001</v>
      </c>
      <c r="HG26" s="163">
        <v>291.8048</v>
      </c>
      <c r="HH26" s="163">
        <v>290.79250000000002</v>
      </c>
      <c r="HI26" s="163">
        <v>-168.70519999999999</v>
      </c>
      <c r="HJ26" s="163">
        <v>-168.87549999999999</v>
      </c>
      <c r="HK26" s="163">
        <v>-22.719200000000001</v>
      </c>
      <c r="HL26" s="163">
        <v>-10.180400000000001</v>
      </c>
      <c r="HM26" s="163">
        <v>79.194599999999994</v>
      </c>
      <c r="HN26" s="163">
        <v>79.6374</v>
      </c>
      <c r="HO26" s="164"/>
      <c r="HP26" s="163">
        <v>-92.095200000000006</v>
      </c>
      <c r="HQ26" s="163">
        <v>21.766999999999999</v>
      </c>
      <c r="HR26" s="163">
        <v>21.591200000000001</v>
      </c>
      <c r="HS26" s="163">
        <v>-48.395099999999999</v>
      </c>
      <c r="HT26" s="163">
        <v>-48.133000000000003</v>
      </c>
      <c r="HU26" s="163">
        <v>49.45</v>
      </c>
      <c r="HV26" s="163">
        <v>49.43</v>
      </c>
      <c r="HW26" s="163">
        <v>74.400000000000006</v>
      </c>
      <c r="HX26" s="163">
        <v>73.599999999999994</v>
      </c>
      <c r="HY26" s="163">
        <v>21.124400000000001</v>
      </c>
      <c r="HZ26" s="163">
        <v>-48.32</v>
      </c>
      <c r="IA26" s="163">
        <v>-386.99720000000002</v>
      </c>
      <c r="IB26" s="163">
        <v>86.573499999999996</v>
      </c>
      <c r="IC26" s="163">
        <v>86.369500000000002</v>
      </c>
      <c r="ID26" s="163">
        <v>9.9</v>
      </c>
      <c r="IE26" s="163">
        <v>45.7</v>
      </c>
      <c r="IF26" s="163">
        <v>-21.6</v>
      </c>
      <c r="IG26" s="163">
        <v>-22.2</v>
      </c>
      <c r="IH26" s="163">
        <v>1.2616000000000001</v>
      </c>
      <c r="II26" s="163">
        <v>0.85460000000000003</v>
      </c>
      <c r="IJ26" s="163">
        <v>-285.66410000000002</v>
      </c>
      <c r="IK26" s="163">
        <v>-14.978199999999999</v>
      </c>
      <c r="IL26" s="163">
        <v>315.80610000000001</v>
      </c>
      <c r="IM26" s="163">
        <v>243.80260000000001</v>
      </c>
      <c r="IN26" s="163">
        <v>252.10499999999999</v>
      </c>
      <c r="IO26" s="163">
        <v>-234.42439999999999</v>
      </c>
      <c r="IP26" s="163">
        <v>232.5556</v>
      </c>
      <c r="IQ26" s="163">
        <v>-122.2011</v>
      </c>
      <c r="IR26" s="163">
        <v>-90.464799999999997</v>
      </c>
      <c r="IS26" s="163">
        <v>-234.68450000000001</v>
      </c>
      <c r="IT26" s="163">
        <v>157.85939999999999</v>
      </c>
      <c r="IU26" s="163">
        <v>158.26130000000001</v>
      </c>
      <c r="IV26" s="163">
        <v>121.83629999999999</v>
      </c>
      <c r="IW26" s="163">
        <v>-302.41980000000001</v>
      </c>
      <c r="IX26" s="163">
        <v>91.966999999999999</v>
      </c>
      <c r="IY26" s="163">
        <v>-209.94220000000001</v>
      </c>
      <c r="IZ26" s="163">
        <v>210.29339999999999</v>
      </c>
      <c r="JA26" s="163">
        <v>-10.125400000000001</v>
      </c>
      <c r="JB26" s="164"/>
      <c r="JC26" s="163">
        <v>31.36</v>
      </c>
      <c r="JD26" s="163">
        <v>6.18</v>
      </c>
      <c r="JE26" s="163">
        <v>6.1829999999999998</v>
      </c>
      <c r="JF26" s="163">
        <v>-30.56</v>
      </c>
      <c r="JG26" s="163">
        <v>10.16</v>
      </c>
      <c r="JH26" s="164"/>
      <c r="JI26" s="163">
        <v>-10.984999999999999</v>
      </c>
      <c r="JJ26" s="163">
        <v>-27.159500000000001</v>
      </c>
      <c r="JK26" s="163">
        <v>-3.6301000000000001</v>
      </c>
      <c r="JL26" s="163">
        <v>14.4</v>
      </c>
      <c r="JM26" s="163">
        <v>57.012</v>
      </c>
      <c r="JN26" s="163">
        <v>55.892000000000003</v>
      </c>
      <c r="JO26" s="163">
        <v>11.5151</v>
      </c>
      <c r="JP26" s="163">
        <v>13.8225</v>
      </c>
      <c r="JQ26" s="163">
        <v>52.699599999999997</v>
      </c>
      <c r="JR26" s="163">
        <v>52.950400000000002</v>
      </c>
      <c r="JS26" s="163">
        <v>51.057200000000002</v>
      </c>
      <c r="JT26" s="164"/>
      <c r="JU26" s="163">
        <v>-46</v>
      </c>
      <c r="JV26" s="164"/>
      <c r="JW26" s="163">
        <v>7.23</v>
      </c>
      <c r="JX26" s="164"/>
      <c r="JY26" s="163">
        <v>-8.9291999999999998</v>
      </c>
      <c r="JZ26" s="163">
        <v>51.889699999999998</v>
      </c>
      <c r="KA26" s="163">
        <v>21.839700000000001</v>
      </c>
      <c r="KB26" s="163">
        <v>-8.3035999999999994</v>
      </c>
      <c r="KC26" s="163">
        <v>-50.960299999999997</v>
      </c>
      <c r="KD26" s="163">
        <v>8.7711000000000006</v>
      </c>
      <c r="KE26" s="163">
        <v>40.745100000000001</v>
      </c>
      <c r="KF26" s="163">
        <v>43.3</v>
      </c>
      <c r="KG26" s="163">
        <v>-43.6</v>
      </c>
      <c r="KH26" s="164"/>
      <c r="KI26" s="163">
        <v>37.088999999999999</v>
      </c>
    </row>
    <row r="27" spans="1:295" ht="18" customHeight="1" x14ac:dyDescent="0.3">
      <c r="A27" s="160" t="s">
        <v>65</v>
      </c>
      <c r="B27" s="160" t="s">
        <v>759</v>
      </c>
      <c r="C27" s="163">
        <v>0</v>
      </c>
      <c r="D27" s="163">
        <v>18.445499999999999</v>
      </c>
      <c r="E27" s="163">
        <v>-23.205300000000001</v>
      </c>
      <c r="F27" s="163">
        <v>-36.760800000000003</v>
      </c>
      <c r="G27" s="163">
        <v>37.176200000000001</v>
      </c>
      <c r="H27" s="164"/>
      <c r="I27" s="163">
        <v>41.802</v>
      </c>
      <c r="J27" s="163">
        <v>-104.08069999999999</v>
      </c>
      <c r="K27" s="163">
        <v>62.279699999999998</v>
      </c>
      <c r="L27" s="163">
        <v>31.811</v>
      </c>
      <c r="M27" s="163">
        <v>31.226700000000001</v>
      </c>
      <c r="N27" s="163">
        <v>2.2200000000000002</v>
      </c>
      <c r="O27" s="163">
        <v>-56.526000000000003</v>
      </c>
      <c r="P27" s="163">
        <v>50.6</v>
      </c>
      <c r="Q27" s="163">
        <v>23.184000000000001</v>
      </c>
      <c r="R27" s="163">
        <v>-50.6</v>
      </c>
      <c r="S27" s="163">
        <v>12.409700000000001</v>
      </c>
      <c r="T27" s="163">
        <v>55.398000000000003</v>
      </c>
      <c r="U27" s="163">
        <v>21.311</v>
      </c>
      <c r="V27" s="163">
        <v>21.698</v>
      </c>
      <c r="W27" s="163">
        <v>35.594700000000003</v>
      </c>
      <c r="X27" s="163">
        <v>16.052900000000001</v>
      </c>
      <c r="Y27" s="163">
        <v>5.2361000000000004</v>
      </c>
      <c r="Z27" s="163">
        <v>6.8287000000000004</v>
      </c>
      <c r="AA27" s="164"/>
      <c r="AB27" s="164"/>
      <c r="AC27" s="163">
        <v>-54.07</v>
      </c>
      <c r="AD27" s="163">
        <v>-54.13</v>
      </c>
      <c r="AE27" s="164"/>
      <c r="AF27" s="163">
        <v>-2.2200000000000002</v>
      </c>
      <c r="AG27" s="163">
        <v>55</v>
      </c>
      <c r="AH27" s="163">
        <v>22.172999999999998</v>
      </c>
      <c r="AI27" s="163">
        <v>0.27800000000000002</v>
      </c>
      <c r="AJ27" s="163">
        <v>-50.77</v>
      </c>
      <c r="AK27" s="163">
        <v>-50.91</v>
      </c>
      <c r="AL27" s="163">
        <v>-55.44</v>
      </c>
      <c r="AM27" s="163">
        <v>51.17</v>
      </c>
      <c r="AN27" s="163">
        <v>51.24</v>
      </c>
      <c r="AO27" s="163">
        <v>17.965599999999998</v>
      </c>
      <c r="AP27" s="163">
        <v>-0.43480000000000002</v>
      </c>
      <c r="AQ27" s="163">
        <v>63.168599999999998</v>
      </c>
      <c r="AR27" s="163">
        <v>65.333299999999994</v>
      </c>
      <c r="AS27" s="163">
        <v>67.554000000000002</v>
      </c>
      <c r="AT27" s="163">
        <v>-48.091299999999997</v>
      </c>
      <c r="AU27" s="163">
        <v>-48.256100000000004</v>
      </c>
      <c r="AV27" s="163">
        <v>5.4859</v>
      </c>
      <c r="AW27" s="163">
        <v>5.6658999999999997</v>
      </c>
      <c r="AX27" s="163">
        <v>81.849100000000007</v>
      </c>
      <c r="AY27" s="163">
        <v>84.126400000000004</v>
      </c>
      <c r="AZ27" s="163">
        <v>5.7744</v>
      </c>
      <c r="BA27" s="163">
        <v>30.7319</v>
      </c>
      <c r="BB27" s="163">
        <v>-615.98299999999995</v>
      </c>
      <c r="BC27" s="163">
        <v>2.1524000000000001</v>
      </c>
      <c r="BD27" s="163">
        <v>-18.2</v>
      </c>
      <c r="BE27" s="163">
        <v>-19.399999999999999</v>
      </c>
      <c r="BF27" s="163">
        <v>53.190399999999997</v>
      </c>
      <c r="BG27" s="163">
        <v>51.824300000000001</v>
      </c>
      <c r="BH27" s="163">
        <v>-3.8932000000000002</v>
      </c>
      <c r="BI27" s="164"/>
      <c r="BJ27" s="163">
        <v>-91.793300000000002</v>
      </c>
      <c r="BK27" s="163">
        <v>5.0389999999999997</v>
      </c>
      <c r="BL27" s="163">
        <v>7.5133000000000001</v>
      </c>
      <c r="BM27" s="163">
        <v>5.1936999999999998</v>
      </c>
      <c r="BN27" s="163">
        <v>665.15070000000003</v>
      </c>
      <c r="BO27" s="163">
        <v>148.16730000000001</v>
      </c>
      <c r="BP27" s="163">
        <v>148.381</v>
      </c>
      <c r="BQ27" s="163">
        <v>-743.87699999999995</v>
      </c>
      <c r="BR27" s="163">
        <v>558.08600000000001</v>
      </c>
      <c r="BS27" s="164"/>
      <c r="BT27" s="163">
        <v>-33.376199999999997</v>
      </c>
      <c r="BU27" s="163">
        <v>34.628399999999999</v>
      </c>
      <c r="BV27" s="163">
        <v>90.664199999999994</v>
      </c>
      <c r="BW27" s="163">
        <v>29.87</v>
      </c>
      <c r="BX27" s="163">
        <v>29.64</v>
      </c>
      <c r="BY27" s="163">
        <v>65.92</v>
      </c>
      <c r="BZ27" s="163">
        <v>75.239999999999995</v>
      </c>
      <c r="CA27" s="163">
        <v>4.1999999999999997E-3</v>
      </c>
      <c r="CB27" s="163">
        <v>-14.999000000000001</v>
      </c>
      <c r="CC27" s="163">
        <v>49.140700000000002</v>
      </c>
      <c r="CD27" s="163">
        <v>49.077100000000002</v>
      </c>
      <c r="CE27" s="163">
        <v>34.110700000000001</v>
      </c>
      <c r="CF27" s="163">
        <v>-51.326999999999998</v>
      </c>
      <c r="CG27" s="163">
        <v>-51.156500000000001</v>
      </c>
      <c r="CH27" s="163">
        <v>19.994900000000001</v>
      </c>
      <c r="CI27" s="163">
        <v>-73.293199999999999</v>
      </c>
      <c r="CJ27" s="164"/>
      <c r="CK27" s="164"/>
      <c r="CL27" s="163">
        <v>55.7</v>
      </c>
      <c r="CM27" s="163">
        <v>148.30000000000001</v>
      </c>
      <c r="CN27" s="163">
        <v>-16.79</v>
      </c>
      <c r="CO27" s="164"/>
      <c r="CP27" s="163">
        <v>71.793499999999995</v>
      </c>
      <c r="CQ27" s="163">
        <v>68.960099999999997</v>
      </c>
      <c r="CR27" s="163">
        <v>-43.590899999999998</v>
      </c>
      <c r="CS27" s="163">
        <v>-42.882399999999997</v>
      </c>
      <c r="CT27" s="163">
        <v>89.135900000000007</v>
      </c>
      <c r="CU27" s="163">
        <v>-99.031099999999995</v>
      </c>
      <c r="CV27" s="163">
        <v>101.51909999999999</v>
      </c>
      <c r="CW27" s="163">
        <v>13.200699999999999</v>
      </c>
      <c r="CX27" s="163">
        <v>48.83</v>
      </c>
      <c r="CY27" s="163">
        <v>70.45</v>
      </c>
      <c r="CZ27" s="163">
        <v>50.632300000000001</v>
      </c>
      <c r="DA27" s="163">
        <v>47.612000000000002</v>
      </c>
      <c r="DB27" s="163">
        <v>-33.090000000000003</v>
      </c>
      <c r="DC27" s="163">
        <v>-3.7679</v>
      </c>
      <c r="DD27" s="163">
        <v>73.948300000000003</v>
      </c>
      <c r="DE27" s="163">
        <v>72.869200000000006</v>
      </c>
      <c r="DF27" s="163">
        <v>-177.86529999999999</v>
      </c>
      <c r="DG27" s="163">
        <v>0</v>
      </c>
      <c r="DH27" s="163">
        <v>-19.9635</v>
      </c>
      <c r="DI27" s="163">
        <v>-107.6</v>
      </c>
      <c r="DJ27" s="163">
        <v>-107.1</v>
      </c>
      <c r="DK27" s="163">
        <v>27.6004</v>
      </c>
      <c r="DL27" s="163">
        <v>59.774799999999999</v>
      </c>
      <c r="DM27" s="163">
        <v>74.688400000000001</v>
      </c>
      <c r="DN27" s="163">
        <v>84.393299999999996</v>
      </c>
      <c r="DO27" s="163">
        <v>59.73</v>
      </c>
      <c r="DP27" s="163">
        <v>-11.38</v>
      </c>
      <c r="DQ27" s="163">
        <v>64.17</v>
      </c>
      <c r="DR27" s="163">
        <v>175.68</v>
      </c>
      <c r="DS27" s="164"/>
      <c r="DT27" s="163">
        <v>-49.28</v>
      </c>
      <c r="DU27" s="163">
        <v>106.3</v>
      </c>
      <c r="DV27" s="163">
        <v>65.569999999999993</v>
      </c>
      <c r="DW27" s="163">
        <v>177.6</v>
      </c>
      <c r="DX27" s="163">
        <v>174.6182</v>
      </c>
      <c r="DY27" s="163">
        <v>35.043999999999997</v>
      </c>
      <c r="DZ27" s="163">
        <v>35.200000000000003</v>
      </c>
      <c r="EA27" s="163">
        <v>289.88220000000001</v>
      </c>
      <c r="EB27" s="163">
        <v>241.8965</v>
      </c>
      <c r="EC27" s="163">
        <v>233.79509999999999</v>
      </c>
      <c r="ED27" s="163">
        <v>238.59030000000001</v>
      </c>
      <c r="EE27" s="163">
        <v>57.195700000000002</v>
      </c>
      <c r="EF27" s="163">
        <v>41.717700000000001</v>
      </c>
      <c r="EG27" s="163">
        <v>-26.12</v>
      </c>
      <c r="EH27" s="163">
        <v>753.09799999999996</v>
      </c>
      <c r="EI27" s="163">
        <v>30.0669</v>
      </c>
      <c r="EJ27" s="164"/>
      <c r="EK27" s="163">
        <v>-31.023399999999999</v>
      </c>
      <c r="EL27" s="163">
        <v>-29.5474</v>
      </c>
      <c r="EM27" s="163">
        <v>27.313300000000002</v>
      </c>
      <c r="EN27" s="163">
        <v>-65.5762</v>
      </c>
      <c r="EO27" s="163">
        <v>-60.586100000000002</v>
      </c>
      <c r="EP27" s="163">
        <v>147.51599999999999</v>
      </c>
      <c r="EQ27" s="163">
        <v>-42.731400000000001</v>
      </c>
      <c r="ER27" s="163">
        <v>-43.092700000000001</v>
      </c>
      <c r="ES27" s="163">
        <v>-2.1019999999999999</v>
      </c>
      <c r="ET27" s="163">
        <v>0</v>
      </c>
      <c r="EU27" s="163">
        <v>-14.78</v>
      </c>
      <c r="EV27" s="163">
        <v>102.4</v>
      </c>
      <c r="EW27" s="163">
        <v>10.5449</v>
      </c>
      <c r="EX27" s="163">
        <v>-169.63239999999999</v>
      </c>
      <c r="EY27" s="163">
        <v>-31.130600000000001</v>
      </c>
      <c r="EZ27" s="163">
        <v>-30.1113</v>
      </c>
      <c r="FA27" s="163">
        <v>0.55420000000000003</v>
      </c>
      <c r="FB27" s="163">
        <v>-39.299199999999999</v>
      </c>
      <c r="FC27" s="163">
        <v>0</v>
      </c>
      <c r="FD27" s="164"/>
      <c r="FE27" s="163">
        <v>21.602</v>
      </c>
      <c r="FF27" s="163">
        <v>21.196999999999999</v>
      </c>
      <c r="FG27" s="163">
        <v>40.330199999999998</v>
      </c>
      <c r="FH27" s="163">
        <v>41.637300000000003</v>
      </c>
      <c r="FI27" s="163">
        <v>39.099400000000003</v>
      </c>
      <c r="FJ27" s="164"/>
      <c r="FK27" s="163">
        <v>13.0616</v>
      </c>
      <c r="FL27" s="163">
        <v>132.96029999999999</v>
      </c>
      <c r="FM27" s="163">
        <v>-32.617199999999997</v>
      </c>
      <c r="FN27" s="163">
        <v>-32.510100000000001</v>
      </c>
      <c r="FO27" s="163">
        <v>88.150999999999996</v>
      </c>
      <c r="FP27" s="163">
        <v>108.4083</v>
      </c>
      <c r="FQ27" s="163">
        <v>20.480699999999999</v>
      </c>
      <c r="FR27" s="163">
        <v>13.45</v>
      </c>
      <c r="FS27" s="163">
        <v>11.1678</v>
      </c>
      <c r="FT27" s="163">
        <v>1.1148</v>
      </c>
      <c r="FU27" s="163">
        <v>-7.66</v>
      </c>
      <c r="FV27" s="163">
        <v>13.77</v>
      </c>
      <c r="FW27" s="163">
        <v>19.372499999999999</v>
      </c>
      <c r="FX27" s="164"/>
      <c r="FY27" s="163">
        <v>-3.1440000000000001</v>
      </c>
      <c r="FZ27" s="163">
        <v>4.274</v>
      </c>
      <c r="GA27" s="164"/>
      <c r="GB27" s="163">
        <v>35.14</v>
      </c>
      <c r="GC27" s="163">
        <v>-108.73350000000001</v>
      </c>
      <c r="GD27" s="163">
        <v>-86.263400000000004</v>
      </c>
      <c r="GE27" s="163">
        <v>15.8</v>
      </c>
      <c r="GF27" s="163">
        <v>86.690600000000003</v>
      </c>
      <c r="GG27" s="163">
        <v>29.2</v>
      </c>
      <c r="GH27" s="163">
        <v>-23.282699999999998</v>
      </c>
      <c r="GI27" s="163">
        <v>-4.9757999999999996</v>
      </c>
      <c r="GJ27" s="163">
        <v>-4.9457000000000004</v>
      </c>
      <c r="GK27" s="163">
        <v>1.9419</v>
      </c>
      <c r="GL27" s="164"/>
      <c r="GM27" s="164"/>
      <c r="GN27" s="163">
        <v>-12.8788</v>
      </c>
      <c r="GO27" s="163">
        <v>-37.171399999999998</v>
      </c>
      <c r="GP27" s="163">
        <v>25.182400000000001</v>
      </c>
      <c r="GQ27" s="163">
        <v>38.907600000000002</v>
      </c>
      <c r="GR27" s="163">
        <v>65.353300000000004</v>
      </c>
      <c r="GS27" s="163">
        <v>67.307100000000005</v>
      </c>
      <c r="GT27" s="163">
        <v>-136.78219999999999</v>
      </c>
      <c r="GU27" s="163">
        <v>-26.530100000000001</v>
      </c>
      <c r="GV27" s="163">
        <v>36.246899999999997</v>
      </c>
      <c r="GW27" s="163">
        <v>-67.899699999999996</v>
      </c>
      <c r="GX27" s="163">
        <v>11.5878</v>
      </c>
      <c r="GY27" s="163">
        <v>14.817299999999999</v>
      </c>
      <c r="GZ27" s="163">
        <v>14.325699999999999</v>
      </c>
      <c r="HA27" s="163">
        <v>13.1523</v>
      </c>
      <c r="HB27" s="163">
        <v>177.89779999999999</v>
      </c>
      <c r="HC27" s="163">
        <v>177.94409999999999</v>
      </c>
      <c r="HD27" s="163">
        <v>175.6</v>
      </c>
      <c r="HE27" s="163">
        <v>-179.38460000000001</v>
      </c>
      <c r="HF27" s="163">
        <v>-296.11520000000002</v>
      </c>
      <c r="HG27" s="163">
        <v>297.55009999999999</v>
      </c>
      <c r="HH27" s="163">
        <v>294.80099999999999</v>
      </c>
      <c r="HI27" s="163">
        <v>-168.2782</v>
      </c>
      <c r="HJ27" s="163">
        <v>-167.80850000000001</v>
      </c>
      <c r="HK27" s="163">
        <v>-21.0565</v>
      </c>
      <c r="HL27" s="163">
        <v>-7.7777000000000003</v>
      </c>
      <c r="HM27" s="163">
        <v>81.614400000000003</v>
      </c>
      <c r="HN27" s="163">
        <v>79.242999999999995</v>
      </c>
      <c r="HO27" s="163">
        <v>-87.889600000000002</v>
      </c>
      <c r="HP27" s="164"/>
      <c r="HQ27" s="163">
        <v>22.437200000000001</v>
      </c>
      <c r="HR27" s="163">
        <v>22.678899999999999</v>
      </c>
      <c r="HS27" s="163">
        <v>-46.515999999999998</v>
      </c>
      <c r="HT27" s="163">
        <v>-46.6051</v>
      </c>
      <c r="HU27" s="163">
        <v>46.99</v>
      </c>
      <c r="HV27" s="163">
        <v>46.52</v>
      </c>
      <c r="HW27" s="163">
        <v>73</v>
      </c>
      <c r="HX27" s="163">
        <v>74.8</v>
      </c>
      <c r="HY27" s="163">
        <v>21.0838</v>
      </c>
      <c r="HZ27" s="163">
        <v>-54.08</v>
      </c>
      <c r="IA27" s="163">
        <v>-384.97070000000002</v>
      </c>
      <c r="IB27" s="163">
        <v>85.040300000000002</v>
      </c>
      <c r="IC27" s="163">
        <v>84.578699999999998</v>
      </c>
      <c r="ID27" s="163">
        <v>8.1999999999999993</v>
      </c>
      <c r="IE27" s="163">
        <v>49.7</v>
      </c>
      <c r="IF27" s="163">
        <v>-20.6</v>
      </c>
      <c r="IG27" s="163">
        <v>-20.399999999999999</v>
      </c>
      <c r="IH27" s="163">
        <v>1.173</v>
      </c>
      <c r="II27" s="163">
        <v>1.0121</v>
      </c>
      <c r="IJ27" s="163">
        <v>-293.0455</v>
      </c>
      <c r="IK27" s="163">
        <v>-6.0308999999999999</v>
      </c>
      <c r="IL27" s="163">
        <v>306.80509999999998</v>
      </c>
      <c r="IM27" s="163">
        <v>233.9248</v>
      </c>
      <c r="IN27" s="163">
        <v>251.11760000000001</v>
      </c>
      <c r="IO27" s="163">
        <v>-229.57730000000001</v>
      </c>
      <c r="IP27" s="163">
        <v>225.6431</v>
      </c>
      <c r="IQ27" s="163">
        <v>-124.14019999999999</v>
      </c>
      <c r="IR27" s="163">
        <v>-87.522400000000005</v>
      </c>
      <c r="IS27" s="163">
        <v>-226.5395</v>
      </c>
      <c r="IT27" s="163">
        <v>157.13069999999999</v>
      </c>
      <c r="IU27" s="163">
        <v>158.09059999999999</v>
      </c>
      <c r="IV27" s="163">
        <v>121.7551</v>
      </c>
      <c r="IW27" s="163">
        <v>-296.94380000000001</v>
      </c>
      <c r="IX27" s="163">
        <v>89.948400000000007</v>
      </c>
      <c r="IY27" s="163">
        <v>-206.53360000000001</v>
      </c>
      <c r="IZ27" s="163">
        <v>203.8982</v>
      </c>
      <c r="JA27" s="163">
        <v>-10.493499999999999</v>
      </c>
      <c r="JB27" s="164"/>
      <c r="JC27" s="163">
        <v>32.08</v>
      </c>
      <c r="JD27" s="163">
        <v>6.2690000000000001</v>
      </c>
      <c r="JE27" s="163">
        <v>6.2619999999999996</v>
      </c>
      <c r="JF27" s="163">
        <v>-31.6</v>
      </c>
      <c r="JG27" s="163">
        <v>9.92</v>
      </c>
      <c r="JH27" s="164"/>
      <c r="JI27" s="163">
        <v>-11.015499999999999</v>
      </c>
      <c r="JJ27" s="163">
        <v>-25.633600000000001</v>
      </c>
      <c r="JK27" s="163">
        <v>-3.1907000000000001</v>
      </c>
      <c r="JL27" s="163">
        <v>12.5</v>
      </c>
      <c r="JM27" s="163">
        <v>52.518000000000001</v>
      </c>
      <c r="JN27" s="163">
        <v>55.04</v>
      </c>
      <c r="JO27" s="164"/>
      <c r="JP27" s="163">
        <v>13.7852</v>
      </c>
      <c r="JQ27" s="163">
        <v>53.780299999999997</v>
      </c>
      <c r="JR27" s="163">
        <v>53.8508</v>
      </c>
      <c r="JS27" s="163">
        <v>54.5426</v>
      </c>
      <c r="JT27" s="164"/>
      <c r="JU27" s="163">
        <v>-46.8</v>
      </c>
      <c r="JV27" s="163">
        <v>-14.53</v>
      </c>
      <c r="JW27" s="163">
        <v>7.44</v>
      </c>
      <c r="JX27" s="164"/>
      <c r="JY27" s="163">
        <v>-8.4139999999999997</v>
      </c>
      <c r="JZ27" s="163">
        <v>50.625100000000003</v>
      </c>
      <c r="KA27" s="163">
        <v>20.9481</v>
      </c>
      <c r="KB27" s="163">
        <v>-7.9356</v>
      </c>
      <c r="KC27" s="163">
        <v>-50.182699999999997</v>
      </c>
      <c r="KD27" s="163">
        <v>7.7733999999999996</v>
      </c>
      <c r="KE27" s="163">
        <v>42.373399999999997</v>
      </c>
      <c r="KF27" s="163">
        <v>42.5</v>
      </c>
      <c r="KG27" s="163">
        <v>-44.5</v>
      </c>
      <c r="KH27" s="164"/>
      <c r="KI27" s="163">
        <v>41.199300000000001</v>
      </c>
    </row>
    <row r="28" spans="1:295" ht="18" customHeight="1" x14ac:dyDescent="0.3">
      <c r="A28" s="160" t="s">
        <v>65</v>
      </c>
      <c r="B28" s="160" t="s">
        <v>760</v>
      </c>
      <c r="C28" s="163">
        <v>0</v>
      </c>
      <c r="D28" s="163">
        <v>18.640999999999998</v>
      </c>
      <c r="E28" s="163">
        <v>-23.493300000000001</v>
      </c>
      <c r="F28" s="163">
        <v>-36.023600000000002</v>
      </c>
      <c r="G28" s="163">
        <v>38.229900000000001</v>
      </c>
      <c r="H28" s="164"/>
      <c r="I28" s="163">
        <v>40.861400000000003</v>
      </c>
      <c r="J28" s="163">
        <v>-102.5454</v>
      </c>
      <c r="K28" s="163">
        <v>62.9651</v>
      </c>
      <c r="L28" s="163">
        <v>31.870999999999999</v>
      </c>
      <c r="M28" s="163">
        <v>31.193999999999999</v>
      </c>
      <c r="N28" s="163">
        <v>0</v>
      </c>
      <c r="O28" s="163">
        <v>-58.351999999999997</v>
      </c>
      <c r="P28" s="163">
        <v>52.8</v>
      </c>
      <c r="Q28" s="163">
        <v>24.012</v>
      </c>
      <c r="R28" s="163">
        <v>-52.8</v>
      </c>
      <c r="S28" s="163">
        <v>12.692600000000001</v>
      </c>
      <c r="T28" s="163">
        <v>53.047600000000003</v>
      </c>
      <c r="U28" s="163">
        <v>22.024999999999999</v>
      </c>
      <c r="V28" s="163">
        <v>22.358699999999999</v>
      </c>
      <c r="W28" s="163">
        <v>37.018999999999998</v>
      </c>
      <c r="X28" s="163">
        <v>16.461600000000001</v>
      </c>
      <c r="Y28" s="163">
        <v>5.3213999999999997</v>
      </c>
      <c r="Z28" s="163">
        <v>6.9622000000000002</v>
      </c>
      <c r="AA28" s="164"/>
      <c r="AB28" s="164"/>
      <c r="AC28" s="163">
        <v>-55.5</v>
      </c>
      <c r="AD28" s="163">
        <v>-55.3</v>
      </c>
      <c r="AE28" s="164"/>
      <c r="AF28" s="163">
        <v>-2.2200000000000002</v>
      </c>
      <c r="AG28" s="163">
        <v>57.2</v>
      </c>
      <c r="AH28" s="163">
        <v>21.004999999999999</v>
      </c>
      <c r="AI28" s="163">
        <v>0.27700000000000002</v>
      </c>
      <c r="AJ28" s="163">
        <v>-52.21</v>
      </c>
      <c r="AK28" s="163">
        <v>-52.29</v>
      </c>
      <c r="AL28" s="163">
        <v>-55.4</v>
      </c>
      <c r="AM28" s="163">
        <v>52.74</v>
      </c>
      <c r="AN28" s="163">
        <v>52.79</v>
      </c>
      <c r="AO28" s="163">
        <v>17.909300000000002</v>
      </c>
      <c r="AP28" s="163">
        <v>-0.50429999999999997</v>
      </c>
      <c r="AQ28" s="163">
        <v>65.727999999999994</v>
      </c>
      <c r="AR28" s="163">
        <v>67.063800000000001</v>
      </c>
      <c r="AS28" s="163">
        <v>68.093400000000003</v>
      </c>
      <c r="AT28" s="163">
        <v>-48.895099999999999</v>
      </c>
      <c r="AU28" s="163">
        <v>-48.783499999999997</v>
      </c>
      <c r="AV28" s="163">
        <v>5.0526</v>
      </c>
      <c r="AW28" s="163">
        <v>5.2096</v>
      </c>
      <c r="AX28" s="163">
        <v>83.322599999999994</v>
      </c>
      <c r="AY28" s="163">
        <v>85.599900000000005</v>
      </c>
      <c r="AZ28" s="163">
        <v>5.7744</v>
      </c>
      <c r="BA28" s="163">
        <v>29.108599999999999</v>
      </c>
      <c r="BB28" s="163">
        <v>-627.72249999999997</v>
      </c>
      <c r="BC28" s="163">
        <v>3.8599000000000001</v>
      </c>
      <c r="BD28" s="163">
        <v>-18.7</v>
      </c>
      <c r="BE28" s="163">
        <v>-19.899999999999999</v>
      </c>
      <c r="BF28" s="163">
        <v>53.894399999999997</v>
      </c>
      <c r="BG28" s="163">
        <v>51.9557</v>
      </c>
      <c r="BH28" s="163">
        <v>-3.7355999999999998</v>
      </c>
      <c r="BI28" s="164"/>
      <c r="BJ28" s="163">
        <v>-93.784499999999994</v>
      </c>
      <c r="BK28" s="163">
        <v>5.0758999999999999</v>
      </c>
      <c r="BL28" s="163">
        <v>7.8417000000000003</v>
      </c>
      <c r="BM28" s="163">
        <v>5.3128000000000002</v>
      </c>
      <c r="BN28" s="163">
        <v>674.18420000000003</v>
      </c>
      <c r="BO28" s="163">
        <v>148.9913</v>
      </c>
      <c r="BP28" s="163">
        <v>147.98419999999999</v>
      </c>
      <c r="BQ28" s="163">
        <v>-745.4597</v>
      </c>
      <c r="BR28" s="163">
        <v>559.36860000000001</v>
      </c>
      <c r="BS28" s="164"/>
      <c r="BT28" s="163">
        <v>-33.381100000000004</v>
      </c>
      <c r="BU28" s="163">
        <v>33.078299999999999</v>
      </c>
      <c r="BV28" s="163">
        <v>92.999499999999998</v>
      </c>
      <c r="BW28" s="163">
        <v>30.29</v>
      </c>
      <c r="BX28" s="163">
        <v>30.41</v>
      </c>
      <c r="BY28" s="163">
        <v>67.260000000000005</v>
      </c>
      <c r="BZ28" s="163">
        <v>76.010000000000005</v>
      </c>
      <c r="CA28" s="164"/>
      <c r="CB28" s="163">
        <v>-12.855700000000001</v>
      </c>
      <c r="CC28" s="163">
        <v>54.258299999999998</v>
      </c>
      <c r="CD28" s="163">
        <v>54.6922</v>
      </c>
      <c r="CE28" s="163">
        <v>32.104199999999999</v>
      </c>
      <c r="CF28" s="163">
        <v>-55.140799999999999</v>
      </c>
      <c r="CG28" s="163">
        <v>-55.098199999999999</v>
      </c>
      <c r="CH28" s="163">
        <v>18.591200000000001</v>
      </c>
      <c r="CI28" s="163">
        <v>-76.729799999999997</v>
      </c>
      <c r="CJ28" s="164"/>
      <c r="CK28" s="164"/>
      <c r="CL28" s="163">
        <v>49.7</v>
      </c>
      <c r="CM28" s="163">
        <v>155.69999999999999</v>
      </c>
      <c r="CN28" s="163">
        <v>-16.739999999999998</v>
      </c>
      <c r="CO28" s="164"/>
      <c r="CP28" s="163">
        <v>69.841499999999996</v>
      </c>
      <c r="CQ28" s="163">
        <v>66.914400000000001</v>
      </c>
      <c r="CR28" s="163">
        <v>-45.914200000000001</v>
      </c>
      <c r="CS28" s="163">
        <v>-45.434600000000003</v>
      </c>
      <c r="CT28" s="163">
        <v>91.242500000000007</v>
      </c>
      <c r="CU28" s="163">
        <v>-98.521600000000007</v>
      </c>
      <c r="CV28" s="163">
        <v>103.0716</v>
      </c>
      <c r="CW28" s="163">
        <v>13.352499999999999</v>
      </c>
      <c r="CX28" s="163">
        <v>49.02</v>
      </c>
      <c r="CY28" s="163">
        <v>72.34</v>
      </c>
      <c r="CZ28" s="163">
        <v>52.038600000000002</v>
      </c>
      <c r="DA28" s="163">
        <v>48.783900000000003</v>
      </c>
      <c r="DB28" s="163">
        <v>-33.51</v>
      </c>
      <c r="DC28" s="163">
        <v>-3.8935</v>
      </c>
      <c r="DD28" s="163">
        <v>77.803200000000004</v>
      </c>
      <c r="DE28" s="163">
        <v>77.928100000000001</v>
      </c>
      <c r="DF28" s="163">
        <v>-187.0033</v>
      </c>
      <c r="DG28" s="163">
        <v>0</v>
      </c>
      <c r="DH28" s="163">
        <v>-20.331800000000001</v>
      </c>
      <c r="DI28" s="163">
        <v>-111.6</v>
      </c>
      <c r="DJ28" s="163">
        <v>-110.8</v>
      </c>
      <c r="DK28" s="163">
        <v>28.149699999999999</v>
      </c>
      <c r="DL28" s="163">
        <v>60.653700000000001</v>
      </c>
      <c r="DM28" s="163">
        <v>75.627700000000004</v>
      </c>
      <c r="DN28" s="163">
        <v>86.737099999999998</v>
      </c>
      <c r="DO28" s="163">
        <v>60.34</v>
      </c>
      <c r="DP28" s="163">
        <v>-11.81</v>
      </c>
      <c r="DQ28" s="163">
        <v>64.650499999999994</v>
      </c>
      <c r="DR28" s="163">
        <v>181.0753</v>
      </c>
      <c r="DS28" s="164"/>
      <c r="DT28" s="163">
        <v>-48.6</v>
      </c>
      <c r="DU28" s="163">
        <v>101.93</v>
      </c>
      <c r="DV28" s="163">
        <v>66.92</v>
      </c>
      <c r="DW28" s="163">
        <v>187.9091</v>
      </c>
      <c r="DX28" s="163">
        <v>179.43639999999999</v>
      </c>
      <c r="DY28" s="163">
        <v>34.889499999999998</v>
      </c>
      <c r="DZ28" s="163">
        <v>33.200000000000003</v>
      </c>
      <c r="EA28" s="163">
        <v>291.59359999999998</v>
      </c>
      <c r="EB28" s="163">
        <v>247.5333</v>
      </c>
      <c r="EC28" s="163">
        <v>237.62219999999999</v>
      </c>
      <c r="ED28" s="163">
        <v>243.55289999999999</v>
      </c>
      <c r="EE28" s="163">
        <v>52.996499999999997</v>
      </c>
      <c r="EF28" s="163">
        <v>40.0229</v>
      </c>
      <c r="EG28" s="163">
        <v>-27.521000000000001</v>
      </c>
      <c r="EH28" s="163">
        <v>761.42489999999998</v>
      </c>
      <c r="EI28" s="163">
        <v>5.4996999999999998</v>
      </c>
      <c r="EJ28" s="164"/>
      <c r="EK28" s="163">
        <v>-32.524799999999999</v>
      </c>
      <c r="EL28" s="163">
        <v>-30.1875</v>
      </c>
      <c r="EM28" s="163">
        <v>42.0535</v>
      </c>
      <c r="EN28" s="163">
        <v>-69.500600000000006</v>
      </c>
      <c r="EO28" s="163">
        <v>-62.925699999999999</v>
      </c>
      <c r="EP28" s="163">
        <v>165.94800000000001</v>
      </c>
      <c r="EQ28" s="163">
        <v>-44.413600000000002</v>
      </c>
      <c r="ER28" s="163">
        <v>-45.860599999999998</v>
      </c>
      <c r="ES28" s="163">
        <v>2.1848999999999998</v>
      </c>
      <c r="ET28" s="163">
        <v>0</v>
      </c>
      <c r="EU28" s="163">
        <v>-14.14</v>
      </c>
      <c r="EV28" s="163">
        <v>91.1</v>
      </c>
      <c r="EW28" s="163">
        <v>10.6671</v>
      </c>
      <c r="EX28" s="163">
        <v>-179.5839</v>
      </c>
      <c r="EY28" s="163">
        <v>-31.043900000000001</v>
      </c>
      <c r="EZ28" s="163">
        <v>-30.1203</v>
      </c>
      <c r="FA28" s="163">
        <v>4.19E-2</v>
      </c>
      <c r="FB28" s="163">
        <v>-33.933999999999997</v>
      </c>
      <c r="FC28" s="163">
        <v>0</v>
      </c>
      <c r="FD28" s="164"/>
      <c r="FE28" s="163">
        <v>21.244399999999999</v>
      </c>
      <c r="FF28" s="163">
        <v>21.1999</v>
      </c>
      <c r="FG28" s="163">
        <v>40.429200000000002</v>
      </c>
      <c r="FH28" s="163">
        <v>41.2254</v>
      </c>
      <c r="FI28" s="163">
        <v>39.371299999999998</v>
      </c>
      <c r="FJ28" s="164"/>
      <c r="FK28" s="163">
        <v>13.898899999999999</v>
      </c>
      <c r="FL28" s="163">
        <v>135.13720000000001</v>
      </c>
      <c r="FM28" s="163">
        <v>-34.2759</v>
      </c>
      <c r="FN28" s="163">
        <v>-34.289900000000003</v>
      </c>
      <c r="FO28" s="163">
        <v>93.265799999999999</v>
      </c>
      <c r="FP28" s="163">
        <v>110.6375</v>
      </c>
      <c r="FQ28" s="163">
        <v>23.4177</v>
      </c>
      <c r="FR28" s="163">
        <v>11.51</v>
      </c>
      <c r="FS28" s="163">
        <v>10.7674</v>
      </c>
      <c r="FT28" s="163">
        <v>1.1624000000000001</v>
      </c>
      <c r="FU28" s="163">
        <v>-7.64</v>
      </c>
      <c r="FV28" s="163">
        <v>15.32</v>
      </c>
      <c r="FW28" s="163">
        <v>23.113099999999999</v>
      </c>
      <c r="FX28" s="164"/>
      <c r="FY28" s="163">
        <v>-2.6840000000000002</v>
      </c>
      <c r="FZ28" s="163">
        <v>4.407</v>
      </c>
      <c r="GA28" s="164"/>
      <c r="GB28" s="163">
        <v>35.31</v>
      </c>
      <c r="GC28" s="163">
        <v>-112.4355</v>
      </c>
      <c r="GD28" s="163">
        <v>-91.322599999999994</v>
      </c>
      <c r="GE28" s="164"/>
      <c r="GF28" s="163">
        <v>87.256200000000007</v>
      </c>
      <c r="GG28" s="163">
        <v>27.6</v>
      </c>
      <c r="GH28" s="163">
        <v>-23.973600000000001</v>
      </c>
      <c r="GI28" s="163">
        <v>-4.9211</v>
      </c>
      <c r="GJ28" s="163">
        <v>-5.2793999999999999</v>
      </c>
      <c r="GK28" s="163">
        <v>1.9674</v>
      </c>
      <c r="GL28" s="164"/>
      <c r="GM28" s="164"/>
      <c r="GN28" s="163">
        <v>-12.8874</v>
      </c>
      <c r="GO28" s="163">
        <v>-38.382100000000001</v>
      </c>
      <c r="GP28" s="163">
        <v>23.995899999999999</v>
      </c>
      <c r="GQ28" s="163">
        <v>40.0886</v>
      </c>
      <c r="GR28" s="163">
        <v>65.450299999999999</v>
      </c>
      <c r="GS28" s="163">
        <v>69.020099999999999</v>
      </c>
      <c r="GT28" s="163">
        <v>-137.006</v>
      </c>
      <c r="GU28" s="163">
        <v>-27.577999999999999</v>
      </c>
      <c r="GV28" s="163">
        <v>36.864400000000003</v>
      </c>
      <c r="GW28" s="163">
        <v>-69.964699999999993</v>
      </c>
      <c r="GX28" s="164"/>
      <c r="GY28" s="163">
        <v>15.355700000000001</v>
      </c>
      <c r="GZ28" s="163">
        <v>14.979699999999999</v>
      </c>
      <c r="HA28" s="163">
        <v>12.9953</v>
      </c>
      <c r="HB28" s="163">
        <v>178.44810000000001</v>
      </c>
      <c r="HC28" s="163">
        <v>179.24529999999999</v>
      </c>
      <c r="HD28" s="163">
        <v>202.8</v>
      </c>
      <c r="HE28" s="163">
        <v>-202.5086</v>
      </c>
      <c r="HF28" s="163">
        <v>-320.26740000000001</v>
      </c>
      <c r="HG28" s="163">
        <v>318.7405</v>
      </c>
      <c r="HH28" s="163">
        <v>315.26209999999998</v>
      </c>
      <c r="HI28" s="163">
        <v>-171.1497</v>
      </c>
      <c r="HJ28" s="163">
        <v>-169.76990000000001</v>
      </c>
      <c r="HK28" s="163">
        <v>-20.041499999999999</v>
      </c>
      <c r="HL28" s="163">
        <v>-7.5914999999999999</v>
      </c>
      <c r="HM28" s="163">
        <v>81.222300000000004</v>
      </c>
      <c r="HN28" s="163">
        <v>79.000600000000006</v>
      </c>
      <c r="HO28" s="164"/>
      <c r="HP28" s="163">
        <v>-87.622399999999999</v>
      </c>
      <c r="HQ28" s="163">
        <v>24.4587</v>
      </c>
      <c r="HR28" s="163">
        <v>23.5578</v>
      </c>
      <c r="HS28" s="163">
        <v>-45.349499999999999</v>
      </c>
      <c r="HT28" s="163">
        <v>-45.598300000000002</v>
      </c>
      <c r="HU28" s="163">
        <v>45.59</v>
      </c>
      <c r="HV28" s="163">
        <v>45.68</v>
      </c>
      <c r="HW28" s="163">
        <v>77.599999999999994</v>
      </c>
      <c r="HX28" s="163">
        <v>77.7</v>
      </c>
      <c r="HY28" s="163">
        <v>20.325500000000002</v>
      </c>
      <c r="HZ28" s="163">
        <v>-56.4</v>
      </c>
      <c r="IA28" s="163">
        <v>-396.16649999999998</v>
      </c>
      <c r="IB28" s="163">
        <v>87.182100000000005</v>
      </c>
      <c r="IC28" s="163">
        <v>86.782300000000006</v>
      </c>
      <c r="ID28" s="163">
        <v>9.4</v>
      </c>
      <c r="IE28" s="163">
        <v>50.8</v>
      </c>
      <c r="IF28" s="163">
        <v>-23.2</v>
      </c>
      <c r="IG28" s="163">
        <v>-23.7</v>
      </c>
      <c r="IH28" s="163">
        <v>1.3482000000000001</v>
      </c>
      <c r="II28" s="163">
        <v>0.9597</v>
      </c>
      <c r="IJ28" s="163">
        <v>-316.3116</v>
      </c>
      <c r="IK28" s="163">
        <v>19.0091</v>
      </c>
      <c r="IL28" s="163">
        <v>313.6508</v>
      </c>
      <c r="IM28" s="163">
        <v>236.78020000000001</v>
      </c>
      <c r="IN28" s="163">
        <v>265.07499999999999</v>
      </c>
      <c r="IO28" s="163">
        <v>-235.12270000000001</v>
      </c>
      <c r="IP28" s="163">
        <v>233.9469</v>
      </c>
      <c r="IQ28" s="163">
        <v>-124.2542</v>
      </c>
      <c r="IR28" s="163">
        <v>-92.203500000000005</v>
      </c>
      <c r="IS28" s="163">
        <v>-229.32220000000001</v>
      </c>
      <c r="IT28" s="163">
        <v>157.05969999999999</v>
      </c>
      <c r="IU28" s="163">
        <v>155.25040000000001</v>
      </c>
      <c r="IV28" s="163">
        <v>126.9949</v>
      </c>
      <c r="IW28" s="163">
        <v>-305.46120000000002</v>
      </c>
      <c r="IX28" s="163">
        <v>94.645300000000006</v>
      </c>
      <c r="IY28" s="163">
        <v>-210.36670000000001</v>
      </c>
      <c r="IZ28" s="163">
        <v>209.91050000000001</v>
      </c>
      <c r="JA28" s="163">
        <v>-10.1501</v>
      </c>
      <c r="JB28" s="164"/>
      <c r="JC28" s="163">
        <v>33.840000000000003</v>
      </c>
      <c r="JD28" s="163">
        <v>6.29</v>
      </c>
      <c r="JE28" s="163">
        <v>6.2530000000000001</v>
      </c>
      <c r="JF28" s="163">
        <v>-32.72</v>
      </c>
      <c r="JG28" s="163">
        <v>10.8</v>
      </c>
      <c r="JH28" s="164"/>
      <c r="JI28" s="163">
        <v>-11.6289</v>
      </c>
      <c r="JJ28" s="163">
        <v>-26.454599999999999</v>
      </c>
      <c r="JK28" s="163">
        <v>-2.1652999999999998</v>
      </c>
      <c r="JL28" s="163">
        <v>13.8</v>
      </c>
      <c r="JM28" s="163">
        <v>55.029000000000003</v>
      </c>
      <c r="JN28" s="163">
        <v>52.872999999999998</v>
      </c>
      <c r="JO28" s="164"/>
      <c r="JP28" s="164"/>
      <c r="JQ28" s="163">
        <v>52.360599999999998</v>
      </c>
      <c r="JR28" s="163">
        <v>52.083500000000001</v>
      </c>
      <c r="JS28" s="163">
        <v>52.7881</v>
      </c>
      <c r="JT28" s="164"/>
      <c r="JU28" s="163">
        <v>-50.5</v>
      </c>
      <c r="JV28" s="163">
        <v>-14.1318</v>
      </c>
      <c r="JW28" s="163">
        <v>7.45</v>
      </c>
      <c r="JX28" s="164"/>
      <c r="JY28" s="163">
        <v>-5.6075999999999997</v>
      </c>
      <c r="JZ28" s="163">
        <v>51.054000000000002</v>
      </c>
      <c r="KA28" s="163">
        <v>19.396599999999999</v>
      </c>
      <c r="KB28" s="163">
        <v>-5.4832000000000001</v>
      </c>
      <c r="KC28" s="163">
        <v>-49.694400000000002</v>
      </c>
      <c r="KD28" s="163">
        <v>6.4081999999999999</v>
      </c>
      <c r="KE28" s="163">
        <v>42.982900000000001</v>
      </c>
      <c r="KF28" s="163">
        <v>47.9</v>
      </c>
      <c r="KG28" s="163">
        <v>-49.4</v>
      </c>
      <c r="KH28" s="164"/>
      <c r="KI28" s="163">
        <v>39.514000000000003</v>
      </c>
    </row>
    <row r="29" spans="1:295" ht="18" customHeight="1" x14ac:dyDescent="0.3">
      <c r="A29" s="160" t="s">
        <v>65</v>
      </c>
      <c r="B29" s="160" t="s">
        <v>761</v>
      </c>
      <c r="C29" s="163">
        <v>0</v>
      </c>
      <c r="D29" s="163">
        <v>18.802499999999998</v>
      </c>
      <c r="E29" s="164"/>
      <c r="F29" s="163">
        <v>-35.173699999999997</v>
      </c>
      <c r="G29" s="163">
        <v>37.693100000000001</v>
      </c>
      <c r="H29" s="164"/>
      <c r="I29" s="163">
        <v>42.561799999999998</v>
      </c>
      <c r="J29" s="163">
        <v>-104.313</v>
      </c>
      <c r="K29" s="163">
        <v>64.648200000000003</v>
      </c>
      <c r="L29" s="163">
        <v>32.695</v>
      </c>
      <c r="M29" s="163">
        <v>32.132899999999999</v>
      </c>
      <c r="N29" s="163">
        <v>-2.2200000000000002</v>
      </c>
      <c r="O29" s="163">
        <v>-60.75</v>
      </c>
      <c r="P29" s="163">
        <v>55</v>
      </c>
      <c r="Q29" s="163">
        <v>24.84</v>
      </c>
      <c r="R29" s="163">
        <v>-55</v>
      </c>
      <c r="S29" s="163">
        <v>12.889099999999999</v>
      </c>
      <c r="T29" s="163">
        <v>53.9846</v>
      </c>
      <c r="U29" s="163">
        <v>22.182700000000001</v>
      </c>
      <c r="V29" s="163">
        <v>22.742599999999999</v>
      </c>
      <c r="W29" s="163">
        <v>37.131</v>
      </c>
      <c r="X29" s="163">
        <v>16.843900000000001</v>
      </c>
      <c r="Y29" s="163">
        <v>5.5141999999999998</v>
      </c>
      <c r="Z29" s="163">
        <v>6.3377999999999997</v>
      </c>
      <c r="AA29" s="164"/>
      <c r="AB29" s="164"/>
      <c r="AC29" s="163">
        <v>-58.25</v>
      </c>
      <c r="AD29" s="163">
        <v>-58.3</v>
      </c>
      <c r="AE29" s="164"/>
      <c r="AF29" s="163">
        <v>2.2200000000000002</v>
      </c>
      <c r="AG29" s="163">
        <v>59.4</v>
      </c>
      <c r="AH29" s="163">
        <v>21.78</v>
      </c>
      <c r="AI29" s="163">
        <v>0.27800000000000002</v>
      </c>
      <c r="AJ29" s="163">
        <v>-54.46</v>
      </c>
      <c r="AK29" s="163">
        <v>-54.77</v>
      </c>
      <c r="AL29" s="163">
        <v>-55.69</v>
      </c>
      <c r="AM29" s="163">
        <v>54.78</v>
      </c>
      <c r="AN29" s="163">
        <v>55.29</v>
      </c>
      <c r="AO29" s="163">
        <v>18.3066</v>
      </c>
      <c r="AP29" s="163">
        <v>-0.42309999999999998</v>
      </c>
      <c r="AQ29" s="163">
        <v>67.895200000000003</v>
      </c>
      <c r="AR29" s="163">
        <v>69.712500000000006</v>
      </c>
      <c r="AS29" s="163">
        <v>70.5334</v>
      </c>
      <c r="AT29" s="163">
        <v>-54.5214</v>
      </c>
      <c r="AU29" s="163">
        <v>-53.315100000000001</v>
      </c>
      <c r="AV29" s="163">
        <v>6.7441000000000004</v>
      </c>
      <c r="AW29" s="163">
        <v>7.3185000000000002</v>
      </c>
      <c r="AX29" s="163">
        <v>87.073499999999996</v>
      </c>
      <c r="AY29" s="163">
        <v>89.082899999999995</v>
      </c>
      <c r="AZ29" s="163">
        <v>6.2977999999999996</v>
      </c>
      <c r="BA29" s="163">
        <v>32.945500000000003</v>
      </c>
      <c r="BB29" s="163">
        <v>-641.05399999999997</v>
      </c>
      <c r="BC29" s="163">
        <v>3.8008000000000002</v>
      </c>
      <c r="BD29" s="163">
        <v>-18</v>
      </c>
      <c r="BE29" s="163">
        <v>-19.600000000000001</v>
      </c>
      <c r="BF29" s="163">
        <v>58.540700000000001</v>
      </c>
      <c r="BG29" s="163">
        <v>57.8752</v>
      </c>
      <c r="BH29" s="163">
        <v>-3.5198</v>
      </c>
      <c r="BI29" s="164"/>
      <c r="BJ29" s="163">
        <v>-103.102</v>
      </c>
      <c r="BK29" s="163">
        <v>5.7713000000000001</v>
      </c>
      <c r="BL29" s="163">
        <v>8.0197000000000003</v>
      </c>
      <c r="BM29" s="163">
        <v>5.4715999999999996</v>
      </c>
      <c r="BN29" s="163">
        <v>686.178</v>
      </c>
      <c r="BO29" s="163">
        <v>145.2681</v>
      </c>
      <c r="BP29" s="163">
        <v>145.23750000000001</v>
      </c>
      <c r="BQ29" s="163">
        <v>-745.64319999999998</v>
      </c>
      <c r="BR29" s="163">
        <v>564.8768</v>
      </c>
      <c r="BS29" s="164"/>
      <c r="BT29" s="163">
        <v>-43.091500000000003</v>
      </c>
      <c r="BU29" s="163">
        <v>44.837699999999998</v>
      </c>
      <c r="BV29" s="163">
        <v>93.089299999999994</v>
      </c>
      <c r="BW29" s="163">
        <v>30.27</v>
      </c>
      <c r="BX29" s="163">
        <v>31.22</v>
      </c>
      <c r="BY29" s="163">
        <v>67.989999999999995</v>
      </c>
      <c r="BZ29" s="163">
        <v>75.19</v>
      </c>
      <c r="CA29" s="164"/>
      <c r="CB29" s="163">
        <v>-10.712400000000001</v>
      </c>
      <c r="CC29" s="163">
        <v>58.276200000000003</v>
      </c>
      <c r="CD29" s="163">
        <v>58.4711</v>
      </c>
      <c r="CE29" s="163">
        <v>29.962900000000001</v>
      </c>
      <c r="CF29" s="163">
        <v>-56.852899999999998</v>
      </c>
      <c r="CG29" s="163">
        <v>-57.359900000000003</v>
      </c>
      <c r="CH29" s="163">
        <v>19.068200000000001</v>
      </c>
      <c r="CI29" s="163">
        <v>-75.230800000000002</v>
      </c>
      <c r="CJ29" s="164"/>
      <c r="CK29" s="164"/>
      <c r="CL29" s="163">
        <v>54.9</v>
      </c>
      <c r="CM29" s="163">
        <v>151.80000000000001</v>
      </c>
      <c r="CN29" s="163">
        <v>-17.09</v>
      </c>
      <c r="CO29" s="164"/>
      <c r="CP29" s="163">
        <v>69.803100000000001</v>
      </c>
      <c r="CQ29" s="163">
        <v>66.873900000000006</v>
      </c>
      <c r="CR29" s="163">
        <v>-44.734299999999998</v>
      </c>
      <c r="CS29" s="163">
        <v>-43.425800000000002</v>
      </c>
      <c r="CT29" s="163">
        <v>82.680499999999995</v>
      </c>
      <c r="CU29" s="163">
        <v>-91.332800000000006</v>
      </c>
      <c r="CV29" s="163">
        <v>94.736400000000003</v>
      </c>
      <c r="CW29" s="163">
        <v>13.665900000000001</v>
      </c>
      <c r="CX29" s="163">
        <v>54.39</v>
      </c>
      <c r="CY29" s="163">
        <v>73.45</v>
      </c>
      <c r="CZ29" s="163">
        <v>52.741700000000002</v>
      </c>
      <c r="DA29" s="163">
        <v>49.9557</v>
      </c>
      <c r="DB29" s="163">
        <v>-33.840000000000003</v>
      </c>
      <c r="DC29" s="163">
        <v>-3.7679</v>
      </c>
      <c r="DD29" s="163">
        <v>76.434200000000004</v>
      </c>
      <c r="DE29" s="163">
        <v>75.5321</v>
      </c>
      <c r="DF29" s="163">
        <v>-181.33189999999999</v>
      </c>
      <c r="DG29" s="163">
        <v>1E-4</v>
      </c>
      <c r="DH29" s="163">
        <v>-20.702300000000001</v>
      </c>
      <c r="DI29" s="163">
        <v>-114.3</v>
      </c>
      <c r="DJ29" s="163">
        <v>-113.3</v>
      </c>
      <c r="DK29" s="163">
        <v>28.468299999999999</v>
      </c>
      <c r="DL29" s="163">
        <v>62.411499999999997</v>
      </c>
      <c r="DM29" s="163">
        <v>77.036600000000007</v>
      </c>
      <c r="DN29" s="163">
        <v>87.908900000000003</v>
      </c>
      <c r="DO29" s="163">
        <v>61.56</v>
      </c>
      <c r="DP29" s="163">
        <v>-12.13</v>
      </c>
      <c r="DQ29" s="163">
        <v>65.069000000000003</v>
      </c>
      <c r="DR29" s="163">
        <v>180.22020000000001</v>
      </c>
      <c r="DS29" s="164"/>
      <c r="DT29" s="163">
        <v>-44.62</v>
      </c>
      <c r="DU29" s="163">
        <v>98.34</v>
      </c>
      <c r="DV29" s="163">
        <v>67.92</v>
      </c>
      <c r="DW29" s="163">
        <v>179.89089999999999</v>
      </c>
      <c r="DX29" s="163">
        <v>176.10910000000001</v>
      </c>
      <c r="DY29" s="163">
        <v>33.998199999999997</v>
      </c>
      <c r="DZ29" s="163">
        <v>32.372700000000002</v>
      </c>
      <c r="EA29" s="163">
        <v>292.33679999999998</v>
      </c>
      <c r="EB29" s="163">
        <v>243.79320000000001</v>
      </c>
      <c r="EC29" s="163">
        <v>237.34739999999999</v>
      </c>
      <c r="ED29" s="163">
        <v>240.74160000000001</v>
      </c>
      <c r="EE29" s="163">
        <v>37.846299999999999</v>
      </c>
      <c r="EF29" s="163">
        <v>19.4377</v>
      </c>
      <c r="EG29" s="163">
        <v>-28.992000000000001</v>
      </c>
      <c r="EH29" s="163">
        <v>761.80960000000005</v>
      </c>
      <c r="EI29" s="163">
        <v>-6.3765999999999998</v>
      </c>
      <c r="EJ29" s="164"/>
      <c r="EK29" s="163">
        <v>-32.555199999999999</v>
      </c>
      <c r="EL29" s="163">
        <v>-30.144600000000001</v>
      </c>
      <c r="EM29" s="163">
        <v>55.779400000000003</v>
      </c>
      <c r="EN29" s="163">
        <v>-58.893900000000002</v>
      </c>
      <c r="EO29" s="163">
        <v>-54.3934</v>
      </c>
      <c r="EP29" s="163">
        <v>41.52</v>
      </c>
      <c r="EQ29" s="163">
        <v>-34.7254</v>
      </c>
      <c r="ER29" s="163">
        <v>-35.411200000000001</v>
      </c>
      <c r="ES29" s="163">
        <v>20.783200000000001</v>
      </c>
      <c r="ET29" s="163">
        <v>0</v>
      </c>
      <c r="EU29" s="163">
        <v>-13.12</v>
      </c>
      <c r="EV29" s="163">
        <v>1</v>
      </c>
      <c r="EW29" s="163">
        <v>10.9701</v>
      </c>
      <c r="EX29" s="163">
        <v>-159.55760000000001</v>
      </c>
      <c r="EY29" s="163">
        <v>-31.961400000000001</v>
      </c>
      <c r="EZ29" s="163">
        <v>-30.8797</v>
      </c>
      <c r="FA29" s="163">
        <v>2.5849000000000002</v>
      </c>
      <c r="FB29" s="163">
        <v>-18.1099</v>
      </c>
      <c r="FC29" s="163">
        <v>-18.602499999999999</v>
      </c>
      <c r="FD29" s="164"/>
      <c r="FE29" s="163">
        <v>20.884</v>
      </c>
      <c r="FF29" s="163">
        <v>20.641100000000002</v>
      </c>
      <c r="FG29" s="163">
        <v>40.246200000000002</v>
      </c>
      <c r="FH29" s="163">
        <v>40.616599999999998</v>
      </c>
      <c r="FI29" s="163">
        <v>39.038600000000002</v>
      </c>
      <c r="FJ29" s="164"/>
      <c r="FK29" s="163">
        <v>8.3727999999999998</v>
      </c>
      <c r="FL29" s="163">
        <v>142.1704</v>
      </c>
      <c r="FM29" s="163">
        <v>-31.8627</v>
      </c>
      <c r="FN29" s="163">
        <v>-31.999600000000001</v>
      </c>
      <c r="FO29" s="163">
        <v>94.023600000000002</v>
      </c>
      <c r="FP29" s="163">
        <v>112.8069</v>
      </c>
      <c r="FQ29" s="163">
        <v>27.753699999999998</v>
      </c>
      <c r="FR29" s="163">
        <v>11.95</v>
      </c>
      <c r="FS29" s="163">
        <v>10.979799999999999</v>
      </c>
      <c r="FT29" s="163">
        <v>1.1148</v>
      </c>
      <c r="FU29" s="163">
        <v>-7.39</v>
      </c>
      <c r="FV29" s="163">
        <v>18.329999999999998</v>
      </c>
      <c r="FW29" s="163">
        <v>28.126999999999999</v>
      </c>
      <c r="FX29" s="164"/>
      <c r="FY29" s="163">
        <v>-2.6179999999999999</v>
      </c>
      <c r="FZ29" s="163">
        <v>4.298</v>
      </c>
      <c r="GA29" s="164"/>
      <c r="GB29" s="163">
        <v>36.340000000000003</v>
      </c>
      <c r="GC29" s="163">
        <v>-113.73950000000001</v>
      </c>
      <c r="GD29" s="163">
        <v>-93.906700000000001</v>
      </c>
      <c r="GE29" s="163">
        <v>16.12</v>
      </c>
      <c r="GF29" s="163">
        <v>88.429299999999998</v>
      </c>
      <c r="GG29" s="163">
        <v>28.4</v>
      </c>
      <c r="GH29" s="163">
        <v>-25.415800000000001</v>
      </c>
      <c r="GI29" s="163">
        <v>-5.2180999999999997</v>
      </c>
      <c r="GJ29" s="163">
        <v>-5.4553000000000003</v>
      </c>
      <c r="GK29" s="163">
        <v>1.9996</v>
      </c>
      <c r="GL29" s="164"/>
      <c r="GM29" s="164"/>
      <c r="GN29" s="164"/>
      <c r="GO29" s="163">
        <v>-39.747700000000002</v>
      </c>
      <c r="GP29" s="163">
        <v>25.323399999999999</v>
      </c>
      <c r="GQ29" s="167">
        <v>41.103499999999997</v>
      </c>
      <c r="GR29" s="163">
        <v>67.004800000000003</v>
      </c>
      <c r="GS29" s="163">
        <v>67.485699999999994</v>
      </c>
      <c r="GT29" s="163">
        <v>-138.19550000000001</v>
      </c>
      <c r="GU29" s="163">
        <v>-28.553899999999999</v>
      </c>
      <c r="GV29" s="163">
        <v>38.576700000000002</v>
      </c>
      <c r="GW29" s="163">
        <v>-72.795599999999993</v>
      </c>
      <c r="GX29" s="164"/>
      <c r="GY29" s="163">
        <v>15.365500000000001</v>
      </c>
      <c r="GZ29" s="163">
        <v>15.032400000000001</v>
      </c>
      <c r="HA29" s="164"/>
      <c r="HB29" s="163">
        <v>178.62979999999999</v>
      </c>
      <c r="HC29" s="163">
        <v>177.08250000000001</v>
      </c>
      <c r="HD29" s="163">
        <v>190.3</v>
      </c>
      <c r="HE29" s="163">
        <v>-190.31280000000001</v>
      </c>
      <c r="HF29" s="163">
        <v>-308.6628</v>
      </c>
      <c r="HG29" s="163">
        <v>306.63830000000002</v>
      </c>
      <c r="HH29" s="163">
        <v>306.20769999999999</v>
      </c>
      <c r="HI29" s="163">
        <v>-170.453</v>
      </c>
      <c r="HJ29" s="163">
        <v>-169.3434</v>
      </c>
      <c r="HK29" s="163">
        <v>-20.6312</v>
      </c>
      <c r="HL29" s="163">
        <v>-8.0577000000000005</v>
      </c>
      <c r="HM29" s="163">
        <v>81.4846</v>
      </c>
      <c r="HN29" s="163">
        <v>84.291700000000006</v>
      </c>
      <c r="HO29" s="164"/>
      <c r="HP29" s="164"/>
      <c r="HQ29" s="163">
        <v>24.3049</v>
      </c>
      <c r="HR29" s="163">
        <v>23.1403</v>
      </c>
      <c r="HS29" s="163">
        <v>-47.335999999999999</v>
      </c>
      <c r="HT29" s="163">
        <v>-48.4557</v>
      </c>
      <c r="HU29" s="163">
        <v>43.83</v>
      </c>
      <c r="HV29" s="163">
        <v>43.78</v>
      </c>
      <c r="HW29" s="163">
        <v>78</v>
      </c>
      <c r="HX29" s="163">
        <v>78.099999999999994</v>
      </c>
      <c r="HY29" s="163">
        <v>21.0838</v>
      </c>
      <c r="HZ29" s="163">
        <v>-58.64</v>
      </c>
      <c r="IA29" s="163">
        <v>-388.06740000000002</v>
      </c>
      <c r="IB29" s="163">
        <v>85.166499999999999</v>
      </c>
      <c r="IC29" s="163">
        <v>85.506799999999998</v>
      </c>
      <c r="ID29" s="163">
        <v>8.1999999999999993</v>
      </c>
      <c r="IE29" s="163">
        <v>57.6</v>
      </c>
      <c r="IF29" s="163">
        <v>-22.5</v>
      </c>
      <c r="IG29" s="163">
        <v>-22.2</v>
      </c>
      <c r="IH29" s="164"/>
      <c r="II29" s="164"/>
      <c r="IJ29" s="163">
        <v>-302.00700000000001</v>
      </c>
      <c r="IK29" s="163">
        <v>29.9315</v>
      </c>
      <c r="IL29" s="163">
        <v>312.24360000000001</v>
      </c>
      <c r="IM29" s="163">
        <v>233.96619999999999</v>
      </c>
      <c r="IN29" s="163">
        <v>279.1354</v>
      </c>
      <c r="IO29" s="163">
        <v>-231.1026</v>
      </c>
      <c r="IP29" s="163">
        <v>229.4888</v>
      </c>
      <c r="IQ29" s="163">
        <v>-124.9796</v>
      </c>
      <c r="IR29" s="163">
        <v>-90.682299999999998</v>
      </c>
      <c r="IS29" s="163">
        <v>-225.03149999999999</v>
      </c>
      <c r="IT29" s="163">
        <v>157.05680000000001</v>
      </c>
      <c r="IU29" s="163">
        <v>156.36269999999999</v>
      </c>
      <c r="IV29" s="163">
        <v>126.0842</v>
      </c>
      <c r="IW29" s="163">
        <v>-297.32799999999997</v>
      </c>
      <c r="IX29" s="163">
        <v>90.903999999999996</v>
      </c>
      <c r="IY29" s="163">
        <v>-213.114</v>
      </c>
      <c r="IZ29" s="163">
        <v>211.2603</v>
      </c>
      <c r="JA29" s="163">
        <v>-10.098000000000001</v>
      </c>
      <c r="JB29" s="164"/>
      <c r="JC29" s="163">
        <v>33.68</v>
      </c>
      <c r="JD29" s="163">
        <v>6.1760000000000002</v>
      </c>
      <c r="JE29" s="163">
        <v>6.1289999999999996</v>
      </c>
      <c r="JF29" s="163">
        <v>-32.799999999999997</v>
      </c>
      <c r="JG29" s="163">
        <v>10.8</v>
      </c>
      <c r="JH29" s="164"/>
      <c r="JI29" s="163">
        <v>-11.6594</v>
      </c>
      <c r="JJ29" s="163">
        <v>-26.454599999999999</v>
      </c>
      <c r="JK29" s="163">
        <v>-1.5792999999999999</v>
      </c>
      <c r="JL29" s="163">
        <v>11.8</v>
      </c>
      <c r="JM29" s="163">
        <v>53.292999999999999</v>
      </c>
      <c r="JN29" s="163">
        <v>53.640999999999998</v>
      </c>
      <c r="JO29" s="163">
        <v>11.476699999999999</v>
      </c>
      <c r="JP29" s="164"/>
      <c r="JQ29" s="163">
        <v>52.8399</v>
      </c>
      <c r="JR29" s="163">
        <v>52.634799999999998</v>
      </c>
      <c r="JS29" s="163">
        <v>53.697400000000002</v>
      </c>
      <c r="JT29" s="164"/>
      <c r="JU29" s="163">
        <v>-55.9</v>
      </c>
      <c r="JV29" s="164"/>
      <c r="JW29" s="163">
        <v>7.66</v>
      </c>
      <c r="JX29" s="164"/>
      <c r="JY29" s="163">
        <v>-7.2304000000000004</v>
      </c>
      <c r="JZ29" s="163">
        <v>51.7151</v>
      </c>
      <c r="KA29" s="163">
        <v>20.821300000000001</v>
      </c>
      <c r="KB29" s="163">
        <v>-7.1083999999999996</v>
      </c>
      <c r="KC29" s="163">
        <v>-50.566000000000003</v>
      </c>
      <c r="KD29" s="163">
        <v>7.423</v>
      </c>
      <c r="KE29" s="163">
        <v>43.1021</v>
      </c>
      <c r="KF29" s="163">
        <v>47.1</v>
      </c>
      <c r="KG29" s="163">
        <v>-46.9</v>
      </c>
      <c r="KH29" s="164"/>
      <c r="KI29" s="163">
        <v>39.8506</v>
      </c>
    </row>
    <row r="30" spans="1:295" ht="18" customHeight="1" x14ac:dyDescent="0.3">
      <c r="A30" s="160" t="s">
        <v>65</v>
      </c>
      <c r="B30" s="160" t="s">
        <v>762</v>
      </c>
      <c r="C30" s="163">
        <v>0</v>
      </c>
      <c r="D30" s="163">
        <v>19.290199999999999</v>
      </c>
      <c r="E30" s="163">
        <v>-24.349799999999998</v>
      </c>
      <c r="F30" s="163">
        <v>-35.014400000000002</v>
      </c>
      <c r="G30" s="163">
        <v>38.231499999999997</v>
      </c>
      <c r="H30" s="164"/>
      <c r="I30" s="163">
        <v>44.216000000000001</v>
      </c>
      <c r="J30" s="163">
        <v>-111.5381</v>
      </c>
      <c r="K30" s="163">
        <v>66.937799999999996</v>
      </c>
      <c r="L30" s="163">
        <v>34.174999999999997</v>
      </c>
      <c r="M30" s="163">
        <v>33.555500000000002</v>
      </c>
      <c r="N30" s="163">
        <v>0</v>
      </c>
      <c r="O30" s="163">
        <v>-63.418999999999997</v>
      </c>
      <c r="P30" s="163">
        <v>57.2</v>
      </c>
      <c r="Q30" s="163">
        <v>24.012</v>
      </c>
      <c r="R30" s="163">
        <v>-57.2</v>
      </c>
      <c r="S30" s="163">
        <v>10.324</v>
      </c>
      <c r="T30" s="163">
        <v>59.593600000000002</v>
      </c>
      <c r="U30" s="163">
        <v>22.827100000000002</v>
      </c>
      <c r="V30" s="163">
        <v>23.211099999999998</v>
      </c>
      <c r="W30" s="163">
        <v>38.253100000000003</v>
      </c>
      <c r="X30" s="163">
        <v>16.995100000000001</v>
      </c>
      <c r="Y30" s="163">
        <v>6.0114999999999998</v>
      </c>
      <c r="Z30" s="163">
        <v>7.1707000000000001</v>
      </c>
      <c r="AA30" s="164"/>
      <c r="AB30" s="164"/>
      <c r="AC30" s="163">
        <v>-58.92</v>
      </c>
      <c r="AD30" s="163">
        <v>-59.28</v>
      </c>
      <c r="AE30" s="164"/>
      <c r="AF30" s="163">
        <v>0</v>
      </c>
      <c r="AG30" s="163">
        <v>61.6</v>
      </c>
      <c r="AH30" s="163">
        <v>22.006</v>
      </c>
      <c r="AI30" s="163">
        <v>0.27500000000000002</v>
      </c>
      <c r="AJ30" s="163">
        <v>-55.63</v>
      </c>
      <c r="AK30" s="163">
        <v>-56.3</v>
      </c>
      <c r="AL30" s="163">
        <v>-55.38</v>
      </c>
      <c r="AM30" s="163">
        <v>56.52</v>
      </c>
      <c r="AN30" s="163">
        <v>56.85</v>
      </c>
      <c r="AO30" s="163">
        <v>18.821000000000002</v>
      </c>
      <c r="AP30" s="163">
        <v>-0.78659999999999997</v>
      </c>
      <c r="AQ30" s="163">
        <v>67.846400000000003</v>
      </c>
      <c r="AR30" s="163">
        <v>69.739199999999997</v>
      </c>
      <c r="AS30" s="163">
        <v>72.037400000000005</v>
      </c>
      <c r="AT30" s="163">
        <v>-58.004300000000001</v>
      </c>
      <c r="AU30" s="163">
        <v>-57.926600000000001</v>
      </c>
      <c r="AV30" s="163">
        <v>5.1161000000000003</v>
      </c>
      <c r="AW30" s="163">
        <v>5.0392000000000001</v>
      </c>
      <c r="AX30" s="163">
        <v>88.680999999999997</v>
      </c>
      <c r="AY30" s="163">
        <v>90.556399999999996</v>
      </c>
      <c r="AZ30" s="163">
        <v>6.2977999999999996</v>
      </c>
      <c r="BA30" s="163">
        <v>33.32</v>
      </c>
      <c r="BB30" s="163">
        <v>-631.37919999999997</v>
      </c>
      <c r="BC30" s="163">
        <v>5.2192999999999996</v>
      </c>
      <c r="BD30" s="163">
        <v>-19.3</v>
      </c>
      <c r="BE30" s="163">
        <v>-20</v>
      </c>
      <c r="BF30" s="163">
        <v>62.6449</v>
      </c>
      <c r="BG30" s="163">
        <v>61.778500000000001</v>
      </c>
      <c r="BH30" s="163">
        <v>-3.6200999999999999</v>
      </c>
      <c r="BI30" s="164"/>
      <c r="BJ30" s="163">
        <v>-111.8253</v>
      </c>
      <c r="BK30" s="163">
        <v>7.0984999999999996</v>
      </c>
      <c r="BL30" s="163">
        <v>8.6929999999999996</v>
      </c>
      <c r="BM30" s="163">
        <v>5.9969000000000001</v>
      </c>
      <c r="BN30" s="163">
        <v>677.66330000000005</v>
      </c>
      <c r="BO30" s="163">
        <v>140.99549999999999</v>
      </c>
      <c r="BP30" s="163">
        <v>140.99549999999999</v>
      </c>
      <c r="BQ30" s="163">
        <v>-743.58090000000004</v>
      </c>
      <c r="BR30" s="163">
        <v>561.56769999999995</v>
      </c>
      <c r="BS30" s="164"/>
      <c r="BT30" s="163">
        <v>-38.306899999999999</v>
      </c>
      <c r="BU30" s="163">
        <v>39.958500000000001</v>
      </c>
      <c r="BV30" s="163">
        <v>95.294700000000006</v>
      </c>
      <c r="BW30" s="163">
        <v>30.64</v>
      </c>
      <c r="BX30" s="163">
        <v>30.84</v>
      </c>
      <c r="BY30" s="163">
        <v>68.67</v>
      </c>
      <c r="BZ30" s="163">
        <v>76.89</v>
      </c>
      <c r="CA30" s="163">
        <v>4.1999999999999997E-3</v>
      </c>
      <c r="CB30" s="163">
        <v>-10.4445</v>
      </c>
      <c r="CC30" s="163">
        <v>58.081400000000002</v>
      </c>
      <c r="CD30" s="163">
        <v>58.761400000000002</v>
      </c>
      <c r="CE30" s="163">
        <v>29.832100000000001</v>
      </c>
      <c r="CF30" s="163">
        <v>-55.255400000000002</v>
      </c>
      <c r="CG30" s="163">
        <v>-55.564100000000003</v>
      </c>
      <c r="CH30" s="163">
        <v>25.0486</v>
      </c>
      <c r="CI30" s="163">
        <v>-75.0304</v>
      </c>
      <c r="CJ30" s="164"/>
      <c r="CK30" s="164"/>
      <c r="CL30" s="163">
        <v>57.7</v>
      </c>
      <c r="CM30" s="163">
        <v>151.1</v>
      </c>
      <c r="CN30" s="163">
        <v>-17.11</v>
      </c>
      <c r="CO30" s="164"/>
      <c r="CP30" s="163">
        <v>72.885900000000007</v>
      </c>
      <c r="CQ30" s="163">
        <v>70.322500000000005</v>
      </c>
      <c r="CR30" s="163">
        <v>-37.893599999999999</v>
      </c>
      <c r="CS30" s="163">
        <v>-36.433799999999998</v>
      </c>
      <c r="CT30" s="163">
        <v>68.008399999999995</v>
      </c>
      <c r="CU30" s="163">
        <v>-85.193100000000001</v>
      </c>
      <c r="CV30" s="163">
        <v>79.106499999999997</v>
      </c>
      <c r="CW30" s="163">
        <v>13.657500000000001</v>
      </c>
      <c r="CX30" s="163">
        <v>57.07</v>
      </c>
      <c r="CY30" s="163">
        <v>73.3</v>
      </c>
      <c r="CZ30" s="163">
        <v>53.444800000000001</v>
      </c>
      <c r="DA30" s="163">
        <v>50.541699999999999</v>
      </c>
      <c r="DB30" s="163">
        <v>-33.85</v>
      </c>
      <c r="DC30" s="163">
        <v>-3.7679</v>
      </c>
      <c r="DD30" s="163">
        <v>76.119399999999999</v>
      </c>
      <c r="DE30" s="163">
        <v>74.770200000000003</v>
      </c>
      <c r="DF30" s="163">
        <v>-181.97839999999999</v>
      </c>
      <c r="DG30" s="163">
        <v>0</v>
      </c>
      <c r="DH30" s="163">
        <v>-20.3584</v>
      </c>
      <c r="DI30" s="163">
        <v>-113.5</v>
      </c>
      <c r="DJ30" s="163">
        <v>-114.7</v>
      </c>
      <c r="DK30" s="163">
        <v>28.737500000000001</v>
      </c>
      <c r="DL30" s="163">
        <v>63.290399999999998</v>
      </c>
      <c r="DM30" s="163">
        <v>77.036600000000007</v>
      </c>
      <c r="DN30" s="163">
        <v>89.080799999999996</v>
      </c>
      <c r="DO30" s="163">
        <v>62.87</v>
      </c>
      <c r="DP30" s="163">
        <v>-12.23</v>
      </c>
      <c r="DQ30" s="163">
        <v>66.742999999999995</v>
      </c>
      <c r="DR30" s="163">
        <v>182.27539999999999</v>
      </c>
      <c r="DS30" s="164"/>
      <c r="DT30" s="163">
        <v>-47.89</v>
      </c>
      <c r="DU30" s="163">
        <v>102.59</v>
      </c>
      <c r="DV30" s="163">
        <v>68.06</v>
      </c>
      <c r="DW30" s="163">
        <v>182.72730000000001</v>
      </c>
      <c r="DX30" s="163">
        <v>179.89089999999999</v>
      </c>
      <c r="DY30" s="163">
        <v>35.524799999999999</v>
      </c>
      <c r="DZ30" s="163">
        <v>34.109099999999998</v>
      </c>
      <c r="EA30" s="163">
        <v>296.32799999999997</v>
      </c>
      <c r="EB30" s="163">
        <v>248.00729999999999</v>
      </c>
      <c r="EC30" s="163">
        <v>240.2748</v>
      </c>
      <c r="ED30" s="163">
        <v>245.64779999999999</v>
      </c>
      <c r="EE30" s="163">
        <v>67.950199999999995</v>
      </c>
      <c r="EF30" s="163">
        <v>51.035800000000002</v>
      </c>
      <c r="EG30" s="163">
        <v>-27.256</v>
      </c>
      <c r="EH30" s="163">
        <v>751.53740000000005</v>
      </c>
      <c r="EI30" s="163">
        <v>7.8837999999999999</v>
      </c>
      <c r="EJ30" s="164"/>
      <c r="EK30" s="163">
        <v>-32.524799999999999</v>
      </c>
      <c r="EL30" s="163">
        <v>-29.7135</v>
      </c>
      <c r="EM30" s="163">
        <v>27.103200000000001</v>
      </c>
      <c r="EN30" s="163">
        <v>-63.193199999999997</v>
      </c>
      <c r="EO30" s="163">
        <v>-58.779600000000002</v>
      </c>
      <c r="EP30" s="163">
        <v>172.09200000000001</v>
      </c>
      <c r="EQ30" s="163">
        <v>-49.052500000000002</v>
      </c>
      <c r="ER30" s="163">
        <v>-49.287700000000001</v>
      </c>
      <c r="ES30" s="163">
        <v>-11.036099999999999</v>
      </c>
      <c r="ET30" s="163">
        <v>14.86</v>
      </c>
      <c r="EU30" s="163">
        <v>-14.86</v>
      </c>
      <c r="EV30" s="163">
        <v>117.8</v>
      </c>
      <c r="EW30" s="163">
        <v>11.220700000000001</v>
      </c>
      <c r="EX30" s="163">
        <v>-169.08150000000001</v>
      </c>
      <c r="EY30" s="163">
        <v>-34.008400000000002</v>
      </c>
      <c r="EZ30" s="163">
        <v>-32.729399999999998</v>
      </c>
      <c r="FA30" s="163">
        <v>5.7138999999999998</v>
      </c>
      <c r="FB30" s="163">
        <v>-49.606099999999998</v>
      </c>
      <c r="FC30" s="163">
        <v>9.2331000000000003</v>
      </c>
      <c r="FD30" s="164"/>
      <c r="FE30" s="163">
        <v>21.1755</v>
      </c>
      <c r="FF30" s="163">
        <v>20.687799999999999</v>
      </c>
      <c r="FG30" s="163">
        <v>39.975200000000001</v>
      </c>
      <c r="FH30" s="163">
        <v>40.474600000000002</v>
      </c>
      <c r="FI30" s="163">
        <v>38.791400000000003</v>
      </c>
      <c r="FJ30" s="164"/>
      <c r="FK30" s="163">
        <v>8.8751999999999995</v>
      </c>
      <c r="FL30" s="163">
        <v>137.48159999999999</v>
      </c>
      <c r="FM30" s="163">
        <v>-33.791400000000003</v>
      </c>
      <c r="FN30" s="163">
        <v>-33.355400000000003</v>
      </c>
      <c r="FO30" s="163">
        <v>91.872399999999999</v>
      </c>
      <c r="FP30" s="163">
        <v>112.77500000000001</v>
      </c>
      <c r="FQ30" s="163">
        <v>21.2424</v>
      </c>
      <c r="FR30" s="163">
        <v>16.149999999999999</v>
      </c>
      <c r="FS30" s="163">
        <v>13.6556</v>
      </c>
      <c r="FT30" s="163">
        <v>1.1037999999999999</v>
      </c>
      <c r="FU30" s="163">
        <v>-9.2799999999999994</v>
      </c>
      <c r="FV30" s="163">
        <v>16.34</v>
      </c>
      <c r="FW30" s="163">
        <v>20.3964</v>
      </c>
      <c r="FX30" s="164"/>
      <c r="FY30" s="163">
        <v>-2.5219999999999998</v>
      </c>
      <c r="FZ30" s="163">
        <v>4.4130000000000003</v>
      </c>
      <c r="GA30" s="164"/>
      <c r="GB30" s="163">
        <v>36.67</v>
      </c>
      <c r="GC30" s="163">
        <v>-112.20959999999999</v>
      </c>
      <c r="GD30" s="163">
        <v>-91.527199999999993</v>
      </c>
      <c r="GE30" s="163">
        <v>16.43</v>
      </c>
      <c r="GF30" s="163">
        <v>90.911900000000003</v>
      </c>
      <c r="GG30" s="163">
        <v>29.5</v>
      </c>
      <c r="GH30" s="163">
        <v>-24.662400000000002</v>
      </c>
      <c r="GI30" s="163">
        <v>-5.5587</v>
      </c>
      <c r="GJ30" s="163">
        <v>-5.9955999999999996</v>
      </c>
      <c r="GK30" s="163">
        <v>2.0518999999999998</v>
      </c>
      <c r="GL30" s="164"/>
      <c r="GM30" s="164"/>
      <c r="GN30" s="163">
        <v>-12.678100000000001</v>
      </c>
      <c r="GO30" s="163">
        <v>-40.029800000000002</v>
      </c>
      <c r="GP30" s="163">
        <v>27.766999999999999</v>
      </c>
      <c r="GQ30" s="163">
        <v>42.118400000000001</v>
      </c>
      <c r="GR30" s="163">
        <v>66.344099999999997</v>
      </c>
      <c r="GS30" s="163">
        <v>65.121200000000002</v>
      </c>
      <c r="GT30" s="163">
        <v>-134.01130000000001</v>
      </c>
      <c r="GU30" s="163">
        <v>-28.717600000000001</v>
      </c>
      <c r="GV30" s="163">
        <v>38.171999999999997</v>
      </c>
      <c r="GW30" s="163">
        <v>-74.067999999999998</v>
      </c>
      <c r="GX30" s="164"/>
      <c r="GY30" s="163">
        <v>15.511900000000001</v>
      </c>
      <c r="GZ30" s="163">
        <v>15.085100000000001</v>
      </c>
      <c r="HA30" s="164"/>
      <c r="HB30" s="163">
        <v>174.93299999999999</v>
      </c>
      <c r="HC30" s="163">
        <v>174.25729999999999</v>
      </c>
      <c r="HD30" s="163">
        <v>179.4</v>
      </c>
      <c r="HE30" s="163">
        <v>-179.09299999999999</v>
      </c>
      <c r="HF30" s="163">
        <v>-291.96949999999998</v>
      </c>
      <c r="HG30" s="163">
        <v>294.91550000000001</v>
      </c>
      <c r="HH30" s="163">
        <v>292.16719999999998</v>
      </c>
      <c r="HI30" s="163">
        <v>-167.81899999999999</v>
      </c>
      <c r="HJ30" s="163">
        <v>-164.89179999999999</v>
      </c>
      <c r="HK30" s="163">
        <v>-22.005500000000001</v>
      </c>
      <c r="HL30" s="163">
        <v>-9.3755000000000006</v>
      </c>
      <c r="HM30" s="163">
        <v>85.000600000000006</v>
      </c>
      <c r="HN30" s="163">
        <v>86.343299999999999</v>
      </c>
      <c r="HO30" s="164"/>
      <c r="HP30" s="164"/>
      <c r="HQ30" s="163">
        <v>26.0078</v>
      </c>
      <c r="HR30" s="163">
        <v>25.03</v>
      </c>
      <c r="HS30" s="163">
        <v>-46.316699999999997</v>
      </c>
      <c r="HT30" s="163">
        <v>-45.573300000000003</v>
      </c>
      <c r="HU30" s="163">
        <v>36.29</v>
      </c>
      <c r="HV30" s="163">
        <v>36.1</v>
      </c>
      <c r="HW30" s="163">
        <v>77.599999999999994</v>
      </c>
      <c r="HX30" s="163">
        <v>77.2</v>
      </c>
      <c r="HY30" s="163">
        <v>21.064599999999999</v>
      </c>
      <c r="HZ30" s="163">
        <v>-60.88</v>
      </c>
      <c r="IA30" s="163">
        <v>-394.67410000000001</v>
      </c>
      <c r="IB30" s="163">
        <v>87.588800000000006</v>
      </c>
      <c r="IC30" s="163">
        <v>87.191900000000004</v>
      </c>
      <c r="ID30" s="163">
        <v>8.8000000000000007</v>
      </c>
      <c r="IE30" s="163">
        <v>56.5</v>
      </c>
      <c r="IF30" s="163">
        <v>-23.9</v>
      </c>
      <c r="IG30" s="163">
        <v>-23.9</v>
      </c>
      <c r="IH30" s="163">
        <v>0.66439999999999999</v>
      </c>
      <c r="II30" s="163">
        <v>0.14929999999999999</v>
      </c>
      <c r="IJ30" s="163">
        <v>-286.26979999999998</v>
      </c>
      <c r="IK30" s="163">
        <v>15.554500000000001</v>
      </c>
      <c r="IL30" s="163">
        <v>305.37619999999998</v>
      </c>
      <c r="IM30" s="163">
        <v>229.3699</v>
      </c>
      <c r="IN30" s="163">
        <v>263.5591</v>
      </c>
      <c r="IO30" s="163">
        <v>-225.0307</v>
      </c>
      <c r="IP30" s="163">
        <v>227.32900000000001</v>
      </c>
      <c r="IQ30" s="163">
        <v>-132.20949999999999</v>
      </c>
      <c r="IR30" s="163">
        <v>-87.141599999999997</v>
      </c>
      <c r="IS30" s="163">
        <v>-220.70009999999999</v>
      </c>
      <c r="IT30" s="163">
        <v>149.09829999999999</v>
      </c>
      <c r="IU30" s="163">
        <v>148.28030000000001</v>
      </c>
      <c r="IV30" s="163">
        <v>134.60929999999999</v>
      </c>
      <c r="IW30" s="163">
        <v>-291.51659999999998</v>
      </c>
      <c r="IX30" s="163">
        <v>88.825299999999999</v>
      </c>
      <c r="IY30" s="163">
        <v>-204.72630000000001</v>
      </c>
      <c r="IZ30" s="163">
        <v>204.56379999999999</v>
      </c>
      <c r="JA30" s="163">
        <v>-10.257300000000001</v>
      </c>
      <c r="JB30" s="164"/>
      <c r="JC30" s="163">
        <v>34</v>
      </c>
      <c r="JD30" s="163">
        <v>6.1040000000000001</v>
      </c>
      <c r="JE30" s="163">
        <v>6.109</v>
      </c>
      <c r="JF30" s="163">
        <v>-32.96</v>
      </c>
      <c r="JG30" s="163">
        <v>11.28</v>
      </c>
      <c r="JH30" s="164"/>
      <c r="JI30" s="163">
        <v>-11.952400000000001</v>
      </c>
      <c r="JJ30" s="163">
        <v>-25.810600000000001</v>
      </c>
      <c r="JK30" s="163">
        <v>-1.1704000000000001</v>
      </c>
      <c r="JL30" s="163">
        <v>11.7</v>
      </c>
      <c r="JM30" s="163">
        <v>55.25</v>
      </c>
      <c r="JN30" s="163">
        <v>56.353999999999999</v>
      </c>
      <c r="JO30" s="164"/>
      <c r="JP30" s="163">
        <v>13.720599999999999</v>
      </c>
      <c r="JQ30" s="163">
        <v>53.615499999999997</v>
      </c>
      <c r="JR30" s="163">
        <v>53.616500000000002</v>
      </c>
      <c r="JS30" s="163">
        <v>55.132599999999996</v>
      </c>
      <c r="JT30" s="164"/>
      <c r="JU30" s="163">
        <v>-55</v>
      </c>
      <c r="JV30" s="163">
        <v>-13.7895</v>
      </c>
      <c r="JW30" s="163">
        <v>7.77</v>
      </c>
      <c r="JX30" s="164"/>
      <c r="JY30" s="163">
        <v>-7.9798</v>
      </c>
      <c r="JZ30" s="163">
        <v>52.396500000000003</v>
      </c>
      <c r="KA30" s="163">
        <v>22.082999999999998</v>
      </c>
      <c r="KB30" s="163">
        <v>-8.3247</v>
      </c>
      <c r="KC30" s="163">
        <v>-50.982399999999998</v>
      </c>
      <c r="KD30" s="163">
        <v>8.077</v>
      </c>
      <c r="KE30" s="163">
        <v>42.704700000000003</v>
      </c>
      <c r="KF30" s="163">
        <v>46</v>
      </c>
      <c r="KG30" s="163">
        <v>-46.1</v>
      </c>
      <c r="KH30" s="164"/>
      <c r="KI30" s="163">
        <v>38.9041</v>
      </c>
    </row>
    <row r="31" spans="1:295" ht="18" customHeight="1" x14ac:dyDescent="0.3">
      <c r="A31" s="160" t="s">
        <v>65</v>
      </c>
      <c r="B31" s="160" t="s">
        <v>763</v>
      </c>
      <c r="C31" s="163">
        <v>0</v>
      </c>
      <c r="D31" s="163">
        <v>19.731999999999999</v>
      </c>
      <c r="E31" s="163">
        <v>-24.668600000000001</v>
      </c>
      <c r="F31" s="163">
        <v>-33.854900000000001</v>
      </c>
      <c r="G31" s="163">
        <v>38.078099999999999</v>
      </c>
      <c r="H31" s="164"/>
      <c r="I31" s="163">
        <v>46.145099999999999</v>
      </c>
      <c r="J31" s="163">
        <v>-113.74509999999999</v>
      </c>
      <c r="K31" s="163">
        <v>68.688999999999993</v>
      </c>
      <c r="L31" s="163">
        <v>34.5869</v>
      </c>
      <c r="M31" s="163">
        <v>33.900599999999997</v>
      </c>
      <c r="N31" s="163">
        <v>2.2200000000000002</v>
      </c>
      <c r="O31" s="163">
        <v>-63.14</v>
      </c>
      <c r="P31" s="163">
        <v>57.2</v>
      </c>
      <c r="Q31" s="163">
        <v>23.184000000000001</v>
      </c>
      <c r="R31" s="163">
        <v>-57.2</v>
      </c>
      <c r="S31" s="163">
        <v>12.6511</v>
      </c>
      <c r="T31" s="163">
        <v>61.306600000000003</v>
      </c>
      <c r="U31" s="163">
        <v>22.408899999999999</v>
      </c>
      <c r="V31" s="163">
        <v>22.864799999999999</v>
      </c>
      <c r="W31" s="163">
        <v>38.014800000000001</v>
      </c>
      <c r="X31" s="163">
        <v>14.0913</v>
      </c>
      <c r="Y31" s="163">
        <v>5.1919000000000004</v>
      </c>
      <c r="Z31" s="163">
        <v>7.5983999999999998</v>
      </c>
      <c r="AA31" s="164"/>
      <c r="AB31" s="164"/>
      <c r="AC31" s="163">
        <v>-59.1</v>
      </c>
      <c r="AD31" s="163">
        <v>-59.36</v>
      </c>
      <c r="AE31" s="164"/>
      <c r="AF31" s="163">
        <v>-2.2200000000000002</v>
      </c>
      <c r="AG31" s="163">
        <v>61.6</v>
      </c>
      <c r="AH31" s="163">
        <v>23.204000000000001</v>
      </c>
      <c r="AI31" s="163">
        <v>0.28000000000000003</v>
      </c>
      <c r="AJ31" s="163">
        <v>-55.99</v>
      </c>
      <c r="AK31" s="163">
        <v>-55.99</v>
      </c>
      <c r="AL31" s="163">
        <v>-55.23</v>
      </c>
      <c r="AM31" s="163">
        <v>56.4</v>
      </c>
      <c r="AN31" s="163">
        <v>56.22</v>
      </c>
      <c r="AO31" s="163">
        <v>19.682300000000001</v>
      </c>
      <c r="AP31" s="163">
        <v>-1.1366000000000001</v>
      </c>
      <c r="AQ31" s="163">
        <v>67.076999999999998</v>
      </c>
      <c r="AR31" s="163">
        <v>69.731999999999999</v>
      </c>
      <c r="AS31" s="163">
        <v>71.500100000000003</v>
      </c>
      <c r="AT31" s="163">
        <v>-57.200600000000001</v>
      </c>
      <c r="AU31" s="163">
        <v>-56.354799999999997</v>
      </c>
      <c r="AV31" s="163">
        <v>6.5240999999999998</v>
      </c>
      <c r="AW31" s="163">
        <v>5.8681000000000001</v>
      </c>
      <c r="AX31" s="164"/>
      <c r="AY31" s="163">
        <v>90.288499999999999</v>
      </c>
      <c r="AZ31" s="163">
        <v>6.2977999999999996</v>
      </c>
      <c r="BA31" s="163">
        <v>33.937199999999997</v>
      </c>
      <c r="BB31" s="163">
        <v>-640.65239999999994</v>
      </c>
      <c r="BC31" s="163">
        <v>5.9188000000000001</v>
      </c>
      <c r="BD31" s="163">
        <v>-20</v>
      </c>
      <c r="BE31" s="163">
        <v>-20.7</v>
      </c>
      <c r="BF31" s="163">
        <v>62.1783</v>
      </c>
      <c r="BG31" s="163">
        <v>60.641199999999998</v>
      </c>
      <c r="BH31" s="163">
        <v>-3.7879</v>
      </c>
      <c r="BI31" s="164"/>
      <c r="BJ31" s="163">
        <v>-109.9281</v>
      </c>
      <c r="BK31" s="163">
        <v>6.8164999999999996</v>
      </c>
      <c r="BL31" s="163">
        <v>9.0556000000000001</v>
      </c>
      <c r="BM31" s="163">
        <v>5.9222999999999999</v>
      </c>
      <c r="BN31" s="163">
        <v>685.81169999999997</v>
      </c>
      <c r="BO31" s="163">
        <v>149.38810000000001</v>
      </c>
      <c r="BP31" s="163">
        <v>149.38810000000001</v>
      </c>
      <c r="BQ31" s="163">
        <v>-753.08720000000005</v>
      </c>
      <c r="BR31" s="163">
        <v>575.62630000000001</v>
      </c>
      <c r="BS31" s="164"/>
      <c r="BT31" s="163">
        <v>-31.785299999999999</v>
      </c>
      <c r="BU31" s="163">
        <v>32.646900000000002</v>
      </c>
      <c r="BV31" s="163">
        <v>97.340599999999995</v>
      </c>
      <c r="BW31" s="163">
        <v>31.3</v>
      </c>
      <c r="BX31" s="163">
        <v>32.299999999999997</v>
      </c>
      <c r="BY31" s="163">
        <v>70.069999999999993</v>
      </c>
      <c r="BZ31" s="163">
        <v>78.42</v>
      </c>
      <c r="CA31" s="164"/>
      <c r="CB31" s="163">
        <v>-12.453799999999999</v>
      </c>
      <c r="CC31" s="163">
        <v>57.577500000000001</v>
      </c>
      <c r="CD31" s="163">
        <v>58.190399999999997</v>
      </c>
      <c r="CE31" s="163">
        <v>30.345700000000001</v>
      </c>
      <c r="CF31" s="163">
        <v>-56.4358</v>
      </c>
      <c r="CG31" s="163">
        <v>-56.719700000000003</v>
      </c>
      <c r="CH31" s="163">
        <v>23.687200000000001</v>
      </c>
      <c r="CI31" s="163">
        <v>-77.180700000000002</v>
      </c>
      <c r="CJ31" s="164"/>
      <c r="CK31" s="164"/>
      <c r="CL31" s="163">
        <v>53.4</v>
      </c>
      <c r="CM31" s="163">
        <v>154.69999999999999</v>
      </c>
      <c r="CN31" s="163">
        <v>-16.96</v>
      </c>
      <c r="CO31" s="164"/>
      <c r="CP31" s="163">
        <v>72.945300000000003</v>
      </c>
      <c r="CQ31" s="163">
        <v>69.706699999999998</v>
      </c>
      <c r="CR31" s="163">
        <v>-38.021700000000003</v>
      </c>
      <c r="CS31" s="163">
        <v>-37.305399999999999</v>
      </c>
      <c r="CT31" s="163">
        <v>73.891800000000003</v>
      </c>
      <c r="CU31" s="163">
        <v>-92.631600000000006</v>
      </c>
      <c r="CV31" s="163">
        <v>86.048599999999993</v>
      </c>
      <c r="CW31" s="163">
        <v>13.8779</v>
      </c>
      <c r="CX31" s="163">
        <v>53.45</v>
      </c>
      <c r="CY31" s="163">
        <v>74.14</v>
      </c>
      <c r="CZ31" s="163">
        <v>54.1479</v>
      </c>
      <c r="DA31" s="163">
        <v>51.127600000000001</v>
      </c>
      <c r="DB31" s="163">
        <v>-34.69</v>
      </c>
      <c r="DC31" s="163">
        <v>-3.7679</v>
      </c>
      <c r="DD31" s="163">
        <v>78.519499999999994</v>
      </c>
      <c r="DE31" s="163">
        <v>77.018500000000003</v>
      </c>
      <c r="DF31" s="163">
        <v>-187.43770000000001</v>
      </c>
      <c r="DG31" s="163">
        <v>1E-4</v>
      </c>
      <c r="DH31" s="163">
        <v>-21.2041</v>
      </c>
      <c r="DI31" s="163">
        <v>-114.3</v>
      </c>
      <c r="DJ31" s="163">
        <v>-115.1</v>
      </c>
      <c r="DK31" s="163">
        <v>28.3475</v>
      </c>
      <c r="DL31" s="163">
        <v>64.169300000000007</v>
      </c>
      <c r="DM31" s="163">
        <v>78.445599999999999</v>
      </c>
      <c r="DN31" s="163">
        <v>90.252700000000004</v>
      </c>
      <c r="DO31" s="163">
        <v>63.53</v>
      </c>
      <c r="DP31" s="163">
        <v>-12.47</v>
      </c>
      <c r="DQ31" s="163">
        <v>67.037499999999994</v>
      </c>
      <c r="DR31" s="163">
        <v>185.55549999999999</v>
      </c>
      <c r="DS31" s="164"/>
      <c r="DT31" s="163">
        <v>-45.58</v>
      </c>
      <c r="DU31" s="163">
        <v>101.24</v>
      </c>
      <c r="DV31" s="163">
        <v>68.98</v>
      </c>
      <c r="DW31" s="163">
        <v>186.67269999999999</v>
      </c>
      <c r="DX31" s="163">
        <v>184.7636</v>
      </c>
      <c r="DY31" s="163">
        <v>36.6143</v>
      </c>
      <c r="DZ31" s="163">
        <v>34.690899999999999</v>
      </c>
      <c r="EA31" s="163">
        <v>298.68990000000002</v>
      </c>
      <c r="EB31" s="163">
        <v>252.54060000000001</v>
      </c>
      <c r="EC31" s="163">
        <v>246.09790000000001</v>
      </c>
      <c r="ED31" s="163">
        <v>247.2252</v>
      </c>
      <c r="EE31" s="163">
        <v>62.210700000000003</v>
      </c>
      <c r="EF31" s="163">
        <v>48.019599999999997</v>
      </c>
      <c r="EG31" s="163">
        <v>-28.192</v>
      </c>
      <c r="EH31" s="163">
        <v>768.88289999999995</v>
      </c>
      <c r="EI31" s="163">
        <v>19.749400000000001</v>
      </c>
      <c r="EJ31" s="164"/>
      <c r="EK31" s="163">
        <v>-31.431000000000001</v>
      </c>
      <c r="EL31" s="163">
        <v>-29.0184</v>
      </c>
      <c r="EM31" s="163">
        <v>22.1128</v>
      </c>
      <c r="EN31" s="163">
        <v>-59.818300000000001</v>
      </c>
      <c r="EO31" s="163">
        <v>-56.431699999999999</v>
      </c>
      <c r="EP31" s="163">
        <v>150.58799999999999</v>
      </c>
      <c r="EQ31" s="163">
        <v>-44.5471</v>
      </c>
      <c r="ER31" s="163">
        <v>-45.2607</v>
      </c>
      <c r="ES31" s="163">
        <v>-11.0817</v>
      </c>
      <c r="ET31" s="163">
        <v>0</v>
      </c>
      <c r="EU31" s="163">
        <v>-5.81</v>
      </c>
      <c r="EV31" s="163">
        <v>122.5</v>
      </c>
      <c r="EW31" s="163">
        <v>11.5733</v>
      </c>
      <c r="EX31" s="163">
        <v>-163.9417</v>
      </c>
      <c r="EY31" s="163">
        <v>-35.332599999999999</v>
      </c>
      <c r="EZ31" s="163">
        <v>-34.682600000000001</v>
      </c>
      <c r="FA31" s="163">
        <v>8.7960999999999991</v>
      </c>
      <c r="FB31" s="163">
        <v>-44.585299999999997</v>
      </c>
      <c r="FC31" s="163">
        <v>10.905200000000001</v>
      </c>
      <c r="FD31" s="164"/>
      <c r="FE31" s="163">
        <v>21.493500000000001</v>
      </c>
      <c r="FF31" s="163">
        <v>21.157699999999998</v>
      </c>
      <c r="FG31" s="163">
        <v>39.397599999999997</v>
      </c>
      <c r="FH31" s="163">
        <v>40.061300000000003</v>
      </c>
      <c r="FI31" s="163">
        <v>38.585000000000001</v>
      </c>
      <c r="FJ31" s="164"/>
      <c r="FK31" s="163">
        <v>11.2196</v>
      </c>
      <c r="FL31" s="163">
        <v>138.31890000000001</v>
      </c>
      <c r="FM31" s="163">
        <v>-34.485300000000002</v>
      </c>
      <c r="FN31" s="163">
        <v>-33.799199999999999</v>
      </c>
      <c r="FO31" s="163">
        <v>93.071600000000004</v>
      </c>
      <c r="FP31" s="163">
        <v>115.6023</v>
      </c>
      <c r="FQ31" s="163">
        <v>20.195</v>
      </c>
      <c r="FR31" s="163">
        <v>17.059999999999999</v>
      </c>
      <c r="FS31" s="163">
        <v>13.3895</v>
      </c>
      <c r="FT31" s="163">
        <v>1.1856</v>
      </c>
      <c r="FU31" s="163">
        <v>-9.15</v>
      </c>
      <c r="FV31" s="163">
        <v>15.32</v>
      </c>
      <c r="FW31" s="163">
        <v>20.5718</v>
      </c>
      <c r="FX31" s="164"/>
      <c r="FY31" s="163">
        <v>-2.4740000000000002</v>
      </c>
      <c r="FZ31" s="163">
        <v>4.1390000000000002</v>
      </c>
      <c r="GA31" s="164"/>
      <c r="GB31" s="163">
        <v>36.47</v>
      </c>
      <c r="GC31" s="163">
        <v>-115.869</v>
      </c>
      <c r="GD31" s="163">
        <v>-93.979100000000003</v>
      </c>
      <c r="GE31" s="163">
        <v>16.16</v>
      </c>
      <c r="GF31" s="163">
        <v>91.805700000000002</v>
      </c>
      <c r="GG31" s="163">
        <v>29.5</v>
      </c>
      <c r="GH31" s="163">
        <v>-25.413799999999998</v>
      </c>
      <c r="GI31" s="163">
        <v>-5.5029000000000003</v>
      </c>
      <c r="GJ31" s="163">
        <v>-5.7782</v>
      </c>
      <c r="GK31" s="163">
        <v>2.1284000000000001</v>
      </c>
      <c r="GL31" s="164"/>
      <c r="GM31" s="164"/>
      <c r="GN31" s="163">
        <v>-13.023199999999999</v>
      </c>
      <c r="GO31" s="163">
        <v>-41.0867</v>
      </c>
      <c r="GP31" s="163">
        <v>26.298500000000001</v>
      </c>
      <c r="GQ31" s="163">
        <v>43.062800000000003</v>
      </c>
      <c r="GR31" s="163">
        <v>69.007099999999994</v>
      </c>
      <c r="GS31" s="163">
        <v>68.822900000000004</v>
      </c>
      <c r="GT31" s="163">
        <v>-139.0932</v>
      </c>
      <c r="GU31" s="163">
        <v>-29.197900000000001</v>
      </c>
      <c r="GV31" s="163">
        <v>38.665500000000002</v>
      </c>
      <c r="GW31" s="163">
        <v>-74.885199999999998</v>
      </c>
      <c r="GX31" s="163">
        <v>12.0886</v>
      </c>
      <c r="GY31" s="163">
        <v>15.736599999999999</v>
      </c>
      <c r="GZ31" s="163">
        <v>15.4015</v>
      </c>
      <c r="HA31" s="163">
        <v>13.542299999999999</v>
      </c>
      <c r="HB31" s="163">
        <v>175.00540000000001</v>
      </c>
      <c r="HC31" s="163">
        <v>174.48179999999999</v>
      </c>
      <c r="HD31" s="163">
        <v>167.2</v>
      </c>
      <c r="HE31" s="163">
        <v>-168.52780000000001</v>
      </c>
      <c r="HF31" s="163">
        <v>-279.68950000000001</v>
      </c>
      <c r="HG31" s="163">
        <v>280.96429999999998</v>
      </c>
      <c r="HH31" s="163">
        <v>276.95699999999999</v>
      </c>
      <c r="HI31" s="163">
        <v>-166.58109999999999</v>
      </c>
      <c r="HJ31" s="163">
        <v>-164.19579999999999</v>
      </c>
      <c r="HK31" s="163">
        <v>-19.158999999999999</v>
      </c>
      <c r="HL31" s="163">
        <v>-5.8982999999999999</v>
      </c>
      <c r="HM31" s="163">
        <v>80.326700000000002</v>
      </c>
      <c r="HN31" s="163">
        <v>78.522400000000005</v>
      </c>
      <c r="HO31" s="164"/>
      <c r="HP31" s="164"/>
      <c r="HQ31" s="163">
        <v>25.9968</v>
      </c>
      <c r="HR31" s="163">
        <v>25.9529</v>
      </c>
      <c r="HS31" s="163">
        <v>-49.005400000000002</v>
      </c>
      <c r="HT31" s="163">
        <v>-49.37</v>
      </c>
      <c r="HU31" s="163">
        <v>31.65</v>
      </c>
      <c r="HV31" s="163">
        <v>32.44</v>
      </c>
      <c r="HW31" s="163">
        <v>81.8</v>
      </c>
      <c r="HX31" s="163">
        <v>80.5</v>
      </c>
      <c r="HY31" s="163">
        <v>21.329499999999999</v>
      </c>
      <c r="HZ31" s="163">
        <v>-62.24</v>
      </c>
      <c r="IA31" s="163">
        <v>-399.9633</v>
      </c>
      <c r="IB31" s="163">
        <v>89.383700000000005</v>
      </c>
      <c r="IC31" s="163">
        <v>87.848399999999998</v>
      </c>
      <c r="ID31" s="163">
        <v>8.8000000000000007</v>
      </c>
      <c r="IE31" s="163">
        <v>59.4</v>
      </c>
      <c r="IF31" s="163">
        <v>-24.2</v>
      </c>
      <c r="IG31" s="163">
        <v>-24.8</v>
      </c>
      <c r="IH31" s="163">
        <v>1.2827</v>
      </c>
      <c r="II31" s="163">
        <v>0.94320000000000004</v>
      </c>
      <c r="IJ31" s="163">
        <v>-276.7627</v>
      </c>
      <c r="IK31" s="163">
        <v>3.0070999999999999</v>
      </c>
      <c r="IL31" s="163">
        <v>305.19560000000001</v>
      </c>
      <c r="IM31" s="163">
        <v>231.98429999999999</v>
      </c>
      <c r="IN31" s="163">
        <v>268.82490000000001</v>
      </c>
      <c r="IO31" s="163">
        <v>-227.79159999999999</v>
      </c>
      <c r="IP31" s="163">
        <v>229.07079999999999</v>
      </c>
      <c r="IQ31" s="163">
        <v>-138.01349999999999</v>
      </c>
      <c r="IR31" s="163">
        <v>-87.318700000000007</v>
      </c>
      <c r="IS31" s="163">
        <v>-221.0042</v>
      </c>
      <c r="IT31" s="163">
        <v>147.35900000000001</v>
      </c>
      <c r="IU31" s="163">
        <v>149.4323</v>
      </c>
      <c r="IV31" s="163">
        <v>141.69800000000001</v>
      </c>
      <c r="IW31" s="163">
        <v>-297.59780000000001</v>
      </c>
      <c r="IX31" s="163">
        <v>91.175899999999999</v>
      </c>
      <c r="IY31" s="163">
        <v>-204.28540000000001</v>
      </c>
      <c r="IZ31" s="163">
        <v>206.9315</v>
      </c>
      <c r="JA31" s="163">
        <v>-9.9387000000000008</v>
      </c>
      <c r="JB31" s="164"/>
      <c r="JC31" s="163">
        <v>34.32</v>
      </c>
      <c r="JD31" s="163">
        <v>6.5339999999999998</v>
      </c>
      <c r="JE31" s="163">
        <v>6.5069999999999997</v>
      </c>
      <c r="JF31" s="163">
        <v>-33.44</v>
      </c>
      <c r="JG31" s="163">
        <v>12.08</v>
      </c>
      <c r="JH31" s="164"/>
      <c r="JI31" s="163">
        <v>-13.0358</v>
      </c>
      <c r="JJ31" s="163">
        <v>-25.810600000000001</v>
      </c>
      <c r="JK31" s="163">
        <v>-1.2283999999999999</v>
      </c>
      <c r="JL31" s="163">
        <v>11.9</v>
      </c>
      <c r="JM31" s="163">
        <v>58.048999999999999</v>
      </c>
      <c r="JN31" s="163">
        <v>59.640999999999998</v>
      </c>
      <c r="JO31" s="164"/>
      <c r="JP31" s="164"/>
      <c r="JQ31" s="163">
        <v>51.964100000000002</v>
      </c>
      <c r="JR31" s="163">
        <v>51.8718</v>
      </c>
      <c r="JS31" s="163">
        <v>52.168900000000001</v>
      </c>
      <c r="JT31" s="164"/>
      <c r="JU31" s="163">
        <v>-58.3</v>
      </c>
      <c r="JV31" s="163">
        <v>-13.938000000000001</v>
      </c>
      <c r="JW31" s="163">
        <v>8</v>
      </c>
      <c r="JX31" s="164"/>
      <c r="JY31" s="163">
        <v>-4.5179999999999998</v>
      </c>
      <c r="JZ31" s="163">
        <v>49.877800000000001</v>
      </c>
      <c r="KA31" s="163">
        <v>18.539200000000001</v>
      </c>
      <c r="KB31" s="163">
        <v>-5.2788000000000004</v>
      </c>
      <c r="KC31" s="163">
        <v>-49.6965</v>
      </c>
      <c r="KD31" s="163">
        <v>5.3575999999999997</v>
      </c>
      <c r="KE31" s="163">
        <v>43.325800000000001</v>
      </c>
      <c r="KF31" s="163">
        <v>49</v>
      </c>
      <c r="KG31" s="163">
        <v>-48.6</v>
      </c>
      <c r="KH31" s="164"/>
      <c r="KI31" s="163">
        <v>53.491799999999998</v>
      </c>
    </row>
    <row r="32" spans="1:295" ht="18" customHeight="1" x14ac:dyDescent="0.3">
      <c r="A32" s="160" t="s">
        <v>65</v>
      </c>
      <c r="B32" s="160" t="s">
        <v>764</v>
      </c>
      <c r="C32" s="165">
        <v>0</v>
      </c>
      <c r="D32" s="165">
        <v>19.8367</v>
      </c>
      <c r="E32" s="165">
        <v>-24.9863</v>
      </c>
      <c r="F32" s="165">
        <v>-33.709699999999998</v>
      </c>
      <c r="G32" s="165">
        <v>37.103499999999997</v>
      </c>
      <c r="H32" s="166"/>
      <c r="I32" s="165">
        <v>46.787799999999997</v>
      </c>
      <c r="J32" s="165">
        <v>-113.53749999999999</v>
      </c>
      <c r="K32" s="165">
        <v>69.363</v>
      </c>
      <c r="L32" s="165">
        <v>34.790900000000001</v>
      </c>
      <c r="M32" s="165">
        <v>34.159999999999997</v>
      </c>
      <c r="N32" s="165">
        <v>2.2200000000000002</v>
      </c>
      <c r="O32" s="165">
        <v>-61.718000000000004</v>
      </c>
      <c r="P32" s="165">
        <v>55</v>
      </c>
      <c r="Q32" s="165">
        <v>22.356000000000002</v>
      </c>
      <c r="R32" s="165">
        <v>-55</v>
      </c>
      <c r="S32" s="165">
        <v>12.3011</v>
      </c>
      <c r="T32" s="165">
        <v>60.778199999999998</v>
      </c>
      <c r="U32" s="165">
        <v>21.9998</v>
      </c>
      <c r="V32" s="165">
        <v>22.732500000000002</v>
      </c>
      <c r="W32" s="165">
        <v>36.9358</v>
      </c>
      <c r="X32" s="165">
        <v>13.356999999999999</v>
      </c>
      <c r="Y32" s="165">
        <v>5.9973000000000001</v>
      </c>
      <c r="Z32" s="165">
        <v>7.8822000000000001</v>
      </c>
      <c r="AA32" s="166"/>
      <c r="AB32" s="166"/>
      <c r="AC32" s="165">
        <v>-58.89</v>
      </c>
      <c r="AD32" s="165">
        <v>-58.71</v>
      </c>
      <c r="AE32" s="166"/>
      <c r="AF32" s="165">
        <v>0</v>
      </c>
      <c r="AG32" s="165">
        <v>59.4</v>
      </c>
      <c r="AH32" s="165">
        <v>21.904</v>
      </c>
      <c r="AI32" s="165">
        <v>0.27700000000000002</v>
      </c>
      <c r="AJ32" s="165">
        <v>-55.24</v>
      </c>
      <c r="AK32" s="165">
        <v>-55.46</v>
      </c>
      <c r="AL32" s="165">
        <v>-55.37</v>
      </c>
      <c r="AM32" s="165">
        <v>55.98</v>
      </c>
      <c r="AN32" s="165">
        <v>56.29</v>
      </c>
      <c r="AO32" s="165">
        <v>18.677399999999999</v>
      </c>
      <c r="AP32" s="165">
        <v>-0.8044</v>
      </c>
      <c r="AQ32" s="165">
        <v>65.957700000000003</v>
      </c>
      <c r="AR32" s="165">
        <v>67.866500000000002</v>
      </c>
      <c r="AS32" s="165">
        <v>70.512500000000003</v>
      </c>
      <c r="AT32" s="165">
        <v>-56.396799999999999</v>
      </c>
      <c r="AU32" s="165">
        <v>-54.497900000000001</v>
      </c>
      <c r="AV32" s="165">
        <v>5.8848000000000003</v>
      </c>
      <c r="AW32" s="165">
        <v>5.6146000000000003</v>
      </c>
      <c r="AX32" s="165">
        <v>86.537700000000001</v>
      </c>
      <c r="AY32" s="165">
        <v>88.948899999999995</v>
      </c>
      <c r="AZ32" s="165">
        <v>6.2977999999999996</v>
      </c>
      <c r="BA32" s="165">
        <v>32.181199999999997</v>
      </c>
      <c r="BB32" s="165">
        <v>-632.35149999999999</v>
      </c>
      <c r="BC32" s="165">
        <v>6.7305999999999999</v>
      </c>
      <c r="BD32" s="165">
        <v>-20.3</v>
      </c>
      <c r="BE32" s="165">
        <v>-21.1</v>
      </c>
      <c r="BF32" s="165">
        <v>59.502499999999998</v>
      </c>
      <c r="BG32" s="165">
        <v>59.439100000000003</v>
      </c>
      <c r="BH32" s="165">
        <v>-4.3010000000000002</v>
      </c>
      <c r="BI32" s="166"/>
      <c r="BJ32" s="165">
        <v>-107.9853</v>
      </c>
      <c r="BK32" s="165">
        <v>6.8434999999999997</v>
      </c>
      <c r="BL32" s="165">
        <v>8.673</v>
      </c>
      <c r="BM32" s="165">
        <v>5.9855999999999998</v>
      </c>
      <c r="BN32" s="165">
        <v>674.24519999999995</v>
      </c>
      <c r="BO32" s="165">
        <v>157.1703</v>
      </c>
      <c r="BP32" s="165">
        <v>156.3768</v>
      </c>
      <c r="BQ32" s="165">
        <v>-761.54970000000003</v>
      </c>
      <c r="BR32" s="165">
        <v>574.24800000000005</v>
      </c>
      <c r="BS32" s="166"/>
      <c r="BT32" s="165">
        <v>-30.8857</v>
      </c>
      <c r="BU32" s="165">
        <v>32.224299999999999</v>
      </c>
      <c r="BV32" s="165">
        <v>96.302700000000002</v>
      </c>
      <c r="BW32" s="165">
        <v>29.59</v>
      </c>
      <c r="BX32" s="165">
        <v>31.16</v>
      </c>
      <c r="BY32" s="165">
        <v>70.8</v>
      </c>
      <c r="BZ32" s="165">
        <v>77.56</v>
      </c>
      <c r="CA32" s="165">
        <v>4.1999999999999997E-3</v>
      </c>
      <c r="CB32" s="165">
        <v>-20.089400000000001</v>
      </c>
      <c r="CC32" s="165">
        <v>60.374899999999997</v>
      </c>
      <c r="CD32" s="165">
        <v>60.975999999999999</v>
      </c>
      <c r="CE32" s="165">
        <v>28.065200000000001</v>
      </c>
      <c r="CF32" s="165">
        <v>-55.120899999999999</v>
      </c>
      <c r="CG32" s="165">
        <v>-54.963900000000002</v>
      </c>
      <c r="CH32" s="165">
        <v>23.143999999999998</v>
      </c>
      <c r="CI32" s="165">
        <v>-67.861500000000007</v>
      </c>
      <c r="CJ32" s="166"/>
      <c r="CK32" s="166"/>
      <c r="CL32" s="165">
        <v>71.599999999999994</v>
      </c>
      <c r="CM32" s="165">
        <v>136.9</v>
      </c>
      <c r="CN32" s="165">
        <v>-17.36</v>
      </c>
      <c r="CO32" s="166"/>
      <c r="CP32" s="165">
        <v>78.813699999999997</v>
      </c>
      <c r="CQ32" s="165">
        <v>75.286199999999994</v>
      </c>
      <c r="CR32" s="165">
        <v>-28.8352</v>
      </c>
      <c r="CS32" s="165">
        <v>-27.235900000000001</v>
      </c>
      <c r="CT32" s="165">
        <v>71.351900000000001</v>
      </c>
      <c r="CU32" s="165">
        <v>-97.687299999999993</v>
      </c>
      <c r="CV32" s="165">
        <v>82.293300000000002</v>
      </c>
      <c r="CW32" s="165">
        <v>14.1073</v>
      </c>
      <c r="CX32" s="165">
        <v>59</v>
      </c>
      <c r="CY32" s="165">
        <v>71.989999999999995</v>
      </c>
      <c r="CZ32" s="165">
        <v>54.851100000000002</v>
      </c>
      <c r="DA32" s="165">
        <v>51.7136</v>
      </c>
      <c r="DB32" s="165">
        <v>-34.71</v>
      </c>
      <c r="DC32" s="165">
        <v>-3.7679</v>
      </c>
      <c r="DD32" s="165">
        <v>69.210300000000004</v>
      </c>
      <c r="DE32" s="165">
        <v>68.390699999999995</v>
      </c>
      <c r="DF32" s="165">
        <v>-161.26679999999999</v>
      </c>
      <c r="DG32" s="165">
        <v>0</v>
      </c>
      <c r="DH32" s="165">
        <v>-21.1206</v>
      </c>
      <c r="DI32" s="165">
        <v>-117</v>
      </c>
      <c r="DJ32" s="165">
        <v>-117.6</v>
      </c>
      <c r="DK32" s="165">
        <v>27.578399999999998</v>
      </c>
      <c r="DL32" s="166"/>
      <c r="DM32" s="165">
        <v>76.097300000000004</v>
      </c>
      <c r="DN32" s="165">
        <v>91.424599999999998</v>
      </c>
      <c r="DO32" s="165">
        <v>64.27</v>
      </c>
      <c r="DP32" s="165">
        <v>-11.22</v>
      </c>
      <c r="DQ32" s="165">
        <v>67.223500000000001</v>
      </c>
      <c r="DR32" s="165">
        <v>159.67410000000001</v>
      </c>
      <c r="DS32" s="166"/>
      <c r="DT32" s="165">
        <v>-42.25</v>
      </c>
      <c r="DU32" s="165">
        <v>100.32</v>
      </c>
      <c r="DV32" s="165">
        <v>70.209999999999994</v>
      </c>
      <c r="DW32" s="165">
        <v>160</v>
      </c>
      <c r="DX32" s="165">
        <v>159.05459999999999</v>
      </c>
      <c r="DY32" s="165">
        <v>24.199200000000001</v>
      </c>
      <c r="DZ32" s="165">
        <v>22.790900000000001</v>
      </c>
      <c r="EA32" s="165">
        <v>274.83390000000003</v>
      </c>
      <c r="EB32" s="165">
        <v>231.91980000000001</v>
      </c>
      <c r="EC32" s="165">
        <v>224.77029999999999</v>
      </c>
      <c r="ED32" s="165">
        <v>228.3638</v>
      </c>
      <c r="EE32" s="165">
        <v>58.016399999999997</v>
      </c>
      <c r="EF32" s="165">
        <v>39.697600000000001</v>
      </c>
      <c r="EG32" s="165">
        <v>-28.363</v>
      </c>
      <c r="EH32" s="165">
        <v>777.101</v>
      </c>
      <c r="EI32" s="165">
        <v>-2.2545999999999999</v>
      </c>
      <c r="EJ32" s="166"/>
      <c r="EK32" s="165">
        <v>-30.864899999999999</v>
      </c>
      <c r="EL32" s="165">
        <v>-28.2042</v>
      </c>
      <c r="EM32" s="165">
        <v>29.502700000000001</v>
      </c>
      <c r="EN32" s="165">
        <v>-56.974800000000002</v>
      </c>
      <c r="EO32" s="165">
        <v>-53.051699999999997</v>
      </c>
      <c r="EP32" s="165">
        <v>144.44399999999999</v>
      </c>
      <c r="EQ32" s="165">
        <v>-51.904699999999998</v>
      </c>
      <c r="ER32" s="165">
        <v>-53.209299999999999</v>
      </c>
      <c r="ES32" s="165">
        <v>-5.6531000000000002</v>
      </c>
      <c r="ET32" s="165">
        <v>0</v>
      </c>
      <c r="EU32" s="165">
        <v>-6.44</v>
      </c>
      <c r="EV32" s="165">
        <v>120.1</v>
      </c>
      <c r="EW32" s="165">
        <v>11.3714</v>
      </c>
      <c r="EX32" s="165">
        <v>-156.66</v>
      </c>
      <c r="EY32" s="165">
        <v>-31.375</v>
      </c>
      <c r="EZ32" s="165">
        <v>-30.721</v>
      </c>
      <c r="FA32" s="165">
        <v>2.9466999999999999</v>
      </c>
      <c r="FB32" s="165">
        <v>-39.318399999999997</v>
      </c>
      <c r="FC32" s="165">
        <v>0</v>
      </c>
      <c r="FD32" s="166"/>
      <c r="FE32" s="165">
        <v>20.5336</v>
      </c>
      <c r="FF32" s="165">
        <v>20.565799999999999</v>
      </c>
      <c r="FG32" s="165">
        <v>40.710700000000003</v>
      </c>
      <c r="FH32" s="165">
        <v>40.933599999999998</v>
      </c>
      <c r="FI32" s="165">
        <v>39.808700000000002</v>
      </c>
      <c r="FJ32" s="166"/>
      <c r="FK32" s="165">
        <v>17.248000000000001</v>
      </c>
      <c r="FL32" s="165">
        <v>122.74550000000001</v>
      </c>
      <c r="FM32" s="165">
        <v>-20.512599999999999</v>
      </c>
      <c r="FN32" s="165">
        <v>-20.7151</v>
      </c>
      <c r="FO32" s="165">
        <v>85.798500000000004</v>
      </c>
      <c r="FP32" s="165">
        <v>113.3471</v>
      </c>
      <c r="FQ32" s="165">
        <v>3.0926999999999998</v>
      </c>
      <c r="FR32" s="165">
        <v>17.57</v>
      </c>
      <c r="FS32" s="165">
        <v>13.326000000000001</v>
      </c>
      <c r="FT32" s="165">
        <v>1.1734</v>
      </c>
      <c r="FU32" s="165">
        <v>-9.08</v>
      </c>
      <c r="FV32" s="165">
        <v>5.75</v>
      </c>
      <c r="FW32" s="165">
        <v>0</v>
      </c>
      <c r="FX32" s="166"/>
      <c r="FY32" s="165">
        <v>-2.3130000000000002</v>
      </c>
      <c r="FZ32" s="165">
        <v>0.67100000000000004</v>
      </c>
      <c r="GA32" s="166"/>
      <c r="GB32" s="165">
        <v>31.82</v>
      </c>
      <c r="GC32" s="165">
        <v>-113.27849999999999</v>
      </c>
      <c r="GD32" s="165">
        <v>-84.113699999999994</v>
      </c>
      <c r="GE32" s="165">
        <v>16.77</v>
      </c>
      <c r="GF32" s="165">
        <v>88.467500000000001</v>
      </c>
      <c r="GG32" s="165">
        <v>29</v>
      </c>
      <c r="GH32" s="165">
        <v>-24.970500000000001</v>
      </c>
      <c r="GI32" s="165">
        <v>-5.4143999999999997</v>
      </c>
      <c r="GJ32" s="165">
        <v>-5.6075999999999997</v>
      </c>
      <c r="GK32" s="165">
        <v>2.1145999999999998</v>
      </c>
      <c r="GL32" s="166"/>
      <c r="GM32" s="166"/>
      <c r="GN32" s="165">
        <v>-13.3231</v>
      </c>
      <c r="GO32" s="165">
        <v>-40.480800000000002</v>
      </c>
      <c r="GP32" s="165">
        <v>25.024000000000001</v>
      </c>
      <c r="GQ32" s="165">
        <v>43.571599999999997</v>
      </c>
      <c r="GR32" s="165">
        <v>66.568899999999999</v>
      </c>
      <c r="GS32" s="165">
        <v>68.720500000000001</v>
      </c>
      <c r="GT32" s="165">
        <v>-137.42869999999999</v>
      </c>
      <c r="GU32" s="165">
        <v>-27.9087</v>
      </c>
      <c r="GV32" s="165">
        <v>38.578800000000001</v>
      </c>
      <c r="GW32" s="165">
        <v>-71.795000000000002</v>
      </c>
      <c r="GX32" s="165">
        <v>11.919600000000001</v>
      </c>
      <c r="GY32" s="165">
        <v>15.8733</v>
      </c>
      <c r="GZ32" s="165">
        <v>15.3066</v>
      </c>
      <c r="HA32" s="165">
        <v>13.364599999999999</v>
      </c>
      <c r="HB32" s="165">
        <v>165.70660000000001</v>
      </c>
      <c r="HC32" s="165">
        <v>167.6721</v>
      </c>
      <c r="HD32" s="165">
        <v>165.5</v>
      </c>
      <c r="HE32" s="165">
        <v>-166.06979999999999</v>
      </c>
      <c r="HF32" s="165">
        <v>-268.70859999999999</v>
      </c>
      <c r="HG32" s="165">
        <v>270.83159999999998</v>
      </c>
      <c r="HH32" s="165">
        <v>272.36810000000003</v>
      </c>
      <c r="HI32" s="165">
        <v>-158.64070000000001</v>
      </c>
      <c r="HJ32" s="165">
        <v>-158.57239999999999</v>
      </c>
      <c r="HK32" s="165">
        <v>-22.202200000000001</v>
      </c>
      <c r="HL32" s="165">
        <v>-8.8268000000000004</v>
      </c>
      <c r="HM32" s="165">
        <v>82.444999999999993</v>
      </c>
      <c r="HN32" s="165">
        <v>81.992999999999995</v>
      </c>
      <c r="HO32" s="165">
        <v>-79.374499999999998</v>
      </c>
      <c r="HP32" s="165">
        <v>-76.610200000000006</v>
      </c>
      <c r="HQ32" s="165">
        <v>27.567900000000002</v>
      </c>
      <c r="HR32" s="165">
        <v>27.293199999999999</v>
      </c>
      <c r="HS32" s="165">
        <v>-46.546100000000003</v>
      </c>
      <c r="HT32" s="165">
        <v>-47.0032</v>
      </c>
      <c r="HU32" s="165">
        <v>23.18</v>
      </c>
      <c r="HV32" s="165">
        <v>23.49</v>
      </c>
      <c r="HW32" s="165">
        <v>80.400000000000006</v>
      </c>
      <c r="HX32" s="165">
        <v>80.3</v>
      </c>
      <c r="HY32" s="165">
        <v>21.391500000000001</v>
      </c>
      <c r="HZ32" s="165">
        <v>-63.92</v>
      </c>
      <c r="IA32" s="165">
        <v>-393.60309999999998</v>
      </c>
      <c r="IB32" s="165">
        <v>85.522900000000007</v>
      </c>
      <c r="IC32" s="165">
        <v>84.7864</v>
      </c>
      <c r="ID32" s="165">
        <v>8.8000000000000007</v>
      </c>
      <c r="IE32" s="165">
        <v>56.5</v>
      </c>
      <c r="IF32" s="165">
        <v>-25</v>
      </c>
      <c r="IG32" s="165">
        <v>-25.7</v>
      </c>
      <c r="IH32" s="165">
        <v>1.413</v>
      </c>
      <c r="II32" s="165">
        <v>1.2132000000000001</v>
      </c>
      <c r="IJ32" s="165">
        <v>-266.81200000000001</v>
      </c>
      <c r="IK32" s="165">
        <v>22.127700000000001</v>
      </c>
      <c r="IL32" s="165">
        <v>294.15690000000001</v>
      </c>
      <c r="IM32" s="165">
        <v>216.2304</v>
      </c>
      <c r="IN32" s="165">
        <v>263.70339999999999</v>
      </c>
      <c r="IO32" s="165">
        <v>-207.06399999999999</v>
      </c>
      <c r="IP32" s="165">
        <v>213.46709999999999</v>
      </c>
      <c r="IQ32" s="165">
        <v>-143.88069999999999</v>
      </c>
      <c r="IR32" s="165">
        <v>-80.703100000000006</v>
      </c>
      <c r="IS32" s="165">
        <v>-210.69300000000001</v>
      </c>
      <c r="IT32" s="165">
        <v>139.31970000000001</v>
      </c>
      <c r="IU32" s="165">
        <v>139.33019999999999</v>
      </c>
      <c r="IV32" s="165">
        <v>142.88890000000001</v>
      </c>
      <c r="IW32" s="165">
        <v>-281.16419999999999</v>
      </c>
      <c r="IX32" s="165">
        <v>80.928600000000003</v>
      </c>
      <c r="IY32" s="165">
        <v>-196.03899999999999</v>
      </c>
      <c r="IZ32" s="165">
        <v>195.13159999999999</v>
      </c>
      <c r="JA32" s="165">
        <v>-9.7545999999999999</v>
      </c>
      <c r="JB32" s="166"/>
      <c r="JC32" s="165">
        <v>34.32</v>
      </c>
      <c r="JD32" s="165">
        <v>6.8220000000000001</v>
      </c>
      <c r="JE32" s="165">
        <v>6.8460000000000001</v>
      </c>
      <c r="JF32" s="165">
        <v>-32.799999999999997</v>
      </c>
      <c r="JG32" s="165">
        <v>11.6</v>
      </c>
      <c r="JH32" s="166"/>
      <c r="JI32" s="165">
        <v>-12.800800000000001</v>
      </c>
      <c r="JJ32" s="165">
        <v>-25.780100000000001</v>
      </c>
      <c r="JK32" s="165">
        <v>-1.4328000000000001</v>
      </c>
      <c r="JL32" s="165">
        <v>12.5</v>
      </c>
      <c r="JM32" s="165">
        <v>55.917999999999999</v>
      </c>
      <c r="JN32" s="165">
        <v>55.7</v>
      </c>
      <c r="JO32" s="165">
        <v>11.507999999999999</v>
      </c>
      <c r="JP32" s="165">
        <v>13.728199999999999</v>
      </c>
      <c r="JQ32" s="165">
        <v>53.548299999999998</v>
      </c>
      <c r="JR32" s="165">
        <v>53.466200000000001</v>
      </c>
      <c r="JS32" s="165">
        <v>51.811300000000003</v>
      </c>
      <c r="JT32" s="166"/>
      <c r="JU32" s="165">
        <v>-56.4</v>
      </c>
      <c r="JV32" s="165">
        <v>-13.557499999999999</v>
      </c>
      <c r="JW32" s="165">
        <v>8.01</v>
      </c>
      <c r="JX32" s="166"/>
      <c r="JY32" s="165">
        <v>-7.2778999999999998</v>
      </c>
      <c r="JZ32" s="165">
        <v>52.325299999999999</v>
      </c>
      <c r="KA32" s="165">
        <v>21.281300000000002</v>
      </c>
      <c r="KB32" s="165">
        <v>-7.5441000000000003</v>
      </c>
      <c r="KC32" s="165">
        <v>-51.279000000000003</v>
      </c>
      <c r="KD32" s="165">
        <v>8.5838999999999999</v>
      </c>
      <c r="KE32" s="165">
        <v>42.403300000000002</v>
      </c>
      <c r="KF32" s="165">
        <v>48.4</v>
      </c>
      <c r="KG32" s="165">
        <v>-47.1</v>
      </c>
      <c r="KH32" s="166"/>
      <c r="KI32" s="165">
        <v>65.1357</v>
      </c>
    </row>
    <row r="33" spans="1:295" ht="18" customHeight="1" x14ac:dyDescent="0.3">
      <c r="A33" s="160" t="s">
        <v>65</v>
      </c>
      <c r="B33" s="160" t="s">
        <v>765</v>
      </c>
      <c r="C33" s="161">
        <v>0</v>
      </c>
      <c r="D33" s="162"/>
      <c r="E33" s="161">
        <v>-24.750800000000002</v>
      </c>
      <c r="F33" s="161">
        <v>-34.069400000000002</v>
      </c>
      <c r="G33" s="161">
        <v>37.412500000000001</v>
      </c>
      <c r="H33" s="162"/>
      <c r="I33" s="161">
        <v>46.118400000000001</v>
      </c>
      <c r="J33" s="161">
        <v>-112.9109</v>
      </c>
      <c r="K33" s="161">
        <v>67.122299999999996</v>
      </c>
      <c r="L33" s="161">
        <v>34.003</v>
      </c>
      <c r="M33" s="161">
        <v>33.318600000000004</v>
      </c>
      <c r="N33" s="161">
        <v>8.8800000000000008</v>
      </c>
      <c r="O33" s="161">
        <v>-60.893000000000001</v>
      </c>
      <c r="P33" s="161">
        <v>55</v>
      </c>
      <c r="Q33" s="161">
        <v>20.7</v>
      </c>
      <c r="R33" s="162"/>
      <c r="S33" s="161">
        <v>12.1755</v>
      </c>
      <c r="T33" s="161">
        <v>61.232199999999999</v>
      </c>
      <c r="U33" s="161">
        <v>21.0748</v>
      </c>
      <c r="V33" s="161">
        <v>21.408300000000001</v>
      </c>
      <c r="W33" s="161">
        <v>35.845199999999998</v>
      </c>
      <c r="X33" s="161">
        <v>12.8843</v>
      </c>
      <c r="Y33" s="161">
        <v>5.7380000000000004</v>
      </c>
      <c r="Z33" s="161">
        <v>7.3739999999999997</v>
      </c>
      <c r="AA33" s="162"/>
      <c r="AB33" s="162"/>
      <c r="AC33" s="161">
        <v>-49.69</v>
      </c>
      <c r="AD33" s="161">
        <v>-49.76</v>
      </c>
      <c r="AE33" s="162"/>
      <c r="AF33" s="161">
        <v>-11.1</v>
      </c>
      <c r="AG33" s="161">
        <v>59.4</v>
      </c>
      <c r="AH33" s="161">
        <v>21.568000000000001</v>
      </c>
      <c r="AI33" s="161">
        <v>0.27600000000000002</v>
      </c>
      <c r="AJ33" s="161">
        <v>-43.12</v>
      </c>
      <c r="AK33" s="161">
        <v>-43.15</v>
      </c>
      <c r="AL33" s="161">
        <v>-63.25</v>
      </c>
      <c r="AM33" s="161">
        <v>43.15</v>
      </c>
      <c r="AN33" s="161">
        <v>43.52</v>
      </c>
      <c r="AO33" s="161">
        <v>17.674900000000001</v>
      </c>
      <c r="AP33" s="161">
        <v>-0.43009999999999998</v>
      </c>
      <c r="AQ33" s="161">
        <v>65.273600000000002</v>
      </c>
      <c r="AR33" s="161">
        <v>68.687700000000007</v>
      </c>
      <c r="AS33" s="161">
        <v>67.4482</v>
      </c>
      <c r="AT33" s="161">
        <v>-50.234699999999997</v>
      </c>
      <c r="AU33" s="161">
        <v>-49.204300000000003</v>
      </c>
      <c r="AV33" s="161">
        <v>3.8872</v>
      </c>
      <c r="AW33" s="161">
        <v>3.9948999999999999</v>
      </c>
      <c r="AX33" s="161">
        <v>85.331999999999994</v>
      </c>
      <c r="AY33" s="161">
        <v>87.073499999999996</v>
      </c>
      <c r="AZ33" s="161">
        <v>6.2977999999999996</v>
      </c>
      <c r="BA33" s="161">
        <v>32.967500000000001</v>
      </c>
      <c r="BB33" s="161">
        <v>-643.68079999999998</v>
      </c>
      <c r="BC33" s="161">
        <v>6.1303999999999998</v>
      </c>
      <c r="BD33" s="161">
        <v>-20.2</v>
      </c>
      <c r="BE33" s="161">
        <v>-20.7</v>
      </c>
      <c r="BF33" s="161">
        <v>53.964100000000002</v>
      </c>
      <c r="BG33" s="161">
        <v>52.981000000000002</v>
      </c>
      <c r="BH33" s="161">
        <v>-3.8912</v>
      </c>
      <c r="BI33" s="162"/>
      <c r="BJ33" s="161">
        <v>-111.7838</v>
      </c>
      <c r="BK33" s="161">
        <v>5.4696999999999996</v>
      </c>
      <c r="BL33" s="161">
        <v>8.4099000000000004</v>
      </c>
      <c r="BM33" s="161">
        <v>5.6391999999999998</v>
      </c>
      <c r="BN33" s="161">
        <v>684.4384</v>
      </c>
      <c r="BO33" s="161">
        <v>159.03190000000001</v>
      </c>
      <c r="BP33" s="161">
        <v>159.00139999999999</v>
      </c>
      <c r="BQ33" s="161">
        <v>-776.42989999999998</v>
      </c>
      <c r="BR33" s="161">
        <v>578.89919999999995</v>
      </c>
      <c r="BS33" s="162"/>
      <c r="BT33" s="161">
        <v>-59.003900000000002</v>
      </c>
      <c r="BU33" s="161">
        <v>61.186900000000001</v>
      </c>
      <c r="BV33" s="161">
        <v>93.528400000000005</v>
      </c>
      <c r="BW33" s="161">
        <v>29.16</v>
      </c>
      <c r="BX33" s="161">
        <v>31.47</v>
      </c>
      <c r="BY33" s="161">
        <v>69.37</v>
      </c>
      <c r="BZ33" s="161">
        <v>75.03</v>
      </c>
      <c r="CA33" s="162"/>
      <c r="CB33" s="161">
        <v>7.1039000000000003</v>
      </c>
      <c r="CC33" s="161">
        <v>46.456699999999998</v>
      </c>
      <c r="CD33" s="161">
        <v>47.952800000000003</v>
      </c>
      <c r="CE33" s="161">
        <v>29.7454</v>
      </c>
      <c r="CF33" s="161">
        <v>-60.802199999999999</v>
      </c>
      <c r="CG33" s="161">
        <v>-60.437600000000003</v>
      </c>
      <c r="CH33" s="161">
        <v>22.198499999999999</v>
      </c>
      <c r="CI33" s="161">
        <v>-70.162400000000005</v>
      </c>
      <c r="CJ33" s="162"/>
      <c r="CK33" s="162"/>
      <c r="CL33" s="161">
        <v>69</v>
      </c>
      <c r="CM33" s="161">
        <v>140.9</v>
      </c>
      <c r="CN33" s="161">
        <v>-16.829999999999998</v>
      </c>
      <c r="CO33" s="162"/>
      <c r="CP33" s="161">
        <v>74.557699999999997</v>
      </c>
      <c r="CQ33" s="161">
        <v>70.956699999999998</v>
      </c>
      <c r="CR33" s="161">
        <v>-37.271099999999997</v>
      </c>
      <c r="CS33" s="161">
        <v>-36.354199999999999</v>
      </c>
      <c r="CT33" s="161">
        <v>82.094200000000001</v>
      </c>
      <c r="CU33" s="161">
        <v>-97.721900000000005</v>
      </c>
      <c r="CV33" s="161">
        <v>94.558000000000007</v>
      </c>
      <c r="CW33" s="161">
        <v>13.592700000000001</v>
      </c>
      <c r="CX33" s="161">
        <v>55.8</v>
      </c>
      <c r="CY33" s="161">
        <v>71.37</v>
      </c>
      <c r="CZ33" s="161">
        <v>54.1479</v>
      </c>
      <c r="DA33" s="161">
        <v>51.127600000000001</v>
      </c>
      <c r="DB33" s="161">
        <v>-34.32</v>
      </c>
      <c r="DC33" s="162"/>
      <c r="DD33" s="161">
        <v>70.206800000000001</v>
      </c>
      <c r="DE33" s="161">
        <v>69.229100000000003</v>
      </c>
      <c r="DF33" s="161">
        <v>-158.19579999999999</v>
      </c>
      <c r="DG33" s="161">
        <v>1E-4</v>
      </c>
      <c r="DH33" s="161">
        <v>-20.799299999999999</v>
      </c>
      <c r="DI33" s="161">
        <v>-117</v>
      </c>
      <c r="DJ33" s="161">
        <v>-116.2</v>
      </c>
      <c r="DK33" s="161">
        <v>26.595199999999998</v>
      </c>
      <c r="DL33" s="161">
        <v>65.048199999999994</v>
      </c>
      <c r="DM33" s="161">
        <v>75.158100000000005</v>
      </c>
      <c r="DN33" s="162"/>
      <c r="DO33" s="162"/>
      <c r="DP33" s="161">
        <v>-10.92</v>
      </c>
      <c r="DQ33" s="161">
        <v>63.426000000000002</v>
      </c>
      <c r="DR33" s="161">
        <v>156.0789</v>
      </c>
      <c r="DS33" s="162"/>
      <c r="DT33" s="161">
        <v>-39.61</v>
      </c>
      <c r="DU33" s="161">
        <v>98.35</v>
      </c>
      <c r="DV33" s="161">
        <v>68.28</v>
      </c>
      <c r="DW33" s="161">
        <v>156.63640000000001</v>
      </c>
      <c r="DX33" s="161">
        <v>152.5455</v>
      </c>
      <c r="DY33" s="161">
        <v>41.597099999999998</v>
      </c>
      <c r="DZ33" s="161">
        <v>40.654499999999999</v>
      </c>
      <c r="EA33" s="161">
        <v>282.01580000000001</v>
      </c>
      <c r="EB33" s="161">
        <v>238.04150000000001</v>
      </c>
      <c r="EC33" s="161">
        <v>230.49199999999999</v>
      </c>
      <c r="ED33" s="161">
        <v>231.61869999999999</v>
      </c>
      <c r="EE33" s="161">
        <v>39.075200000000002</v>
      </c>
      <c r="EF33" s="161">
        <v>23.871500000000001</v>
      </c>
      <c r="EG33" s="161">
        <v>-28.088000000000001</v>
      </c>
      <c r="EH33" s="161">
        <v>786.91240000000005</v>
      </c>
      <c r="EI33" s="161">
        <v>-12.5322</v>
      </c>
      <c r="EJ33" s="162"/>
      <c r="EK33" s="161">
        <v>-29.127099999999999</v>
      </c>
      <c r="EL33" s="161">
        <v>-26.728300000000001</v>
      </c>
      <c r="EM33" s="161">
        <v>48.103700000000003</v>
      </c>
      <c r="EN33" s="161">
        <v>-43.941499999999998</v>
      </c>
      <c r="EO33" s="161">
        <v>-41.341799999999999</v>
      </c>
      <c r="EP33" s="161">
        <v>39.984000000000002</v>
      </c>
      <c r="EQ33" s="161">
        <v>-34.203299999999999</v>
      </c>
      <c r="ER33" s="161">
        <v>-34.628100000000003</v>
      </c>
      <c r="ES33" s="161">
        <v>12.5213</v>
      </c>
      <c r="ET33" s="161">
        <v>0</v>
      </c>
      <c r="EU33" s="161">
        <v>-6.98</v>
      </c>
      <c r="EV33" s="161">
        <v>1</v>
      </c>
      <c r="EW33" s="161">
        <v>11.227600000000001</v>
      </c>
      <c r="EX33" s="161">
        <v>-131.29230000000001</v>
      </c>
      <c r="EY33" s="161">
        <v>-32.402999999999999</v>
      </c>
      <c r="EZ33" s="161">
        <v>-31.675999999999998</v>
      </c>
      <c r="FA33" s="161">
        <v>4.2050000000000001</v>
      </c>
      <c r="FB33" s="161">
        <v>-22.800799999999999</v>
      </c>
      <c r="FC33" s="161">
        <v>-14.004899999999999</v>
      </c>
      <c r="FD33" s="162"/>
      <c r="FE33" s="161">
        <v>21.331</v>
      </c>
      <c r="FF33" s="161">
        <v>21.098299999999998</v>
      </c>
      <c r="FG33" s="161">
        <v>39.1126</v>
      </c>
      <c r="FH33" s="161">
        <v>39.453499999999998</v>
      </c>
      <c r="FI33" s="161">
        <v>37.659199999999998</v>
      </c>
      <c r="FJ33" s="162"/>
      <c r="FK33" s="161">
        <v>-9.3775999999999993</v>
      </c>
      <c r="FL33" s="161">
        <v>179.17830000000001</v>
      </c>
      <c r="FM33" s="161">
        <v>-39.968299999999999</v>
      </c>
      <c r="FN33" s="161">
        <v>-40.019399999999997</v>
      </c>
      <c r="FO33" s="161">
        <v>129.01</v>
      </c>
      <c r="FP33" s="161">
        <v>156.56299999999999</v>
      </c>
      <c r="FQ33" s="161">
        <v>17.616800000000001</v>
      </c>
      <c r="FR33" s="161">
        <v>21.5</v>
      </c>
      <c r="FS33" s="161">
        <v>13.1698</v>
      </c>
      <c r="FT33" s="161">
        <v>1.1624000000000001</v>
      </c>
      <c r="FU33" s="161">
        <v>-8.94</v>
      </c>
      <c r="FV33" s="161">
        <v>10.79</v>
      </c>
      <c r="FW33" s="161">
        <v>17.603000000000002</v>
      </c>
      <c r="FX33" s="162"/>
      <c r="FY33" s="161">
        <v>-2.4620000000000002</v>
      </c>
      <c r="FZ33" s="161">
        <v>0.58599999999999997</v>
      </c>
      <c r="GA33" s="162"/>
      <c r="GB33" s="161">
        <v>31.07</v>
      </c>
      <c r="GC33" s="161">
        <v>-155.65870000000001</v>
      </c>
      <c r="GD33" s="161">
        <v>-125.9562</v>
      </c>
      <c r="GE33" s="162"/>
      <c r="GF33" s="161">
        <v>80.428200000000004</v>
      </c>
      <c r="GG33" s="161">
        <v>28.4</v>
      </c>
      <c r="GH33" s="161">
        <v>-21.3019</v>
      </c>
      <c r="GI33" s="161">
        <v>-5.6966999999999999</v>
      </c>
      <c r="GJ33" s="161">
        <v>-5.7031999999999998</v>
      </c>
      <c r="GK33" s="161">
        <v>2.0236999999999998</v>
      </c>
      <c r="GL33" s="162"/>
      <c r="GM33" s="162"/>
      <c r="GN33" s="161">
        <v>-11.800700000000001</v>
      </c>
      <c r="GO33" s="161">
        <v>-37.091000000000001</v>
      </c>
      <c r="GP33" s="161">
        <v>24.004999999999999</v>
      </c>
      <c r="GQ33" s="161">
        <v>38.281999999999996</v>
      </c>
      <c r="GR33" s="161">
        <v>66.031899999999993</v>
      </c>
      <c r="GS33" s="161">
        <v>65.887200000000007</v>
      </c>
      <c r="GT33" s="161">
        <v>-112.1694</v>
      </c>
      <c r="GU33" s="161">
        <v>-26.668199999999999</v>
      </c>
      <c r="GV33" s="161">
        <v>34.954500000000003</v>
      </c>
      <c r="GW33" s="161">
        <v>-68.980199999999996</v>
      </c>
      <c r="GX33" s="161">
        <v>11.535399999999999</v>
      </c>
      <c r="GY33" s="161">
        <v>15.257999999999999</v>
      </c>
      <c r="GZ33" s="161">
        <v>15.085100000000001</v>
      </c>
      <c r="HA33" s="161">
        <v>13</v>
      </c>
      <c r="HB33" s="161">
        <v>144.5385</v>
      </c>
      <c r="HC33" s="161">
        <v>144.33019999999999</v>
      </c>
      <c r="HD33" s="161">
        <v>98.1</v>
      </c>
      <c r="HE33" s="161">
        <v>-96.082700000000003</v>
      </c>
      <c r="HF33" s="161">
        <v>-190.83920000000001</v>
      </c>
      <c r="HG33" s="161">
        <v>191.6797</v>
      </c>
      <c r="HH33" s="161">
        <v>190.66499999999999</v>
      </c>
      <c r="HI33" s="161">
        <v>-139.52629999999999</v>
      </c>
      <c r="HJ33" s="161">
        <v>-137.864</v>
      </c>
      <c r="HK33" s="161">
        <v>-20.657</v>
      </c>
      <c r="HL33" s="161">
        <v>-8.3396000000000008</v>
      </c>
      <c r="HM33" s="161">
        <v>82.504300000000001</v>
      </c>
      <c r="HN33" s="161">
        <v>82.923000000000002</v>
      </c>
      <c r="HO33" s="161">
        <v>-59.877600000000001</v>
      </c>
      <c r="HP33" s="162"/>
      <c r="HQ33" s="161">
        <v>23.370999999999999</v>
      </c>
      <c r="HR33" s="161">
        <v>23.283100000000001</v>
      </c>
      <c r="HS33" s="161">
        <v>-39.064</v>
      </c>
      <c r="HT33" s="161">
        <v>-38.641300000000001</v>
      </c>
      <c r="HU33" s="161">
        <v>16.510000000000002</v>
      </c>
      <c r="HV33" s="161">
        <v>16.37</v>
      </c>
      <c r="HW33" s="161">
        <v>58.4</v>
      </c>
      <c r="HX33" s="161">
        <v>59.6</v>
      </c>
      <c r="HY33" s="161">
        <v>17.0228</v>
      </c>
      <c r="HZ33" s="161">
        <v>-64.64</v>
      </c>
      <c r="IA33" s="161">
        <v>-369.22989999999999</v>
      </c>
      <c r="IB33" s="161">
        <v>85.572400000000002</v>
      </c>
      <c r="IC33" s="161">
        <v>85.226500000000001</v>
      </c>
      <c r="ID33" s="161">
        <v>8.1999999999999993</v>
      </c>
      <c r="IE33" s="161">
        <v>30.2</v>
      </c>
      <c r="IF33" s="161">
        <v>-22.5</v>
      </c>
      <c r="IG33" s="161">
        <v>-23</v>
      </c>
      <c r="IH33" s="161">
        <v>1.2636000000000001</v>
      </c>
      <c r="II33" s="161">
        <v>1.1214999999999999</v>
      </c>
      <c r="IJ33" s="161">
        <v>-185.8673</v>
      </c>
      <c r="IK33" s="161">
        <v>38.753799999999998</v>
      </c>
      <c r="IL33" s="161">
        <v>233.78229999999999</v>
      </c>
      <c r="IM33" s="161">
        <v>177.0625</v>
      </c>
      <c r="IN33" s="161">
        <v>267.33710000000002</v>
      </c>
      <c r="IO33" s="161">
        <v>-173.68260000000001</v>
      </c>
      <c r="IP33" s="161">
        <v>170.8502</v>
      </c>
      <c r="IQ33" s="161">
        <v>-130.25399999999999</v>
      </c>
      <c r="IR33" s="161">
        <v>-60.150399999999998</v>
      </c>
      <c r="IS33" s="161">
        <v>-169.2696</v>
      </c>
      <c r="IT33" s="161">
        <v>125.0577</v>
      </c>
      <c r="IU33" s="161">
        <v>125.13200000000001</v>
      </c>
      <c r="IV33" s="161">
        <v>132.2739</v>
      </c>
      <c r="IW33" s="161">
        <v>-224.41249999999999</v>
      </c>
      <c r="IX33" s="161">
        <v>61.278799999999997</v>
      </c>
      <c r="IY33" s="161">
        <v>-164.55860000000001</v>
      </c>
      <c r="IZ33" s="161">
        <v>166.50880000000001</v>
      </c>
      <c r="JA33" s="161">
        <v>-9.4113000000000007</v>
      </c>
      <c r="JB33" s="162"/>
      <c r="JC33" s="161">
        <v>28.72</v>
      </c>
      <c r="JD33" s="161">
        <v>6.73</v>
      </c>
      <c r="JE33" s="161">
        <v>6.7329999999999997</v>
      </c>
      <c r="JF33" s="161">
        <v>-28.64</v>
      </c>
      <c r="JG33" s="161">
        <v>5.6</v>
      </c>
      <c r="JH33" s="162"/>
      <c r="JI33" s="161">
        <v>-6.7062999999999997</v>
      </c>
      <c r="JJ33" s="161">
        <v>-17.634799999999998</v>
      </c>
      <c r="JK33" s="161">
        <v>-9.2576000000000001</v>
      </c>
      <c r="JL33" s="161">
        <v>5.9</v>
      </c>
      <c r="JM33" s="161">
        <v>55.645000000000003</v>
      </c>
      <c r="JN33" s="161">
        <v>53.457999999999998</v>
      </c>
      <c r="JO33" s="162"/>
      <c r="JP33" s="162"/>
      <c r="JQ33" s="161">
        <v>54.785499999999999</v>
      </c>
      <c r="JR33" s="161">
        <v>54.164299999999997</v>
      </c>
      <c r="JS33" s="161">
        <v>53.315100000000001</v>
      </c>
      <c r="JT33" s="162"/>
      <c r="JU33" s="161">
        <v>-29</v>
      </c>
      <c r="JV33" s="161">
        <v>-14.404199999999999</v>
      </c>
      <c r="JW33" s="161">
        <v>7.55</v>
      </c>
      <c r="JX33" s="162"/>
      <c r="JY33" s="161">
        <v>-10.4147</v>
      </c>
      <c r="JZ33" s="161">
        <v>48.578400000000002</v>
      </c>
      <c r="KA33" s="161">
        <v>20.404599999999999</v>
      </c>
      <c r="KB33" s="161">
        <v>-10.095499999999999</v>
      </c>
      <c r="KC33" s="161">
        <v>-47.650799999999997</v>
      </c>
      <c r="KD33" s="161">
        <v>8.1936999999999998</v>
      </c>
      <c r="KE33" s="161">
        <v>39.389899999999997</v>
      </c>
      <c r="KF33" s="161">
        <v>21.9</v>
      </c>
      <c r="KG33" s="161">
        <v>-21.1</v>
      </c>
      <c r="KH33" s="162"/>
      <c r="KI33" s="161">
        <v>49.463799999999999</v>
      </c>
    </row>
    <row r="34" spans="1:295" ht="18" customHeight="1" x14ac:dyDescent="0.3">
      <c r="A34" s="160" t="s">
        <v>65</v>
      </c>
      <c r="B34" s="160" t="s">
        <v>766</v>
      </c>
      <c r="C34" s="163">
        <v>0</v>
      </c>
      <c r="D34" s="163">
        <v>19.290500000000002</v>
      </c>
      <c r="E34" s="163">
        <v>-24.367999999999999</v>
      </c>
      <c r="F34" s="163">
        <v>-34.001399999999997</v>
      </c>
      <c r="G34" s="163">
        <v>36.239400000000003</v>
      </c>
      <c r="H34" s="164"/>
      <c r="I34" s="163">
        <v>48.3401</v>
      </c>
      <c r="J34" s="163">
        <v>-112.69329999999999</v>
      </c>
      <c r="K34" s="163">
        <v>64.104500000000002</v>
      </c>
      <c r="L34" s="163">
        <v>32.323</v>
      </c>
      <c r="M34" s="163">
        <v>31.647300000000001</v>
      </c>
      <c r="N34" s="163">
        <v>13.32</v>
      </c>
      <c r="O34" s="163">
        <v>-60.485999999999997</v>
      </c>
      <c r="P34" s="163">
        <v>55</v>
      </c>
      <c r="Q34" s="163">
        <v>20.7</v>
      </c>
      <c r="R34" s="164"/>
      <c r="S34" s="163">
        <v>12.305400000000001</v>
      </c>
      <c r="T34" s="163">
        <v>63.758200000000002</v>
      </c>
      <c r="U34" s="163">
        <v>20.996500000000001</v>
      </c>
      <c r="V34" s="163">
        <v>21.1678</v>
      </c>
      <c r="W34" s="163">
        <v>35.095599999999997</v>
      </c>
      <c r="X34" s="163">
        <v>12.6708</v>
      </c>
      <c r="Y34" s="163">
        <v>5.8494999999999999</v>
      </c>
      <c r="Z34" s="163">
        <v>7.9593999999999996</v>
      </c>
      <c r="AA34" s="164"/>
      <c r="AB34" s="164"/>
      <c r="AC34" s="163">
        <v>-48.26</v>
      </c>
      <c r="AD34" s="163">
        <v>-47.92</v>
      </c>
      <c r="AE34" s="164"/>
      <c r="AF34" s="163">
        <v>-13.32</v>
      </c>
      <c r="AG34" s="164"/>
      <c r="AH34" s="163">
        <v>20.954000000000001</v>
      </c>
      <c r="AI34" s="163">
        <v>0.28299999999999997</v>
      </c>
      <c r="AJ34" s="163">
        <v>-40.64</v>
      </c>
      <c r="AK34" s="163">
        <v>-40.85</v>
      </c>
      <c r="AL34" s="163">
        <v>-63.83</v>
      </c>
      <c r="AM34" s="163">
        <v>40.97</v>
      </c>
      <c r="AN34" s="163">
        <v>41.14</v>
      </c>
      <c r="AO34" s="163">
        <v>17.399699999999999</v>
      </c>
      <c r="AP34" s="163">
        <v>-0.1537</v>
      </c>
      <c r="AQ34" s="163">
        <v>63.553899999999999</v>
      </c>
      <c r="AR34" s="163">
        <v>65.168899999999994</v>
      </c>
      <c r="AS34" s="163">
        <v>66.327399999999997</v>
      </c>
      <c r="AT34" s="163">
        <v>-46.617800000000003</v>
      </c>
      <c r="AU34" s="163">
        <v>-44.911200000000001</v>
      </c>
      <c r="AV34" s="163">
        <v>4.2317</v>
      </c>
      <c r="AW34" s="163">
        <v>4.4322999999999997</v>
      </c>
      <c r="AX34" s="163">
        <v>82.9208</v>
      </c>
      <c r="AY34" s="163">
        <v>85.599900000000005</v>
      </c>
      <c r="AZ34" s="163">
        <v>6.2977999999999996</v>
      </c>
      <c r="BA34" s="163">
        <v>31.263500000000001</v>
      </c>
      <c r="BB34" s="163">
        <v>-635.79359999999997</v>
      </c>
      <c r="BC34" s="163">
        <v>6.4413999999999998</v>
      </c>
      <c r="BD34" s="163">
        <v>-19.899999999999999</v>
      </c>
      <c r="BE34" s="163">
        <v>-20.8</v>
      </c>
      <c r="BF34" s="163">
        <v>49.896599999999999</v>
      </c>
      <c r="BG34" s="163">
        <v>48.768900000000002</v>
      </c>
      <c r="BH34" s="163">
        <v>-3.6406000000000001</v>
      </c>
      <c r="BI34" s="164"/>
      <c r="BJ34" s="163">
        <v>-104.70869999999999</v>
      </c>
      <c r="BK34" s="163">
        <v>4.5744999999999996</v>
      </c>
      <c r="BL34" s="163">
        <v>7.4290000000000003</v>
      </c>
      <c r="BM34" s="163">
        <v>5.3007999999999997</v>
      </c>
      <c r="BN34" s="163">
        <v>677.69380000000001</v>
      </c>
      <c r="BO34" s="163">
        <v>156.07159999999999</v>
      </c>
      <c r="BP34" s="163">
        <v>155.73589999999999</v>
      </c>
      <c r="BQ34" s="163">
        <v>-756.26509999999996</v>
      </c>
      <c r="BR34" s="163">
        <v>578.88099999999997</v>
      </c>
      <c r="BS34" s="164"/>
      <c r="BT34" s="163">
        <v>-78.451800000000006</v>
      </c>
      <c r="BU34" s="163">
        <v>81.356999999999999</v>
      </c>
      <c r="BV34" s="163">
        <v>89.1374</v>
      </c>
      <c r="BW34" s="163">
        <v>28.86</v>
      </c>
      <c r="BX34" s="163">
        <v>30.33</v>
      </c>
      <c r="BY34" s="163">
        <v>67.87</v>
      </c>
      <c r="BZ34" s="163">
        <v>73.41</v>
      </c>
      <c r="CA34" s="164"/>
      <c r="CB34" s="163">
        <v>17.0167</v>
      </c>
      <c r="CC34" s="163">
        <v>42.381900000000002</v>
      </c>
      <c r="CD34" s="163">
        <v>42.836300000000001</v>
      </c>
      <c r="CE34" s="163">
        <v>32.098300000000002</v>
      </c>
      <c r="CF34" s="163">
        <v>-65.471599999999995</v>
      </c>
      <c r="CG34" s="163">
        <v>-65.078400000000002</v>
      </c>
      <c r="CH34" s="163">
        <v>20.9681</v>
      </c>
      <c r="CI34" s="163">
        <v>-72.491399999999999</v>
      </c>
      <c r="CJ34" s="164"/>
      <c r="CK34" s="164"/>
      <c r="CL34" s="163">
        <v>66.900000000000006</v>
      </c>
      <c r="CM34" s="163">
        <v>146.6</v>
      </c>
      <c r="CN34" s="163">
        <v>-16.87</v>
      </c>
      <c r="CO34" s="164"/>
      <c r="CP34" s="163">
        <v>69.736000000000004</v>
      </c>
      <c r="CQ34" s="163">
        <v>66.633399999999995</v>
      </c>
      <c r="CR34" s="163">
        <v>-47.543199999999999</v>
      </c>
      <c r="CS34" s="163">
        <v>-45.4803</v>
      </c>
      <c r="CT34" s="163">
        <v>91.530199999999994</v>
      </c>
      <c r="CU34" s="163">
        <v>-96.033100000000005</v>
      </c>
      <c r="CV34" s="163">
        <v>103.6431</v>
      </c>
      <c r="CW34" s="163">
        <v>13.397500000000001</v>
      </c>
      <c r="CX34" s="163">
        <v>51.85</v>
      </c>
      <c r="CY34" s="163">
        <v>69.8</v>
      </c>
      <c r="CZ34" s="163">
        <v>54.1479</v>
      </c>
      <c r="DA34" s="163">
        <v>51.127600000000001</v>
      </c>
      <c r="DB34" s="163">
        <v>-33.64</v>
      </c>
      <c r="DC34" s="164"/>
      <c r="DD34" s="163">
        <v>73.775599999999997</v>
      </c>
      <c r="DE34" s="163">
        <v>73.095299999999995</v>
      </c>
      <c r="DF34" s="163">
        <v>-155.81139999999999</v>
      </c>
      <c r="DG34" s="163">
        <v>1E-4</v>
      </c>
      <c r="DH34" s="163">
        <v>-20.3994</v>
      </c>
      <c r="DI34" s="163">
        <v>-112.1</v>
      </c>
      <c r="DJ34" s="163">
        <v>-114</v>
      </c>
      <c r="DK34" s="163">
        <v>26.430399999999999</v>
      </c>
      <c r="DL34" s="164"/>
      <c r="DM34" s="163">
        <v>74.688400000000001</v>
      </c>
      <c r="DN34" s="164"/>
      <c r="DO34" s="164"/>
      <c r="DP34" s="163">
        <v>-10.69</v>
      </c>
      <c r="DQ34" s="163">
        <v>62.604500000000002</v>
      </c>
      <c r="DR34" s="163">
        <v>154.63380000000001</v>
      </c>
      <c r="DS34" s="164"/>
      <c r="DT34" s="163">
        <v>-38.54</v>
      </c>
      <c r="DU34" s="163">
        <v>92.63</v>
      </c>
      <c r="DV34" s="163">
        <v>65.67</v>
      </c>
      <c r="DW34" s="163">
        <v>151.05459999999999</v>
      </c>
      <c r="DX34" s="163">
        <v>149.58179999999999</v>
      </c>
      <c r="DY34" s="163">
        <v>48.321800000000003</v>
      </c>
      <c r="DZ34" s="163">
        <v>46.2273</v>
      </c>
      <c r="EA34" s="163">
        <v>280.51620000000003</v>
      </c>
      <c r="EB34" s="163">
        <v>236.3246</v>
      </c>
      <c r="EC34" s="163">
        <v>229.14019999999999</v>
      </c>
      <c r="ED34" s="163">
        <v>231.9605</v>
      </c>
      <c r="EE34" s="163">
        <v>67.398899999999998</v>
      </c>
      <c r="EF34" s="163">
        <v>54.819499999999998</v>
      </c>
      <c r="EG34" s="163">
        <v>-26.41</v>
      </c>
      <c r="EH34" s="163">
        <v>768.04129999999998</v>
      </c>
      <c r="EI34" s="163">
        <v>37.9482</v>
      </c>
      <c r="EJ34" s="164"/>
      <c r="EK34" s="163">
        <v>-27.804200000000002</v>
      </c>
      <c r="EL34" s="163">
        <v>-25.7254</v>
      </c>
      <c r="EM34" s="163">
        <v>13.9129</v>
      </c>
      <c r="EN34" s="163">
        <v>-45.869900000000001</v>
      </c>
      <c r="EO34" s="163">
        <v>-43.415199999999999</v>
      </c>
      <c r="EP34" s="163">
        <v>165.94800000000001</v>
      </c>
      <c r="EQ34" s="163">
        <v>-44.831099999999999</v>
      </c>
      <c r="ER34" s="163">
        <v>-45.665700000000001</v>
      </c>
      <c r="ES34" s="163">
        <v>-18.668900000000001</v>
      </c>
      <c r="ET34" s="163">
        <v>0</v>
      </c>
      <c r="EU34" s="163">
        <v>-13.71</v>
      </c>
      <c r="EV34" s="163">
        <v>116.5</v>
      </c>
      <c r="EW34" s="163">
        <v>11.043200000000001</v>
      </c>
      <c r="EX34" s="163">
        <v>-133.99430000000001</v>
      </c>
      <c r="EY34" s="163">
        <v>-31.967700000000001</v>
      </c>
      <c r="EZ34" s="163">
        <v>-31.061</v>
      </c>
      <c r="FA34" s="163">
        <v>4.4664000000000001</v>
      </c>
      <c r="FB34" s="163">
        <v>-52.302300000000002</v>
      </c>
      <c r="FC34" s="163">
        <v>16.876300000000001</v>
      </c>
      <c r="FD34" s="164"/>
      <c r="FE34" s="163">
        <v>20.823899999999998</v>
      </c>
      <c r="FF34" s="163">
        <v>21.226900000000001</v>
      </c>
      <c r="FG34" s="163">
        <v>39.557299999999998</v>
      </c>
      <c r="FH34" s="163">
        <v>39.560200000000002</v>
      </c>
      <c r="FI34" s="163">
        <v>38.2273</v>
      </c>
      <c r="FJ34" s="164"/>
      <c r="FK34" s="163">
        <v>-18.755099999999999</v>
      </c>
      <c r="FL34" s="163">
        <v>172.64750000000001</v>
      </c>
      <c r="FM34" s="163">
        <v>-45.9559</v>
      </c>
      <c r="FN34" s="163">
        <v>-45.433100000000003</v>
      </c>
      <c r="FO34" s="163">
        <v>127.8052</v>
      </c>
      <c r="FP34" s="163">
        <v>155.4496</v>
      </c>
      <c r="FQ34" s="163">
        <v>12.5191</v>
      </c>
      <c r="FR34" s="163">
        <v>27.7</v>
      </c>
      <c r="FS34" s="163">
        <v>13.382199999999999</v>
      </c>
      <c r="FT34" s="163">
        <v>1.0806</v>
      </c>
      <c r="FU34" s="163">
        <v>-9</v>
      </c>
      <c r="FV34" s="163">
        <v>5.39</v>
      </c>
      <c r="FW34" s="163">
        <v>11.5479</v>
      </c>
      <c r="FX34" s="163">
        <v>8.9562000000000008</v>
      </c>
      <c r="FY34" s="163">
        <v>-2.69</v>
      </c>
      <c r="FZ34" s="163">
        <v>0.80400000000000005</v>
      </c>
      <c r="GA34" s="163">
        <v>4.0389999999999997</v>
      </c>
      <c r="GB34" s="163">
        <v>31.94</v>
      </c>
      <c r="GC34" s="163">
        <v>-155.4486</v>
      </c>
      <c r="GD34" s="163">
        <v>-127.1412</v>
      </c>
      <c r="GE34" s="163">
        <v>16.149999999999999</v>
      </c>
      <c r="GF34" s="163">
        <v>80.415800000000004</v>
      </c>
      <c r="GG34" s="163">
        <v>28.6</v>
      </c>
      <c r="GH34" s="163">
        <v>-21.136900000000001</v>
      </c>
      <c r="GI34" s="163">
        <v>-5.1696999999999997</v>
      </c>
      <c r="GJ34" s="163">
        <v>-5.3216999999999999</v>
      </c>
      <c r="GK34" s="163">
        <v>2.0449999999999999</v>
      </c>
      <c r="GL34" s="164"/>
      <c r="GM34" s="164"/>
      <c r="GN34" s="163">
        <v>-14.4368</v>
      </c>
      <c r="GO34" s="163">
        <v>-35.891500000000001</v>
      </c>
      <c r="GP34" s="163">
        <v>24.435300000000002</v>
      </c>
      <c r="GQ34" s="163">
        <v>37.442900000000002</v>
      </c>
      <c r="GR34" s="163">
        <v>63.754199999999997</v>
      </c>
      <c r="GS34" s="163">
        <v>64.589200000000005</v>
      </c>
      <c r="GT34" s="163">
        <v>-112.1186</v>
      </c>
      <c r="GU34" s="163">
        <v>-26.963000000000001</v>
      </c>
      <c r="GV34" s="163">
        <v>33.771900000000002</v>
      </c>
      <c r="GW34" s="163">
        <v>-69.8108</v>
      </c>
      <c r="GX34" s="163">
        <v>11.408899999999999</v>
      </c>
      <c r="GY34" s="163">
        <v>14.2997</v>
      </c>
      <c r="GZ34" s="163">
        <v>14.0093</v>
      </c>
      <c r="HA34" s="164"/>
      <c r="HB34" s="163">
        <v>140.5197</v>
      </c>
      <c r="HC34" s="163">
        <v>138.86789999999999</v>
      </c>
      <c r="HD34" s="163">
        <v>70</v>
      </c>
      <c r="HE34" s="163">
        <v>-69.822199999999995</v>
      </c>
      <c r="HF34" s="163">
        <v>-175.16329999999999</v>
      </c>
      <c r="HG34" s="163">
        <v>177.191</v>
      </c>
      <c r="HH34" s="163">
        <v>177.13849999999999</v>
      </c>
      <c r="HI34" s="163">
        <v>-134.68889999999999</v>
      </c>
      <c r="HJ34" s="163">
        <v>-133.0804</v>
      </c>
      <c r="HK34" s="163">
        <v>-27.6752</v>
      </c>
      <c r="HL34" s="163">
        <v>-16.3508</v>
      </c>
      <c r="HM34" s="163">
        <v>79.575199999999995</v>
      </c>
      <c r="HN34" s="163">
        <v>78.691800000000001</v>
      </c>
      <c r="HO34" s="164"/>
      <c r="HP34" s="163">
        <v>-55.879899999999999</v>
      </c>
      <c r="HQ34" s="163">
        <v>22.5031</v>
      </c>
      <c r="HR34" s="163">
        <v>21.8659</v>
      </c>
      <c r="HS34" s="163">
        <v>-27.956099999999999</v>
      </c>
      <c r="HT34" s="163">
        <v>-29.0153</v>
      </c>
      <c r="HU34" s="163">
        <v>31.69</v>
      </c>
      <c r="HV34" s="163">
        <v>31.19</v>
      </c>
      <c r="HW34" s="163">
        <v>61.7</v>
      </c>
      <c r="HX34" s="163">
        <v>64.099999999999994</v>
      </c>
      <c r="HY34" s="163">
        <v>19.586300000000001</v>
      </c>
      <c r="HZ34" s="163">
        <v>-65.2</v>
      </c>
      <c r="IA34" s="163">
        <v>-356.53640000000001</v>
      </c>
      <c r="IB34" s="163">
        <v>79.917000000000002</v>
      </c>
      <c r="IC34" s="163">
        <v>79.5732</v>
      </c>
      <c r="ID34" s="163">
        <v>8.1999999999999993</v>
      </c>
      <c r="IE34" s="163">
        <v>31.1</v>
      </c>
      <c r="IF34" s="163">
        <v>-19.899999999999999</v>
      </c>
      <c r="IG34" s="163">
        <v>-20.399999999999999</v>
      </c>
      <c r="IH34" s="164"/>
      <c r="II34" s="163">
        <v>1.0306999999999999</v>
      </c>
      <c r="IJ34" s="163">
        <v>-171.77619999999999</v>
      </c>
      <c r="IK34" s="163">
        <v>-14.830500000000001</v>
      </c>
      <c r="IL34" s="163">
        <v>228.62790000000001</v>
      </c>
      <c r="IM34" s="163">
        <v>174.26150000000001</v>
      </c>
      <c r="IN34" s="163">
        <v>221.36330000000001</v>
      </c>
      <c r="IO34" s="163">
        <v>-170.13329999999999</v>
      </c>
      <c r="IP34" s="163">
        <v>165.78</v>
      </c>
      <c r="IQ34" s="163">
        <v>-121.053</v>
      </c>
      <c r="IR34" s="163">
        <v>-59.150300000000001</v>
      </c>
      <c r="IS34" s="163">
        <v>-163.71889999999999</v>
      </c>
      <c r="IT34" s="163">
        <v>126.658</v>
      </c>
      <c r="IU34" s="163">
        <v>129.13069999999999</v>
      </c>
      <c r="IV34" s="163">
        <v>121.7944</v>
      </c>
      <c r="IW34" s="163">
        <v>-218.78579999999999</v>
      </c>
      <c r="IX34" s="163">
        <v>60.353099999999998</v>
      </c>
      <c r="IY34" s="163">
        <v>-158.81880000000001</v>
      </c>
      <c r="IZ34" s="163">
        <v>157.30889999999999</v>
      </c>
      <c r="JA34" s="163">
        <v>-9.3344000000000005</v>
      </c>
      <c r="JB34" s="164"/>
      <c r="JC34" s="163">
        <v>30.16</v>
      </c>
      <c r="JD34" s="163">
        <v>6.81</v>
      </c>
      <c r="JE34" s="163">
        <v>6.8010000000000002</v>
      </c>
      <c r="JF34" s="163">
        <v>-30.08</v>
      </c>
      <c r="JG34" s="163">
        <v>9.36</v>
      </c>
      <c r="JH34" s="164"/>
      <c r="JI34" s="163">
        <v>-10.1366</v>
      </c>
      <c r="JJ34" s="163">
        <v>-21.269500000000001</v>
      </c>
      <c r="JK34" s="163">
        <v>-8.7601999999999993</v>
      </c>
      <c r="JL34" s="163">
        <v>14.3</v>
      </c>
      <c r="JM34" s="163">
        <v>56.500999999999998</v>
      </c>
      <c r="JN34" s="163">
        <v>53.256</v>
      </c>
      <c r="JO34" s="163">
        <v>11.027799999999999</v>
      </c>
      <c r="JP34" s="163">
        <v>13.0825</v>
      </c>
      <c r="JQ34" s="163">
        <v>50.872999999999998</v>
      </c>
      <c r="JR34" s="163">
        <v>50.430999999999997</v>
      </c>
      <c r="JS34" s="163">
        <v>52.094799999999999</v>
      </c>
      <c r="JT34" s="164"/>
      <c r="JU34" s="163">
        <v>-30.9</v>
      </c>
      <c r="JV34" s="163">
        <v>-13.7165</v>
      </c>
      <c r="JW34" s="163">
        <v>7.41</v>
      </c>
      <c r="JX34" s="164"/>
      <c r="JY34" s="163">
        <v>-15.706799999999999</v>
      </c>
      <c r="JZ34" s="163">
        <v>54.610100000000003</v>
      </c>
      <c r="KA34" s="163">
        <v>28.045000000000002</v>
      </c>
      <c r="KB34" s="163">
        <v>-14.6165</v>
      </c>
      <c r="KC34" s="163">
        <v>-53.900199999999998</v>
      </c>
      <c r="KD34" s="163">
        <v>16.020499999999998</v>
      </c>
      <c r="KE34" s="163">
        <v>37.353299999999997</v>
      </c>
      <c r="KF34" s="163">
        <v>22.2</v>
      </c>
      <c r="KG34" s="163">
        <v>-21.9</v>
      </c>
      <c r="KH34" s="164"/>
      <c r="KI34" s="163">
        <v>46.9129</v>
      </c>
    </row>
    <row r="35" spans="1:295" ht="18" customHeight="1" x14ac:dyDescent="0.3">
      <c r="A35" s="160" t="s">
        <v>65</v>
      </c>
      <c r="B35" s="160" t="s">
        <v>767</v>
      </c>
      <c r="C35" s="163">
        <v>0</v>
      </c>
      <c r="D35" s="163">
        <v>19.226800000000001</v>
      </c>
      <c r="E35" s="163">
        <v>-24.075099999999999</v>
      </c>
      <c r="F35" s="163">
        <v>-34.379899999999999</v>
      </c>
      <c r="G35" s="163">
        <v>36.2759</v>
      </c>
      <c r="H35" s="164"/>
      <c r="I35" s="163">
        <v>44.372700000000002</v>
      </c>
      <c r="J35" s="163">
        <v>-104.7687</v>
      </c>
      <c r="K35" s="163">
        <v>62.110900000000001</v>
      </c>
      <c r="L35" s="163">
        <v>31.593</v>
      </c>
      <c r="M35" s="163">
        <v>30.907499999999999</v>
      </c>
      <c r="N35" s="163">
        <v>19.98</v>
      </c>
      <c r="O35" s="163">
        <v>-61.482999999999997</v>
      </c>
      <c r="P35" s="163">
        <v>57.2</v>
      </c>
      <c r="Q35" s="163">
        <v>21.527999999999999</v>
      </c>
      <c r="R35" s="163">
        <v>-55</v>
      </c>
      <c r="S35" s="163">
        <v>12.3903</v>
      </c>
      <c r="T35" s="163">
        <v>56.575600000000001</v>
      </c>
      <c r="U35" s="163">
        <v>20.339099999999998</v>
      </c>
      <c r="V35" s="163">
        <v>20.6221</v>
      </c>
      <c r="W35" s="163">
        <v>34.137500000000003</v>
      </c>
      <c r="X35" s="163">
        <v>12.868</v>
      </c>
      <c r="Y35" s="163">
        <v>5.5976999999999997</v>
      </c>
      <c r="Z35" s="163">
        <v>8.0845000000000002</v>
      </c>
      <c r="AA35" s="164"/>
      <c r="AB35" s="164"/>
      <c r="AC35" s="163">
        <v>-44.99</v>
      </c>
      <c r="AD35" s="163">
        <v>-45.15</v>
      </c>
      <c r="AE35" s="164"/>
      <c r="AF35" s="163">
        <v>-19.98</v>
      </c>
      <c r="AG35" s="164"/>
      <c r="AH35" s="163">
        <v>20.420000000000002</v>
      </c>
      <c r="AI35" s="163">
        <v>0.245</v>
      </c>
      <c r="AJ35" s="163">
        <v>-36.82</v>
      </c>
      <c r="AK35" s="163">
        <v>-37.31</v>
      </c>
      <c r="AL35" s="163">
        <v>-65.959999999999994</v>
      </c>
      <c r="AM35" s="163">
        <v>37.44</v>
      </c>
      <c r="AN35" s="163">
        <v>37.549999999999997</v>
      </c>
      <c r="AO35" s="163">
        <v>16.638500000000001</v>
      </c>
      <c r="AP35" s="163">
        <v>2.0500000000000001E-2</v>
      </c>
      <c r="AQ35" s="163">
        <v>62.021599999999999</v>
      </c>
      <c r="AR35" s="163">
        <v>64.335700000000003</v>
      </c>
      <c r="AS35" s="163">
        <v>61.888199999999998</v>
      </c>
      <c r="AT35" s="163">
        <v>-44.742400000000004</v>
      </c>
      <c r="AU35" s="163">
        <v>-43.051900000000003</v>
      </c>
      <c r="AV35" s="163">
        <v>4.3318000000000003</v>
      </c>
      <c r="AW35" s="163">
        <v>4.3681000000000001</v>
      </c>
      <c r="AX35" s="163">
        <v>77.830299999999994</v>
      </c>
      <c r="AY35" s="163">
        <v>79.437799999999996</v>
      </c>
      <c r="AZ35" s="163">
        <v>6.2977999999999996</v>
      </c>
      <c r="BA35" s="163">
        <v>32.094999999999999</v>
      </c>
      <c r="BB35" s="163">
        <v>-617.18209999999999</v>
      </c>
      <c r="BC35" s="163">
        <v>6.2888999999999999</v>
      </c>
      <c r="BD35" s="163">
        <v>-19.8</v>
      </c>
      <c r="BE35" s="163">
        <v>-21.1</v>
      </c>
      <c r="BF35" s="163">
        <v>48.244999999999997</v>
      </c>
      <c r="BG35" s="163">
        <v>47.354599999999998</v>
      </c>
      <c r="BH35" s="163">
        <v>-3.6011000000000002</v>
      </c>
      <c r="BI35" s="164"/>
      <c r="BJ35" s="163">
        <v>-104.7585</v>
      </c>
      <c r="BK35" s="163">
        <v>5.4561000000000002</v>
      </c>
      <c r="BL35" s="163">
        <v>7.2855999999999996</v>
      </c>
      <c r="BM35" s="163">
        <v>4.9713000000000003</v>
      </c>
      <c r="BN35" s="163">
        <v>652.97379999999998</v>
      </c>
      <c r="BO35" s="163">
        <v>149.63220000000001</v>
      </c>
      <c r="BP35" s="163">
        <v>150.30359999999999</v>
      </c>
      <c r="BQ35" s="163">
        <v>-732.79679999999996</v>
      </c>
      <c r="BR35" s="163">
        <v>560.06230000000005</v>
      </c>
      <c r="BS35" s="164"/>
      <c r="BT35" s="163">
        <v>-95.303200000000004</v>
      </c>
      <c r="BU35" s="163">
        <v>96.488299999999995</v>
      </c>
      <c r="BV35" s="163">
        <v>89.107399999999998</v>
      </c>
      <c r="BW35" s="163">
        <v>28.61</v>
      </c>
      <c r="BX35" s="163">
        <v>29.69</v>
      </c>
      <c r="BY35" s="163">
        <v>67.17</v>
      </c>
      <c r="BZ35" s="163">
        <v>73.650000000000006</v>
      </c>
      <c r="CA35" s="164"/>
      <c r="CB35" s="163">
        <v>24.786300000000001</v>
      </c>
      <c r="CC35" s="163">
        <v>41.166200000000003</v>
      </c>
      <c r="CD35" s="163">
        <v>41.159799999999997</v>
      </c>
      <c r="CE35" s="163">
        <v>31.8368</v>
      </c>
      <c r="CF35" s="163">
        <v>-65.230500000000006</v>
      </c>
      <c r="CG35" s="163">
        <v>-65.185000000000002</v>
      </c>
      <c r="CH35" s="163">
        <v>17.978999999999999</v>
      </c>
      <c r="CI35" s="163">
        <v>-68.7714</v>
      </c>
      <c r="CJ35" s="164"/>
      <c r="CK35" s="164"/>
      <c r="CL35" s="163">
        <v>73.7</v>
      </c>
      <c r="CM35" s="163">
        <v>137.6</v>
      </c>
      <c r="CN35" s="163">
        <v>-17.12</v>
      </c>
      <c r="CO35" s="164"/>
      <c r="CP35" s="163">
        <v>70.119</v>
      </c>
      <c r="CQ35" s="163">
        <v>68.215500000000006</v>
      </c>
      <c r="CR35" s="163">
        <v>-44.813899999999997</v>
      </c>
      <c r="CS35" s="163">
        <v>-43.953099999999999</v>
      </c>
      <c r="CT35" s="163">
        <v>83.432500000000005</v>
      </c>
      <c r="CU35" s="163">
        <v>-89.376400000000004</v>
      </c>
      <c r="CV35" s="163">
        <v>95.296899999999994</v>
      </c>
      <c r="CW35" s="163">
        <v>13.9694</v>
      </c>
      <c r="CX35" s="163">
        <v>53.08</v>
      </c>
      <c r="CY35" s="163">
        <v>68.23</v>
      </c>
      <c r="CZ35" s="163">
        <v>52.038600000000002</v>
      </c>
      <c r="DA35" s="163">
        <v>49.369799999999998</v>
      </c>
      <c r="DB35" s="163">
        <v>-33.03</v>
      </c>
      <c r="DC35" s="164"/>
      <c r="DD35" s="163">
        <v>69.418300000000002</v>
      </c>
      <c r="DE35" s="163">
        <v>68.254999999999995</v>
      </c>
      <c r="DF35" s="163">
        <v>-143.1575</v>
      </c>
      <c r="DG35" s="163">
        <v>1E-4</v>
      </c>
      <c r="DH35" s="163">
        <v>-20.1248</v>
      </c>
      <c r="DI35" s="163">
        <v>-112.5</v>
      </c>
      <c r="DJ35" s="163">
        <v>-113.7</v>
      </c>
      <c r="DK35" s="163">
        <v>26.369900000000001</v>
      </c>
      <c r="DL35" s="163">
        <v>64.169300000000007</v>
      </c>
      <c r="DM35" s="163">
        <v>72.340199999999996</v>
      </c>
      <c r="DN35" s="163">
        <v>90.252700000000004</v>
      </c>
      <c r="DO35" s="163">
        <v>62.9</v>
      </c>
      <c r="DP35" s="163">
        <v>-10.25</v>
      </c>
      <c r="DQ35" s="163">
        <v>64.48</v>
      </c>
      <c r="DR35" s="163">
        <v>139.9229</v>
      </c>
      <c r="DS35" s="164"/>
      <c r="DT35" s="163">
        <v>-41.25</v>
      </c>
      <c r="DU35" s="163">
        <v>99.69</v>
      </c>
      <c r="DV35" s="163">
        <v>66.58</v>
      </c>
      <c r="DW35" s="163">
        <v>141.96360000000001</v>
      </c>
      <c r="DX35" s="163">
        <v>140.27269999999999</v>
      </c>
      <c r="DY35" s="163">
        <v>49.155099999999997</v>
      </c>
      <c r="DZ35" s="163">
        <v>48.472700000000003</v>
      </c>
      <c r="EA35" s="163">
        <v>276.06310000000002</v>
      </c>
      <c r="EB35" s="163">
        <v>232.5248</v>
      </c>
      <c r="EC35" s="163">
        <v>225.91200000000001</v>
      </c>
      <c r="ED35" s="163">
        <v>227.6293</v>
      </c>
      <c r="EE35" s="163">
        <v>75.710800000000006</v>
      </c>
      <c r="EF35" s="163">
        <v>59.5822</v>
      </c>
      <c r="EG35" s="163">
        <v>-26.681000000000001</v>
      </c>
      <c r="EH35" s="163">
        <v>742.83969999999999</v>
      </c>
      <c r="EI35" s="163">
        <v>74.456400000000002</v>
      </c>
      <c r="EJ35" s="164"/>
      <c r="EK35" s="163">
        <v>-27.225300000000001</v>
      </c>
      <c r="EL35" s="163">
        <v>-25.142600000000002</v>
      </c>
      <c r="EM35" s="163">
        <v>9.02</v>
      </c>
      <c r="EN35" s="163">
        <v>-42.971400000000003</v>
      </c>
      <c r="EO35" s="163">
        <v>-39.413499999999999</v>
      </c>
      <c r="EP35" s="163">
        <v>172.09200000000001</v>
      </c>
      <c r="EQ35" s="163">
        <v>-46.543399999999998</v>
      </c>
      <c r="ER35" s="163">
        <v>-46.3566</v>
      </c>
      <c r="ES35" s="163">
        <v>-24.1812</v>
      </c>
      <c r="ET35" s="163">
        <v>16.64</v>
      </c>
      <c r="EU35" s="163">
        <v>-15.15</v>
      </c>
      <c r="EV35" s="163">
        <v>115.7</v>
      </c>
      <c r="EW35" s="163">
        <v>10.815899999999999</v>
      </c>
      <c r="EX35" s="163">
        <v>-126.6275</v>
      </c>
      <c r="EY35" s="163">
        <v>-34.216700000000003</v>
      </c>
      <c r="EZ35" s="163">
        <v>-33.369300000000003</v>
      </c>
      <c r="FA35" s="163">
        <v>8.1229999999999993</v>
      </c>
      <c r="FB35" s="163">
        <v>-56.517800000000001</v>
      </c>
      <c r="FC35" s="163">
        <v>24.742699999999999</v>
      </c>
      <c r="FD35" s="164"/>
      <c r="FE35" s="163">
        <v>20.908200000000001</v>
      </c>
      <c r="FF35" s="163">
        <v>20.924700000000001</v>
      </c>
      <c r="FG35" s="163">
        <v>40.723199999999999</v>
      </c>
      <c r="FH35" s="163">
        <v>41.1648</v>
      </c>
      <c r="FI35" s="163">
        <v>39.349499999999999</v>
      </c>
      <c r="FJ35" s="164"/>
      <c r="FK35" s="163">
        <v>-26.625599999999999</v>
      </c>
      <c r="FL35" s="163">
        <v>173.81970000000001</v>
      </c>
      <c r="FM35" s="163">
        <v>-47.800800000000002</v>
      </c>
      <c r="FN35" s="163">
        <v>-47.412399999999998</v>
      </c>
      <c r="FO35" s="163">
        <v>122.2719</v>
      </c>
      <c r="FP35" s="163">
        <v>150.21870000000001</v>
      </c>
      <c r="FQ35" s="163">
        <v>18.6569</v>
      </c>
      <c r="FR35" s="163">
        <v>25.76</v>
      </c>
      <c r="FS35" s="163">
        <v>13.780099999999999</v>
      </c>
      <c r="FT35" s="163">
        <v>0.96099999999999997</v>
      </c>
      <c r="FU35" s="163">
        <v>-9.26</v>
      </c>
      <c r="FV35" s="163">
        <v>10.36</v>
      </c>
      <c r="FW35" s="163">
        <v>18.516300000000001</v>
      </c>
      <c r="FX35" s="163">
        <v>9.2437000000000005</v>
      </c>
      <c r="FY35" s="163">
        <v>-2.6629999999999998</v>
      </c>
      <c r="FZ35" s="163">
        <v>0.76300000000000001</v>
      </c>
      <c r="GA35" s="163">
        <v>5.9766000000000004</v>
      </c>
      <c r="GB35" s="163">
        <v>34.14</v>
      </c>
      <c r="GC35" s="163">
        <v>-148.89160000000001</v>
      </c>
      <c r="GD35" s="163">
        <v>-122.4855</v>
      </c>
      <c r="GE35" s="164"/>
      <c r="GF35" s="163">
        <v>80.077399999999997</v>
      </c>
      <c r="GG35" s="163">
        <v>29.5</v>
      </c>
      <c r="GH35" s="163">
        <v>-20.3827</v>
      </c>
      <c r="GI35" s="163">
        <v>-5.2022000000000004</v>
      </c>
      <c r="GJ35" s="163">
        <v>-5.4839000000000002</v>
      </c>
      <c r="GK35" s="163">
        <v>2.0228999999999999</v>
      </c>
      <c r="GL35" s="164"/>
      <c r="GM35" s="164"/>
      <c r="GN35" s="163">
        <v>-11.6289</v>
      </c>
      <c r="GO35" s="163">
        <v>-35.633400000000002</v>
      </c>
      <c r="GP35" s="163">
        <v>23.8293</v>
      </c>
      <c r="GQ35" s="163">
        <v>37.128300000000003</v>
      </c>
      <c r="GR35" s="163">
        <v>65.849900000000005</v>
      </c>
      <c r="GS35" s="163">
        <v>64.679900000000004</v>
      </c>
      <c r="GT35" s="163">
        <v>-106.85120000000001</v>
      </c>
      <c r="GU35" s="163">
        <v>-27.898800000000001</v>
      </c>
      <c r="GV35" s="163">
        <v>33.221800000000002</v>
      </c>
      <c r="GW35" s="163">
        <v>-71.580100000000002</v>
      </c>
      <c r="GX35" s="163">
        <v>11.883699999999999</v>
      </c>
      <c r="GY35" s="163">
        <v>14.026300000000001</v>
      </c>
      <c r="GZ35" s="163">
        <v>13.5663</v>
      </c>
      <c r="HA35" s="163">
        <v>13</v>
      </c>
      <c r="HB35" s="163">
        <v>145.70410000000001</v>
      </c>
      <c r="HC35" s="163">
        <v>143.17580000000001</v>
      </c>
      <c r="HD35" s="163">
        <v>71.7</v>
      </c>
      <c r="HE35" s="163">
        <v>-71.206599999999995</v>
      </c>
      <c r="HF35" s="163">
        <v>-184.50880000000001</v>
      </c>
      <c r="HG35" s="163">
        <v>187.01480000000001</v>
      </c>
      <c r="HH35" s="163">
        <v>187.44479999999999</v>
      </c>
      <c r="HI35" s="163">
        <v>-138.70500000000001</v>
      </c>
      <c r="HJ35" s="163">
        <v>-138.01050000000001</v>
      </c>
      <c r="HK35" s="163">
        <v>-24.192</v>
      </c>
      <c r="HL35" s="163">
        <v>-12.515700000000001</v>
      </c>
      <c r="HM35" s="163">
        <v>82.257300000000001</v>
      </c>
      <c r="HN35" s="163">
        <v>81.4392</v>
      </c>
      <c r="HO35" s="164"/>
      <c r="HP35" s="163">
        <v>-61.9437</v>
      </c>
      <c r="HQ35" s="163">
        <v>16.537400000000002</v>
      </c>
      <c r="HR35" s="163">
        <v>15.6585</v>
      </c>
      <c r="HS35" s="163">
        <v>-31.507100000000001</v>
      </c>
      <c r="HT35" s="163">
        <v>-31.960699999999999</v>
      </c>
      <c r="HU35" s="163">
        <v>35.1</v>
      </c>
      <c r="HV35" s="163">
        <v>35.07</v>
      </c>
      <c r="HW35" s="163">
        <v>59.5</v>
      </c>
      <c r="HX35" s="163">
        <v>59.6</v>
      </c>
      <c r="HY35" s="163">
        <v>21.372199999999999</v>
      </c>
      <c r="HZ35" s="163">
        <v>-61.92</v>
      </c>
      <c r="IA35" s="163">
        <v>-336.87150000000003</v>
      </c>
      <c r="IB35" s="163">
        <v>68.016499999999994</v>
      </c>
      <c r="IC35" s="163">
        <v>67.694999999999993</v>
      </c>
      <c r="ID35" s="163">
        <v>7.7</v>
      </c>
      <c r="IE35" s="163">
        <v>32.5</v>
      </c>
      <c r="IF35" s="163">
        <v>-14.1</v>
      </c>
      <c r="IG35" s="163">
        <v>-14.3</v>
      </c>
      <c r="IH35" s="163">
        <v>1.3627</v>
      </c>
      <c r="II35" s="164"/>
      <c r="IJ35" s="163">
        <v>-182.39949999999999</v>
      </c>
      <c r="IK35" s="163">
        <v>-51.7697</v>
      </c>
      <c r="IL35" s="163">
        <v>222.6276</v>
      </c>
      <c r="IM35" s="163">
        <v>168.30950000000001</v>
      </c>
      <c r="IN35" s="163">
        <v>154.6541</v>
      </c>
      <c r="IO35" s="163">
        <v>-160.98429999999999</v>
      </c>
      <c r="IP35" s="163">
        <v>160.37610000000001</v>
      </c>
      <c r="IQ35" s="163">
        <v>-107.7745</v>
      </c>
      <c r="IR35" s="163">
        <v>-50.3247</v>
      </c>
      <c r="IS35" s="163">
        <v>-159.3973</v>
      </c>
      <c r="IT35" s="163">
        <v>132.4785</v>
      </c>
      <c r="IU35" s="163">
        <v>132.3476</v>
      </c>
      <c r="IV35" s="163">
        <v>106.5278</v>
      </c>
      <c r="IW35" s="163">
        <v>-210.06549999999999</v>
      </c>
      <c r="IX35" s="163">
        <v>51.209800000000001</v>
      </c>
      <c r="IY35" s="163">
        <v>-163.62219999999999</v>
      </c>
      <c r="IZ35" s="163">
        <v>159.6549</v>
      </c>
      <c r="JA35" s="163">
        <v>-9.5981000000000005</v>
      </c>
      <c r="JB35" s="164"/>
      <c r="JC35" s="163">
        <v>30.08</v>
      </c>
      <c r="JD35" s="163">
        <v>6.8979999999999997</v>
      </c>
      <c r="JE35" s="163">
        <v>6.88</v>
      </c>
      <c r="JF35" s="163">
        <v>-29.28</v>
      </c>
      <c r="JG35" s="163">
        <v>7.76</v>
      </c>
      <c r="JH35" s="164"/>
      <c r="JI35" s="163">
        <v>-8.5251999999999999</v>
      </c>
      <c r="JJ35" s="163">
        <v>-19.685700000000001</v>
      </c>
      <c r="JK35" s="163">
        <v>-10.457000000000001</v>
      </c>
      <c r="JL35" s="163">
        <v>11.7</v>
      </c>
      <c r="JM35" s="163">
        <v>55.16</v>
      </c>
      <c r="JN35" s="163">
        <v>55.826000000000001</v>
      </c>
      <c r="JO35" s="163">
        <v>11.0321</v>
      </c>
      <c r="JP35" s="164"/>
      <c r="JQ35" s="163">
        <v>53.644799999999996</v>
      </c>
      <c r="JR35" s="163">
        <v>53.422499999999999</v>
      </c>
      <c r="JS35" s="163">
        <v>51.8127</v>
      </c>
      <c r="JT35" s="164"/>
      <c r="JU35" s="163">
        <v>-30.2</v>
      </c>
      <c r="JV35" s="163">
        <v>-13.703900000000001</v>
      </c>
      <c r="JW35" s="163">
        <v>7.63</v>
      </c>
      <c r="JX35" s="164"/>
      <c r="JY35" s="163">
        <v>-11.6547</v>
      </c>
      <c r="JZ35" s="163">
        <v>50.720100000000002</v>
      </c>
      <c r="KA35" s="163">
        <v>24.227599999999999</v>
      </c>
      <c r="KB35" s="163">
        <v>-11.3711</v>
      </c>
      <c r="KC35" s="163">
        <v>-50.2684</v>
      </c>
      <c r="KD35" s="163">
        <v>12.0182</v>
      </c>
      <c r="KE35" s="163">
        <v>37.184699999999999</v>
      </c>
      <c r="KF35" s="163">
        <v>22.4</v>
      </c>
      <c r="KG35" s="163">
        <v>-22.1</v>
      </c>
      <c r="KH35" s="164"/>
      <c r="KI35" s="163">
        <v>41.1524</v>
      </c>
    </row>
    <row r="36" spans="1:295" ht="18" customHeight="1" x14ac:dyDescent="0.3">
      <c r="A36" s="160" t="s">
        <v>65</v>
      </c>
      <c r="B36" s="160" t="s">
        <v>768</v>
      </c>
      <c r="C36" s="163">
        <v>0</v>
      </c>
      <c r="D36" s="163">
        <v>19.751899999999999</v>
      </c>
      <c r="E36" s="163">
        <v>-24.641100000000002</v>
      </c>
      <c r="F36" s="163">
        <v>-34.820999999999998</v>
      </c>
      <c r="G36" s="163">
        <v>35.387599999999999</v>
      </c>
      <c r="H36" s="164"/>
      <c r="I36" s="163">
        <v>44.153199999999998</v>
      </c>
      <c r="J36" s="163">
        <v>-106.16970000000001</v>
      </c>
      <c r="K36" s="164"/>
      <c r="L36" s="163">
        <v>31.221</v>
      </c>
      <c r="M36" s="163">
        <v>30.800599999999999</v>
      </c>
      <c r="N36" s="163">
        <v>19.98</v>
      </c>
      <c r="O36" s="163">
        <v>-62.414000000000001</v>
      </c>
      <c r="P36" s="163">
        <v>57.2</v>
      </c>
      <c r="Q36" s="163">
        <v>22.356000000000002</v>
      </c>
      <c r="R36" s="163">
        <v>-57.2</v>
      </c>
      <c r="S36" s="163">
        <v>12.123100000000001</v>
      </c>
      <c r="T36" s="163">
        <v>57.945399999999999</v>
      </c>
      <c r="U36" s="163">
        <v>19.424299999999999</v>
      </c>
      <c r="V36" s="163">
        <v>19.5747</v>
      </c>
      <c r="W36" s="163">
        <v>32.430999999999997</v>
      </c>
      <c r="X36" s="163">
        <v>9.1066000000000003</v>
      </c>
      <c r="Y36" s="163">
        <v>5.9710999999999999</v>
      </c>
      <c r="Z36" s="163">
        <v>7.0446999999999997</v>
      </c>
      <c r="AA36" s="164"/>
      <c r="AB36" s="164"/>
      <c r="AC36" s="163">
        <v>-44.18</v>
      </c>
      <c r="AD36" s="163">
        <v>-44.35</v>
      </c>
      <c r="AE36" s="164"/>
      <c r="AF36" s="163">
        <v>-19.98</v>
      </c>
      <c r="AG36" s="163">
        <v>61.6</v>
      </c>
      <c r="AH36" s="163">
        <v>19.401</v>
      </c>
      <c r="AI36" s="163">
        <v>0.20300000000000001</v>
      </c>
      <c r="AJ36" s="163">
        <v>-36.92</v>
      </c>
      <c r="AK36" s="163">
        <v>-36.99</v>
      </c>
      <c r="AL36" s="163">
        <v>-66.790000000000006</v>
      </c>
      <c r="AM36" s="163">
        <v>37.409999999999997</v>
      </c>
      <c r="AN36" s="163">
        <v>37.22</v>
      </c>
      <c r="AO36" s="163">
        <v>17.0838</v>
      </c>
      <c r="AP36" s="163">
        <v>1.72E-2</v>
      </c>
      <c r="AQ36" s="163">
        <v>61.446199999999997</v>
      </c>
      <c r="AR36" s="163">
        <v>63.7592</v>
      </c>
      <c r="AS36" s="163">
        <v>61.448900000000002</v>
      </c>
      <c r="AT36" s="163">
        <v>-44.474400000000003</v>
      </c>
      <c r="AU36" s="163">
        <v>-44.553100000000001</v>
      </c>
      <c r="AV36" s="163">
        <v>5.8733000000000004</v>
      </c>
      <c r="AW36" s="163">
        <v>6.6914999999999996</v>
      </c>
      <c r="AX36" s="163">
        <v>77.696399999999997</v>
      </c>
      <c r="AY36" s="163">
        <v>79.303899999999999</v>
      </c>
      <c r="AZ36" s="163">
        <v>6.2977999999999996</v>
      </c>
      <c r="BA36" s="163">
        <v>32.545900000000003</v>
      </c>
      <c r="BB36" s="163">
        <v>-615.27189999999996</v>
      </c>
      <c r="BC36" s="163">
        <v>3.9022000000000001</v>
      </c>
      <c r="BD36" s="163">
        <v>-19</v>
      </c>
      <c r="BE36" s="163">
        <v>-19.7</v>
      </c>
      <c r="BF36" s="163">
        <v>48.7971</v>
      </c>
      <c r="BG36" s="163">
        <v>48.615000000000002</v>
      </c>
      <c r="BH36" s="163">
        <v>-3.5529999999999999</v>
      </c>
      <c r="BI36" s="164"/>
      <c r="BJ36" s="163">
        <v>-106.4629</v>
      </c>
      <c r="BK36" s="163">
        <v>5.4969000000000001</v>
      </c>
      <c r="BL36" s="163">
        <v>6.9017999999999997</v>
      </c>
      <c r="BM36" s="163">
        <v>4.8262</v>
      </c>
      <c r="BN36" s="163">
        <v>661.73270000000002</v>
      </c>
      <c r="BO36" s="163">
        <v>149.26599999999999</v>
      </c>
      <c r="BP36" s="163">
        <v>149.35749999999999</v>
      </c>
      <c r="BQ36" s="163">
        <v>-738.58870000000002</v>
      </c>
      <c r="BR36" s="163">
        <v>561.85379999999998</v>
      </c>
      <c r="BS36" s="164"/>
      <c r="BT36" s="163">
        <v>-93.231999999999999</v>
      </c>
      <c r="BU36" s="163">
        <v>95.278700000000001</v>
      </c>
      <c r="BV36" s="163">
        <v>91.292900000000003</v>
      </c>
      <c r="BW36" s="163">
        <v>28.92</v>
      </c>
      <c r="BX36" s="163">
        <v>29.75</v>
      </c>
      <c r="BY36" s="164"/>
      <c r="BZ36" s="163">
        <v>74.33</v>
      </c>
      <c r="CA36" s="164"/>
      <c r="CB36" s="163">
        <v>29.742699999999999</v>
      </c>
      <c r="CC36" s="163">
        <v>37.934899999999999</v>
      </c>
      <c r="CD36" s="163">
        <v>38.152000000000001</v>
      </c>
      <c r="CE36" s="163">
        <v>31.240200000000002</v>
      </c>
      <c r="CF36" s="163">
        <v>-63.8767</v>
      </c>
      <c r="CG36" s="163">
        <v>-64.519800000000004</v>
      </c>
      <c r="CH36" s="163">
        <v>18.609200000000001</v>
      </c>
      <c r="CI36" s="163">
        <v>-72.227199999999996</v>
      </c>
      <c r="CJ36" s="164"/>
      <c r="CK36" s="164"/>
      <c r="CL36" s="163">
        <v>65.900000000000006</v>
      </c>
      <c r="CM36" s="163">
        <v>144.1</v>
      </c>
      <c r="CN36" s="163">
        <v>-17.04</v>
      </c>
      <c r="CO36" s="164"/>
      <c r="CP36" s="163">
        <v>69.338899999999995</v>
      </c>
      <c r="CQ36" s="163">
        <v>66.6143</v>
      </c>
      <c r="CR36" s="163">
        <v>-46.0456</v>
      </c>
      <c r="CS36" s="163">
        <v>-44.862699999999997</v>
      </c>
      <c r="CT36" s="163">
        <v>82.552999999999997</v>
      </c>
      <c r="CU36" s="163">
        <v>-90.152900000000002</v>
      </c>
      <c r="CV36" s="163">
        <v>95.051000000000002</v>
      </c>
      <c r="CW36" s="163">
        <v>13.6258</v>
      </c>
      <c r="CX36" s="163">
        <v>52.83</v>
      </c>
      <c r="CY36" s="163">
        <v>69.05</v>
      </c>
      <c r="CZ36" s="164"/>
      <c r="DA36" s="164"/>
      <c r="DB36" s="163">
        <v>-33.11</v>
      </c>
      <c r="DC36" s="164"/>
      <c r="DD36" s="163">
        <v>73.415400000000005</v>
      </c>
      <c r="DE36" s="163">
        <v>71.310599999999994</v>
      </c>
      <c r="DF36" s="163">
        <v>-152.23089999999999</v>
      </c>
      <c r="DG36" s="163">
        <v>1E-4</v>
      </c>
      <c r="DH36" s="163">
        <v>-20.123100000000001</v>
      </c>
      <c r="DI36" s="163">
        <v>-109.6</v>
      </c>
      <c r="DJ36" s="163">
        <v>-109.9</v>
      </c>
      <c r="DK36" s="163">
        <v>26.9742</v>
      </c>
      <c r="DL36" s="163">
        <v>62.411499999999997</v>
      </c>
      <c r="DM36" s="163">
        <v>73.279499999999999</v>
      </c>
      <c r="DN36" s="163">
        <v>87.908900000000003</v>
      </c>
      <c r="DO36" s="163">
        <v>62.26</v>
      </c>
      <c r="DP36" s="163">
        <v>-10.94</v>
      </c>
      <c r="DQ36" s="163">
        <v>66.169499999999999</v>
      </c>
      <c r="DR36" s="163">
        <v>151.00360000000001</v>
      </c>
      <c r="DS36" s="164"/>
      <c r="DT36" s="163">
        <v>-42.87</v>
      </c>
      <c r="DU36" s="163">
        <v>102.79</v>
      </c>
      <c r="DV36" s="163">
        <v>65.84</v>
      </c>
      <c r="DW36" s="163">
        <v>155.29089999999999</v>
      </c>
      <c r="DX36" s="163">
        <v>151.3091</v>
      </c>
      <c r="DY36" s="163">
        <v>55.1633</v>
      </c>
      <c r="DZ36" s="163">
        <v>53.263599999999997</v>
      </c>
      <c r="EA36" s="163">
        <v>285.7955</v>
      </c>
      <c r="EB36" s="163">
        <v>239.9821</v>
      </c>
      <c r="EC36" s="163">
        <v>231.7157</v>
      </c>
      <c r="ED36" s="163">
        <v>234.97059999999999</v>
      </c>
      <c r="EE36" s="163">
        <v>69.726500000000001</v>
      </c>
      <c r="EF36" s="163">
        <v>52.458599999999997</v>
      </c>
      <c r="EG36" s="163">
        <v>-27.004000000000001</v>
      </c>
      <c r="EH36" s="163">
        <v>750.38789999999995</v>
      </c>
      <c r="EI36" s="163">
        <v>89.050399999999996</v>
      </c>
      <c r="EJ36" s="164"/>
      <c r="EK36" s="163">
        <v>-26.196300000000001</v>
      </c>
      <c r="EL36" s="163">
        <v>-24.556899999999999</v>
      </c>
      <c r="EM36" s="163">
        <v>18.1417</v>
      </c>
      <c r="EN36" s="163">
        <v>-40.563400000000001</v>
      </c>
      <c r="EO36" s="163">
        <v>-36.596400000000003</v>
      </c>
      <c r="EP36" s="163">
        <v>136.76400000000001</v>
      </c>
      <c r="EQ36" s="163">
        <v>-36.3673</v>
      </c>
      <c r="ER36" s="163">
        <v>-37.8065</v>
      </c>
      <c r="ES36" s="163">
        <v>-17.6096</v>
      </c>
      <c r="ET36" s="163">
        <v>6.28</v>
      </c>
      <c r="EU36" s="163">
        <v>-15.79</v>
      </c>
      <c r="EV36" s="163">
        <v>83.4</v>
      </c>
      <c r="EW36" s="163">
        <v>10.710100000000001</v>
      </c>
      <c r="EX36" s="163">
        <v>-121.65300000000001</v>
      </c>
      <c r="EY36" s="163">
        <v>-33.8904</v>
      </c>
      <c r="EZ36" s="163">
        <v>-33.0809</v>
      </c>
      <c r="FA36" s="163">
        <v>8.9593000000000007</v>
      </c>
      <c r="FB36" s="163">
        <v>-50.6327</v>
      </c>
      <c r="FC36" s="163">
        <v>16.610199999999999</v>
      </c>
      <c r="FD36" s="164"/>
      <c r="FE36" s="163">
        <v>20.176100000000002</v>
      </c>
      <c r="FF36" s="163">
        <v>19.9008</v>
      </c>
      <c r="FG36" s="163">
        <v>40.868699999999997</v>
      </c>
      <c r="FH36" s="163">
        <v>40.154499999999999</v>
      </c>
      <c r="FI36" s="163">
        <v>39.197800000000001</v>
      </c>
      <c r="FJ36" s="164"/>
      <c r="FK36" s="163">
        <v>-32.486499999999999</v>
      </c>
      <c r="FL36" s="163">
        <v>185.54159999999999</v>
      </c>
      <c r="FM36" s="163">
        <v>-53.156599999999997</v>
      </c>
      <c r="FN36" s="163">
        <v>-53.396900000000002</v>
      </c>
      <c r="FO36" s="163">
        <v>129.58779999999999</v>
      </c>
      <c r="FP36" s="163">
        <v>153.27850000000001</v>
      </c>
      <c r="FQ36" s="163">
        <v>29.482299999999999</v>
      </c>
      <c r="FR36" s="163">
        <v>34.479999999999997</v>
      </c>
      <c r="FS36" s="163">
        <v>13.5702</v>
      </c>
      <c r="FT36" s="163">
        <v>0.99760000000000004</v>
      </c>
      <c r="FU36" s="163">
        <v>-9.27</v>
      </c>
      <c r="FV36" s="163">
        <v>10.87</v>
      </c>
      <c r="FW36" s="163">
        <v>28.450500000000002</v>
      </c>
      <c r="FX36" s="163">
        <v>7.1017000000000001</v>
      </c>
      <c r="FY36" s="163">
        <v>-2.5009999999999999</v>
      </c>
      <c r="FZ36" s="163">
        <v>0.76100000000000001</v>
      </c>
      <c r="GA36" s="163">
        <v>9.8209</v>
      </c>
      <c r="GB36" s="163">
        <v>40.58</v>
      </c>
      <c r="GC36" s="163">
        <v>-150.43109999999999</v>
      </c>
      <c r="GD36" s="163">
        <v>-126.0025</v>
      </c>
      <c r="GE36" s="163">
        <v>15.64</v>
      </c>
      <c r="GF36" s="163">
        <v>85.518600000000006</v>
      </c>
      <c r="GG36" s="163">
        <v>28.7</v>
      </c>
      <c r="GH36" s="163">
        <v>-19.5913</v>
      </c>
      <c r="GI36" s="163">
        <v>-6.1723999999999997</v>
      </c>
      <c r="GJ36" s="163">
        <v>-6.5115999999999996</v>
      </c>
      <c r="GK36" s="163">
        <v>2.0430999999999999</v>
      </c>
      <c r="GL36" s="164"/>
      <c r="GM36" s="164"/>
      <c r="GN36" s="163">
        <v>-11.6952</v>
      </c>
      <c r="GO36" s="163">
        <v>-34.511400000000002</v>
      </c>
      <c r="GP36" s="163">
        <v>24.4527</v>
      </c>
      <c r="GQ36" s="163">
        <v>35.919600000000003</v>
      </c>
      <c r="GR36" s="163">
        <v>62.728999999999999</v>
      </c>
      <c r="GS36" s="163">
        <v>65.165199999999999</v>
      </c>
      <c r="GT36" s="163">
        <v>-104.9479</v>
      </c>
      <c r="GU36" s="163">
        <v>-28.883199999999999</v>
      </c>
      <c r="GV36" s="163">
        <v>34.250900000000001</v>
      </c>
      <c r="GW36" s="163">
        <v>-71.924800000000005</v>
      </c>
      <c r="GX36" s="163">
        <v>12.3788</v>
      </c>
      <c r="GY36" s="163">
        <v>14.2509</v>
      </c>
      <c r="GZ36" s="163">
        <v>13.8195</v>
      </c>
      <c r="HA36" s="163">
        <v>14</v>
      </c>
      <c r="HB36" s="163">
        <v>151.6036</v>
      </c>
      <c r="HC36" s="163">
        <v>149.62100000000001</v>
      </c>
      <c r="HD36" s="163">
        <v>67.099999999999994</v>
      </c>
      <c r="HE36" s="163">
        <v>-67.102400000000003</v>
      </c>
      <c r="HF36" s="163">
        <v>-188.2122</v>
      </c>
      <c r="HG36" s="163">
        <v>189.0264</v>
      </c>
      <c r="HH36" s="163">
        <v>189.12180000000001</v>
      </c>
      <c r="HI36" s="163">
        <v>-142.80840000000001</v>
      </c>
      <c r="HJ36" s="163">
        <v>-144.07259999999999</v>
      </c>
      <c r="HK36" s="163">
        <v>-26.630700000000001</v>
      </c>
      <c r="HL36" s="163">
        <v>-16.329799999999999</v>
      </c>
      <c r="HM36" s="163">
        <v>81.606899999999996</v>
      </c>
      <c r="HN36" s="163">
        <v>81.979500000000002</v>
      </c>
      <c r="HO36" s="163">
        <v>-72.080500000000001</v>
      </c>
      <c r="HP36" s="164"/>
      <c r="HQ36" s="163">
        <v>15.1092</v>
      </c>
      <c r="HR36" s="163">
        <v>15.23</v>
      </c>
      <c r="HS36" s="163">
        <v>-34.191899999999997</v>
      </c>
      <c r="HT36" s="163">
        <v>-34.5261</v>
      </c>
      <c r="HU36" s="163">
        <v>47.02</v>
      </c>
      <c r="HV36" s="163">
        <v>46.9</v>
      </c>
      <c r="HW36" s="163">
        <v>60.9</v>
      </c>
      <c r="HX36" s="163">
        <v>61.1</v>
      </c>
      <c r="HY36" s="163">
        <v>21.453399999999998</v>
      </c>
      <c r="HZ36" s="163">
        <v>-59.2</v>
      </c>
      <c r="IA36" s="163">
        <v>-349.65269999999998</v>
      </c>
      <c r="IB36" s="163">
        <v>73.983599999999996</v>
      </c>
      <c r="IC36" s="163">
        <v>73.666700000000006</v>
      </c>
      <c r="ID36" s="163">
        <v>8.1999999999999993</v>
      </c>
      <c r="IE36" s="163">
        <v>33</v>
      </c>
      <c r="IF36" s="163">
        <v>-14.8</v>
      </c>
      <c r="IG36" s="163">
        <v>-15.1</v>
      </c>
      <c r="IH36" s="164"/>
      <c r="II36" s="163">
        <v>0.95930000000000004</v>
      </c>
      <c r="IJ36" s="163">
        <v>-184.20320000000001</v>
      </c>
      <c r="IK36" s="163">
        <v>-68.365300000000005</v>
      </c>
      <c r="IL36" s="163">
        <v>241.58279999999999</v>
      </c>
      <c r="IM36" s="163">
        <v>186.40459999999999</v>
      </c>
      <c r="IN36" s="163">
        <v>178.86189999999999</v>
      </c>
      <c r="IO36" s="163">
        <v>-183.6662</v>
      </c>
      <c r="IP36" s="163">
        <v>180.6926</v>
      </c>
      <c r="IQ36" s="163">
        <v>-103.96469999999999</v>
      </c>
      <c r="IR36" s="163">
        <v>-59.785800000000002</v>
      </c>
      <c r="IS36" s="163">
        <v>-181.27889999999999</v>
      </c>
      <c r="IT36" s="163">
        <v>145.25040000000001</v>
      </c>
      <c r="IU36" s="163">
        <v>142.84479999999999</v>
      </c>
      <c r="IV36" s="163">
        <v>104.3378</v>
      </c>
      <c r="IW36" s="163">
        <v>-233.81549999999999</v>
      </c>
      <c r="IX36" s="163">
        <v>61.953000000000003</v>
      </c>
      <c r="IY36" s="163">
        <v>-174.3142</v>
      </c>
      <c r="IZ36" s="163">
        <v>172.37790000000001</v>
      </c>
      <c r="JA36" s="163">
        <v>-9.7545999999999999</v>
      </c>
      <c r="JB36" s="164"/>
      <c r="JC36" s="163">
        <v>28.64</v>
      </c>
      <c r="JD36" s="163">
        <v>6.8159999999999998</v>
      </c>
      <c r="JE36" s="163">
        <v>6.7510000000000003</v>
      </c>
      <c r="JF36" s="163">
        <v>-28.48</v>
      </c>
      <c r="JG36" s="163">
        <v>8.8800000000000008</v>
      </c>
      <c r="JH36" s="164"/>
      <c r="JI36" s="163">
        <v>-8.2597000000000005</v>
      </c>
      <c r="JJ36" s="163">
        <v>-21.766999999999999</v>
      </c>
      <c r="JK36" s="163">
        <v>-10.0786</v>
      </c>
      <c r="JL36" s="163">
        <v>12.7</v>
      </c>
      <c r="JM36" s="163">
        <v>53.395000000000003</v>
      </c>
      <c r="JN36" s="163">
        <v>54.603999999999999</v>
      </c>
      <c r="JO36" s="163">
        <v>11.0085</v>
      </c>
      <c r="JP36" s="164"/>
      <c r="JQ36" s="163">
        <v>52.268099999999997</v>
      </c>
      <c r="JR36" s="163">
        <v>53.007300000000001</v>
      </c>
      <c r="JS36" s="163">
        <v>51.091200000000001</v>
      </c>
      <c r="JT36" s="164"/>
      <c r="JU36" s="163">
        <v>-31.1</v>
      </c>
      <c r="JV36" s="163">
        <v>-14.2264</v>
      </c>
      <c r="JW36" s="163">
        <v>7.87</v>
      </c>
      <c r="JX36" s="164"/>
      <c r="JY36" s="163">
        <v>-16.4404</v>
      </c>
      <c r="JZ36" s="163">
        <v>54.693199999999997</v>
      </c>
      <c r="KA36" s="163">
        <v>27.445699999999999</v>
      </c>
      <c r="KB36" s="163">
        <v>-15.582700000000001</v>
      </c>
      <c r="KC36" s="163">
        <v>-54.036000000000001</v>
      </c>
      <c r="KD36" s="163">
        <v>14.7136</v>
      </c>
      <c r="KE36" s="163">
        <v>38.526400000000002</v>
      </c>
      <c r="KF36" s="163">
        <v>23.2</v>
      </c>
      <c r="KG36" s="163">
        <v>-22.1</v>
      </c>
      <c r="KH36" s="164"/>
      <c r="KI36" s="163">
        <v>37.503999999999998</v>
      </c>
    </row>
    <row r="37" spans="1:295" ht="18" customHeight="1" x14ac:dyDescent="0.3">
      <c r="A37" s="160" t="s">
        <v>65</v>
      </c>
      <c r="B37" s="160" t="s">
        <v>769</v>
      </c>
      <c r="C37" s="163">
        <v>0</v>
      </c>
      <c r="D37" s="163">
        <v>20.753799999999998</v>
      </c>
      <c r="E37" s="163">
        <v>-26.023299999999999</v>
      </c>
      <c r="F37" s="163">
        <v>-35.274099999999997</v>
      </c>
      <c r="G37" s="163">
        <v>36.021999999999998</v>
      </c>
      <c r="H37" s="164"/>
      <c r="I37" s="163">
        <v>44.686599999999999</v>
      </c>
      <c r="J37" s="163">
        <v>-106.01430000000001</v>
      </c>
      <c r="K37" s="163">
        <v>64.364599999999996</v>
      </c>
      <c r="L37" s="163">
        <v>32.685000000000002</v>
      </c>
      <c r="M37" s="163">
        <v>32.136600000000001</v>
      </c>
      <c r="N37" s="163">
        <v>19.98</v>
      </c>
      <c r="O37" s="163">
        <v>-63.213999999999999</v>
      </c>
      <c r="P37" s="163">
        <v>59.4</v>
      </c>
      <c r="Q37" s="163">
        <v>22.356000000000002</v>
      </c>
      <c r="R37" s="163">
        <v>-57.2</v>
      </c>
      <c r="S37" s="163">
        <v>12.5534</v>
      </c>
      <c r="T37" s="163">
        <v>57.040399999999998</v>
      </c>
      <c r="U37" s="163">
        <v>20.151800000000001</v>
      </c>
      <c r="V37" s="163">
        <v>20.401399999999999</v>
      </c>
      <c r="W37" s="163">
        <v>34.015099999999997</v>
      </c>
      <c r="X37" s="163">
        <v>11.1807</v>
      </c>
      <c r="Y37" s="163">
        <v>5.7237</v>
      </c>
      <c r="Z37" s="163">
        <v>6.4503000000000004</v>
      </c>
      <c r="AA37" s="164"/>
      <c r="AB37" s="164"/>
      <c r="AC37" s="163">
        <v>-45.52</v>
      </c>
      <c r="AD37" s="163">
        <v>-45.91</v>
      </c>
      <c r="AE37" s="164"/>
      <c r="AF37" s="163">
        <v>-19.98</v>
      </c>
      <c r="AG37" s="163">
        <v>61.6</v>
      </c>
      <c r="AH37" s="163">
        <v>20.495999999999999</v>
      </c>
      <c r="AI37" s="163">
        <v>0.21</v>
      </c>
      <c r="AJ37" s="163">
        <v>-38.979999999999997</v>
      </c>
      <c r="AK37" s="163">
        <v>-39.03</v>
      </c>
      <c r="AL37" s="163">
        <v>-65.680000000000007</v>
      </c>
      <c r="AM37" s="163">
        <v>39.9</v>
      </c>
      <c r="AN37" s="163">
        <v>39.49</v>
      </c>
      <c r="AO37" s="163">
        <v>17.586400000000001</v>
      </c>
      <c r="AP37" s="163">
        <v>-0.27939999999999998</v>
      </c>
      <c r="AQ37" s="163">
        <v>64.784899999999993</v>
      </c>
      <c r="AR37" s="163">
        <v>66.665400000000005</v>
      </c>
      <c r="AS37" s="163">
        <v>60.436799999999998</v>
      </c>
      <c r="AT37" s="163">
        <v>-48.493200000000002</v>
      </c>
      <c r="AU37" s="163">
        <v>-47.417700000000004</v>
      </c>
      <c r="AV37" s="163">
        <v>4.8281000000000001</v>
      </c>
      <c r="AW37" s="163">
        <v>4.9207999999999998</v>
      </c>
      <c r="AX37" s="163">
        <v>79.973699999999994</v>
      </c>
      <c r="AY37" s="163">
        <v>81.983000000000004</v>
      </c>
      <c r="AZ37" s="163">
        <v>6.2977999999999996</v>
      </c>
      <c r="BA37" s="163">
        <v>33.935299999999998</v>
      </c>
      <c r="BB37" s="163">
        <v>-624.15560000000005</v>
      </c>
      <c r="BC37" s="163">
        <v>4.3055000000000003</v>
      </c>
      <c r="BD37" s="163">
        <v>-18.5</v>
      </c>
      <c r="BE37" s="163">
        <v>-19.3</v>
      </c>
      <c r="BF37" s="163">
        <v>52.568399999999997</v>
      </c>
      <c r="BG37" s="163">
        <v>51.294499999999999</v>
      </c>
      <c r="BH37" s="163">
        <v>-3.3873000000000002</v>
      </c>
      <c r="BI37" s="164"/>
      <c r="BJ37" s="163">
        <v>-112.9468</v>
      </c>
      <c r="BK37" s="163">
        <v>6.3777999999999997</v>
      </c>
      <c r="BL37" s="163">
        <v>6.9622999999999999</v>
      </c>
      <c r="BM37" s="163">
        <v>4.8032000000000004</v>
      </c>
      <c r="BN37" s="163">
        <v>668.1721</v>
      </c>
      <c r="BO37" s="163">
        <v>154.3015</v>
      </c>
      <c r="BP37" s="163">
        <v>154.6678</v>
      </c>
      <c r="BQ37" s="163">
        <v>-752.93349999999998</v>
      </c>
      <c r="BR37" s="163">
        <v>573.74580000000003</v>
      </c>
      <c r="BS37" s="164"/>
      <c r="BT37" s="163">
        <v>-89.991900000000001</v>
      </c>
      <c r="BU37" s="163">
        <v>91.687100000000001</v>
      </c>
      <c r="BV37" s="163">
        <v>95.224900000000005</v>
      </c>
      <c r="BW37" s="163">
        <v>30.12</v>
      </c>
      <c r="BX37" s="163">
        <v>31.16</v>
      </c>
      <c r="BY37" s="163">
        <v>68.3</v>
      </c>
      <c r="BZ37" s="163">
        <v>75.739999999999995</v>
      </c>
      <c r="CA37" s="163">
        <v>17.0167</v>
      </c>
      <c r="CB37" s="163">
        <v>18.490300000000001</v>
      </c>
      <c r="CC37" s="163">
        <v>34.229799999999997</v>
      </c>
      <c r="CD37" s="163">
        <v>35.560400000000001</v>
      </c>
      <c r="CE37" s="163">
        <v>31.049399999999999</v>
      </c>
      <c r="CF37" s="163">
        <v>-62.5869</v>
      </c>
      <c r="CG37" s="163">
        <v>-62.531599999999997</v>
      </c>
      <c r="CH37" s="163">
        <v>19.292000000000002</v>
      </c>
      <c r="CI37" s="163">
        <v>-74.369900000000001</v>
      </c>
      <c r="CJ37" s="164"/>
      <c r="CK37" s="164"/>
      <c r="CL37" s="163">
        <v>62.8</v>
      </c>
      <c r="CM37" s="163">
        <v>149.5</v>
      </c>
      <c r="CN37" s="163">
        <v>-17.309999999999999</v>
      </c>
      <c r="CO37" s="163">
        <v>52.304299999999998</v>
      </c>
      <c r="CP37" s="163">
        <v>52.454799999999999</v>
      </c>
      <c r="CQ37" s="163">
        <v>52.701700000000002</v>
      </c>
      <c r="CR37" s="163">
        <v>-38.444499999999998</v>
      </c>
      <c r="CS37" s="163">
        <v>-38.855400000000003</v>
      </c>
      <c r="CT37" s="163">
        <v>76.553700000000006</v>
      </c>
      <c r="CU37" s="163">
        <v>-92.244299999999996</v>
      </c>
      <c r="CV37" s="163">
        <v>88.795500000000004</v>
      </c>
      <c r="CW37" s="163">
        <v>13.7294</v>
      </c>
      <c r="CX37" s="163">
        <v>55.17</v>
      </c>
      <c r="CY37" s="163">
        <v>74.05</v>
      </c>
      <c r="CZ37" s="163">
        <v>54.1479</v>
      </c>
      <c r="DA37" s="163">
        <v>51.127600000000001</v>
      </c>
      <c r="DB37" s="163">
        <v>-34.78</v>
      </c>
      <c r="DC37" s="164"/>
      <c r="DD37" s="163">
        <v>74.725999999999999</v>
      </c>
      <c r="DE37" s="163">
        <v>73.539500000000004</v>
      </c>
      <c r="DF37" s="163">
        <v>-169.88399999999999</v>
      </c>
      <c r="DG37" s="163">
        <v>1E-4</v>
      </c>
      <c r="DH37" s="163">
        <v>-21.104500000000002</v>
      </c>
      <c r="DI37" s="163">
        <v>-115.3</v>
      </c>
      <c r="DJ37" s="163">
        <v>-115.1</v>
      </c>
      <c r="DK37" s="163">
        <v>27.4191</v>
      </c>
      <c r="DL37" s="164"/>
      <c r="DM37" s="163">
        <v>76.097300000000004</v>
      </c>
      <c r="DN37" s="163">
        <v>87.908900000000003</v>
      </c>
      <c r="DO37" s="164"/>
      <c r="DP37" s="163">
        <v>-12.17</v>
      </c>
      <c r="DQ37" s="163">
        <v>69.191999999999993</v>
      </c>
      <c r="DR37" s="163">
        <v>166.67449999999999</v>
      </c>
      <c r="DS37" s="164"/>
      <c r="DT37" s="163">
        <v>-47.2</v>
      </c>
      <c r="DU37" s="163">
        <v>103.33</v>
      </c>
      <c r="DV37" s="163">
        <v>69.36</v>
      </c>
      <c r="DW37" s="163">
        <v>166.70910000000001</v>
      </c>
      <c r="DX37" s="163">
        <v>163.8364</v>
      </c>
      <c r="DY37" s="163">
        <v>54.204799999999999</v>
      </c>
      <c r="DZ37" s="163">
        <v>52.9636</v>
      </c>
      <c r="EA37" s="163">
        <v>296.96839999999997</v>
      </c>
      <c r="EB37" s="163">
        <v>247.7312</v>
      </c>
      <c r="EC37" s="163">
        <v>241.58619999999999</v>
      </c>
      <c r="ED37" s="163">
        <v>243.0103</v>
      </c>
      <c r="EE37" s="163">
        <v>75.877600000000001</v>
      </c>
      <c r="EF37" s="163">
        <v>58.124400000000001</v>
      </c>
      <c r="EG37" s="163">
        <v>-26.795000000000002</v>
      </c>
      <c r="EH37" s="163">
        <v>760.12019999999995</v>
      </c>
      <c r="EI37" s="163">
        <v>79.203699999999998</v>
      </c>
      <c r="EJ37" s="164"/>
      <c r="EK37" s="163">
        <v>-26.047000000000001</v>
      </c>
      <c r="EL37" s="163">
        <v>-24.649799999999999</v>
      </c>
      <c r="EM37" s="163">
        <v>20.063400000000001</v>
      </c>
      <c r="EN37" s="163">
        <v>-42.262300000000003</v>
      </c>
      <c r="EO37" s="163">
        <v>-39.867199999999997</v>
      </c>
      <c r="EP37" s="163">
        <v>164.41200000000001</v>
      </c>
      <c r="EQ37" s="163">
        <v>-39.845799999999997</v>
      </c>
      <c r="ER37" s="163">
        <v>-39.411999999999999</v>
      </c>
      <c r="ES37" s="163">
        <v>-13.883800000000001</v>
      </c>
      <c r="ET37" s="163">
        <v>0</v>
      </c>
      <c r="EU37" s="163">
        <v>-13.74</v>
      </c>
      <c r="EV37" s="163">
        <v>84.6</v>
      </c>
      <c r="EW37" s="163">
        <v>10.620699999999999</v>
      </c>
      <c r="EX37" s="163">
        <v>-127.4766</v>
      </c>
      <c r="EY37" s="163">
        <v>-33.460999999999999</v>
      </c>
      <c r="EZ37" s="163">
        <v>-32.770899999999997</v>
      </c>
      <c r="FA37" s="163">
        <v>7.6890000000000001</v>
      </c>
      <c r="FB37" s="163">
        <v>-50.451099999999997</v>
      </c>
      <c r="FC37" s="163">
        <v>10.6486</v>
      </c>
      <c r="FD37" s="164"/>
      <c r="FE37" s="163">
        <v>20.658999999999999</v>
      </c>
      <c r="FF37" s="163">
        <v>20.058700000000002</v>
      </c>
      <c r="FG37" s="163">
        <v>38.997900000000001</v>
      </c>
      <c r="FH37" s="163">
        <v>39.978700000000003</v>
      </c>
      <c r="FI37" s="163">
        <v>38.576599999999999</v>
      </c>
      <c r="FJ37" s="163">
        <v>-18.587700000000002</v>
      </c>
      <c r="FK37" s="163">
        <v>-18.420200000000001</v>
      </c>
      <c r="FL37" s="163">
        <v>192.57480000000001</v>
      </c>
      <c r="FM37" s="163">
        <v>-52.495800000000003</v>
      </c>
      <c r="FN37" s="163">
        <v>-52.207799999999999</v>
      </c>
      <c r="FO37" s="163">
        <v>133.98939999999999</v>
      </c>
      <c r="FP37" s="163">
        <v>157.5975</v>
      </c>
      <c r="FQ37" s="163">
        <v>31.650300000000001</v>
      </c>
      <c r="FR37" s="163">
        <v>36.43</v>
      </c>
      <c r="FS37" s="163">
        <v>13.4749</v>
      </c>
      <c r="FT37" s="163">
        <v>1.0098</v>
      </c>
      <c r="FU37" s="163">
        <v>-9.2100000000000009</v>
      </c>
      <c r="FV37" s="163">
        <v>11.26</v>
      </c>
      <c r="FW37" s="163">
        <v>32.353700000000003</v>
      </c>
      <c r="FX37" s="164"/>
      <c r="FY37" s="163">
        <v>-2.4279999999999999</v>
      </c>
      <c r="FZ37" s="163">
        <v>0.73799999999999999</v>
      </c>
      <c r="GA37" s="164"/>
      <c r="GB37" s="163">
        <v>41.81</v>
      </c>
      <c r="GC37" s="163">
        <v>-157.33779999999999</v>
      </c>
      <c r="GD37" s="163">
        <v>-131.77799999999999</v>
      </c>
      <c r="GE37" s="163">
        <v>15.81</v>
      </c>
      <c r="GF37" s="163">
        <v>84.876099999999994</v>
      </c>
      <c r="GG37" s="163">
        <v>30.4</v>
      </c>
      <c r="GH37" s="163">
        <v>-20.502400000000002</v>
      </c>
      <c r="GI37" s="163">
        <v>-6.3746</v>
      </c>
      <c r="GJ37" s="163">
        <v>-6.3996000000000004</v>
      </c>
      <c r="GK37" s="163">
        <v>2.024</v>
      </c>
      <c r="GL37" s="164"/>
      <c r="GM37" s="164"/>
      <c r="GN37" s="163">
        <v>-12.467000000000001</v>
      </c>
      <c r="GO37" s="163">
        <v>-36.180700000000002</v>
      </c>
      <c r="GP37" s="163">
        <v>24.672499999999999</v>
      </c>
      <c r="GQ37" s="163">
        <v>36.9343</v>
      </c>
      <c r="GR37" s="163">
        <v>64.858699999999999</v>
      </c>
      <c r="GS37" s="163">
        <v>65.107900000000001</v>
      </c>
      <c r="GT37" s="163">
        <v>-107.51739999999999</v>
      </c>
      <c r="GU37" s="163">
        <v>-29.670999999999999</v>
      </c>
      <c r="GV37" s="163">
        <v>35.919699999999999</v>
      </c>
      <c r="GW37" s="163">
        <v>-73.839799999999997</v>
      </c>
      <c r="GX37" s="163">
        <v>12.523</v>
      </c>
      <c r="GY37" s="163">
        <v>14.7783</v>
      </c>
      <c r="GZ37" s="163">
        <v>14.325699999999999</v>
      </c>
      <c r="HA37" s="164"/>
      <c r="HB37" s="163">
        <v>156.63460000000001</v>
      </c>
      <c r="HC37" s="163">
        <v>156.29660000000001</v>
      </c>
      <c r="HD37" s="163">
        <v>106.9</v>
      </c>
      <c r="HE37" s="163">
        <v>-108.3985</v>
      </c>
      <c r="HF37" s="163">
        <v>-227.31049999999999</v>
      </c>
      <c r="HG37" s="163">
        <v>229.16919999999999</v>
      </c>
      <c r="HH37" s="163">
        <v>225.29830000000001</v>
      </c>
      <c r="HI37" s="163">
        <v>-149.34440000000001</v>
      </c>
      <c r="HJ37" s="163">
        <v>-147.72749999999999</v>
      </c>
      <c r="HK37" s="163">
        <v>-24.066099999999999</v>
      </c>
      <c r="HL37" s="163">
        <v>-12.2263</v>
      </c>
      <c r="HM37" s="163">
        <v>81.353200000000001</v>
      </c>
      <c r="HN37" s="163">
        <v>80.203000000000003</v>
      </c>
      <c r="HO37" s="164"/>
      <c r="HP37" s="163">
        <v>-71.787499999999994</v>
      </c>
      <c r="HQ37" s="163">
        <v>14.9664</v>
      </c>
      <c r="HR37" s="163">
        <v>14.768599999999999</v>
      </c>
      <c r="HS37" s="163">
        <v>-33.463099999999997</v>
      </c>
      <c r="HT37" s="163">
        <v>-32.626899999999999</v>
      </c>
      <c r="HU37" s="163">
        <v>50.69</v>
      </c>
      <c r="HV37" s="163">
        <v>50.5</v>
      </c>
      <c r="HW37" s="163">
        <v>60.1</v>
      </c>
      <c r="HX37" s="163">
        <v>61.4</v>
      </c>
      <c r="HY37" s="163">
        <v>21.186399999999999</v>
      </c>
      <c r="HZ37" s="163">
        <v>-55.68</v>
      </c>
      <c r="IA37" s="163">
        <v>-343.33150000000001</v>
      </c>
      <c r="IB37" s="163">
        <v>71.312700000000007</v>
      </c>
      <c r="IC37" s="163">
        <v>70.986599999999996</v>
      </c>
      <c r="ID37" s="163">
        <v>8.1999999999999993</v>
      </c>
      <c r="IE37" s="163">
        <v>35.5</v>
      </c>
      <c r="IF37" s="163">
        <v>-13.9</v>
      </c>
      <c r="IG37" s="163">
        <v>-13.4</v>
      </c>
      <c r="IH37" s="163">
        <v>1.2604</v>
      </c>
      <c r="II37" s="164"/>
      <c r="IJ37" s="163">
        <v>-222.47450000000001</v>
      </c>
      <c r="IK37" s="163">
        <v>-52.151600000000002</v>
      </c>
      <c r="IL37" s="163">
        <v>246.4769</v>
      </c>
      <c r="IM37" s="163">
        <v>189.06870000000001</v>
      </c>
      <c r="IN37" s="163">
        <v>165.32140000000001</v>
      </c>
      <c r="IO37" s="163">
        <v>-185.56110000000001</v>
      </c>
      <c r="IP37" s="163">
        <v>184.0067</v>
      </c>
      <c r="IQ37" s="163">
        <v>-102.7517</v>
      </c>
      <c r="IR37" s="163">
        <v>-62.8172</v>
      </c>
      <c r="IS37" s="163">
        <v>-181.50020000000001</v>
      </c>
      <c r="IT37" s="163">
        <v>146.37909999999999</v>
      </c>
      <c r="IU37" s="163">
        <v>145.85069999999999</v>
      </c>
      <c r="IV37" s="163">
        <v>100.5795</v>
      </c>
      <c r="IW37" s="163">
        <v>-240.31309999999999</v>
      </c>
      <c r="IX37" s="163">
        <v>62.445999999999998</v>
      </c>
      <c r="IY37" s="163">
        <v>-176.78139999999999</v>
      </c>
      <c r="IZ37" s="163">
        <v>175.60579999999999</v>
      </c>
      <c r="JA37" s="163">
        <v>-9.7545999999999999</v>
      </c>
      <c r="JB37" s="164"/>
      <c r="JC37" s="163">
        <v>30</v>
      </c>
      <c r="JD37" s="163">
        <v>6.6660000000000004</v>
      </c>
      <c r="JE37" s="163">
        <v>6.5979999999999999</v>
      </c>
      <c r="JF37" s="163">
        <v>-29.84</v>
      </c>
      <c r="JG37" s="163">
        <v>8.9600000000000009</v>
      </c>
      <c r="JH37" s="164"/>
      <c r="JI37" s="163">
        <v>-9.4040999999999997</v>
      </c>
      <c r="JJ37" s="163">
        <v>-20.683599999999998</v>
      </c>
      <c r="JK37" s="163">
        <v>-9.2271000000000001</v>
      </c>
      <c r="JL37" s="163">
        <v>12.3</v>
      </c>
      <c r="JM37" s="163">
        <v>55.685000000000002</v>
      </c>
      <c r="JN37" s="163">
        <v>53.417000000000002</v>
      </c>
      <c r="JO37" s="164"/>
      <c r="JP37" s="164"/>
      <c r="JQ37" s="163">
        <v>52.348399999999998</v>
      </c>
      <c r="JR37" s="163">
        <v>52.510399999999997</v>
      </c>
      <c r="JS37" s="163">
        <v>52.269500000000001</v>
      </c>
      <c r="JT37" s="164"/>
      <c r="JU37" s="163">
        <v>-33.5</v>
      </c>
      <c r="JV37" s="163">
        <v>-14.037599999999999</v>
      </c>
      <c r="JW37" s="163">
        <v>7.93</v>
      </c>
      <c r="JX37" s="164"/>
      <c r="JY37" s="163">
        <v>-12.202299999999999</v>
      </c>
      <c r="JZ37" s="163">
        <v>53.137999999999998</v>
      </c>
      <c r="KA37" s="163">
        <v>23.727499999999999</v>
      </c>
      <c r="KB37" s="163">
        <v>-11.9152</v>
      </c>
      <c r="KC37" s="163">
        <v>-51.633400000000002</v>
      </c>
      <c r="KD37" s="163">
        <v>10.5967</v>
      </c>
      <c r="KE37" s="163">
        <v>39.921199999999999</v>
      </c>
      <c r="KF37" s="163">
        <v>25.4</v>
      </c>
      <c r="KG37" s="163">
        <v>-24.7</v>
      </c>
      <c r="KH37" s="164"/>
      <c r="KI37" s="163">
        <v>43.508800000000001</v>
      </c>
    </row>
    <row r="38" spans="1:295" ht="18" customHeight="1" x14ac:dyDescent="0.3">
      <c r="A38" s="160" t="s">
        <v>65</v>
      </c>
      <c r="B38" s="160" t="s">
        <v>770</v>
      </c>
      <c r="C38" s="163">
        <v>0</v>
      </c>
      <c r="D38" s="163">
        <v>20.9651</v>
      </c>
      <c r="E38" s="163">
        <v>-26.3156</v>
      </c>
      <c r="F38" s="163">
        <v>-35.186700000000002</v>
      </c>
      <c r="G38" s="163">
        <v>36.084899999999998</v>
      </c>
      <c r="H38" s="164"/>
      <c r="I38" s="163">
        <v>44.9968</v>
      </c>
      <c r="J38" s="163">
        <v>-107.8493</v>
      </c>
      <c r="K38" s="163">
        <v>65.592699999999994</v>
      </c>
      <c r="L38" s="163">
        <v>33.015000000000001</v>
      </c>
      <c r="M38" s="163">
        <v>32.091000000000001</v>
      </c>
      <c r="N38" s="163">
        <v>-8.8800000000000008</v>
      </c>
      <c r="O38" s="163">
        <v>-61.12</v>
      </c>
      <c r="P38" s="163">
        <v>55</v>
      </c>
      <c r="Q38" s="163">
        <v>22.356000000000002</v>
      </c>
      <c r="R38" s="163">
        <v>-55</v>
      </c>
      <c r="S38" s="163">
        <v>12.874499999999999</v>
      </c>
      <c r="T38" s="163">
        <v>55.156799999999997</v>
      </c>
      <c r="U38" s="163">
        <v>19.859400000000001</v>
      </c>
      <c r="V38" s="163">
        <v>20.305399999999999</v>
      </c>
      <c r="W38" s="163">
        <v>33.703499999999998</v>
      </c>
      <c r="X38" s="163">
        <v>10.8355</v>
      </c>
      <c r="Y38" s="163">
        <v>5.5898000000000003</v>
      </c>
      <c r="Z38" s="163">
        <v>6.7790999999999997</v>
      </c>
      <c r="AA38" s="164"/>
      <c r="AB38" s="164"/>
      <c r="AC38" s="163">
        <v>-57.52</v>
      </c>
      <c r="AD38" s="163">
        <v>-57.51</v>
      </c>
      <c r="AE38" s="164"/>
      <c r="AF38" s="163">
        <v>8.8800000000000008</v>
      </c>
      <c r="AG38" s="163">
        <v>59.4</v>
      </c>
      <c r="AH38" s="163">
        <v>20.478999999999999</v>
      </c>
      <c r="AI38" s="163">
        <v>0.20899999999999999</v>
      </c>
      <c r="AJ38" s="163">
        <v>-53.83</v>
      </c>
      <c r="AK38" s="163">
        <v>-54.03</v>
      </c>
      <c r="AL38" s="163">
        <v>-59.18</v>
      </c>
      <c r="AM38" s="163">
        <v>54.44</v>
      </c>
      <c r="AN38" s="163">
        <v>54.6</v>
      </c>
      <c r="AO38" s="163">
        <v>17.707899999999999</v>
      </c>
      <c r="AP38" s="163">
        <v>-0.5272</v>
      </c>
      <c r="AQ38" s="163">
        <v>64.247100000000003</v>
      </c>
      <c r="AR38" s="163">
        <v>66.378600000000006</v>
      </c>
      <c r="AS38" s="163">
        <v>67.8887</v>
      </c>
      <c r="AT38" s="163">
        <v>-50.368600000000001</v>
      </c>
      <c r="AU38" s="163">
        <v>-49.874499999999998</v>
      </c>
      <c r="AV38" s="163">
        <v>4.1162000000000001</v>
      </c>
      <c r="AW38" s="163">
        <v>4.1863999999999999</v>
      </c>
      <c r="AX38" s="163">
        <v>83.322599999999994</v>
      </c>
      <c r="AY38" s="163">
        <v>86.2697</v>
      </c>
      <c r="AZ38" s="163">
        <v>6.2977999999999996</v>
      </c>
      <c r="BA38" s="163">
        <v>31.862500000000001</v>
      </c>
      <c r="BB38" s="163">
        <v>-650.39919999999995</v>
      </c>
      <c r="BC38" s="163">
        <v>4.7904999999999998</v>
      </c>
      <c r="BD38" s="163">
        <v>-18.399999999999999</v>
      </c>
      <c r="BE38" s="163">
        <v>-19.399999999999999</v>
      </c>
      <c r="BF38" s="163">
        <v>53.923099999999998</v>
      </c>
      <c r="BG38" s="163">
        <v>53.696100000000001</v>
      </c>
      <c r="BH38" s="163">
        <v>-3.7858999999999998</v>
      </c>
      <c r="BI38" s="164"/>
      <c r="BJ38" s="163">
        <v>-99.002399999999994</v>
      </c>
      <c r="BK38" s="163">
        <v>5.9785000000000004</v>
      </c>
      <c r="BL38" s="163">
        <v>6.3186999999999998</v>
      </c>
      <c r="BM38" s="163">
        <v>4.2153999999999998</v>
      </c>
      <c r="BN38" s="163">
        <v>688.65</v>
      </c>
      <c r="BO38" s="163">
        <v>155.79689999999999</v>
      </c>
      <c r="BP38" s="163">
        <v>155.7664</v>
      </c>
      <c r="BQ38" s="163">
        <v>-739.19780000000003</v>
      </c>
      <c r="BR38" s="163">
        <v>598.92899999999997</v>
      </c>
      <c r="BS38" s="164"/>
      <c r="BT38" s="163">
        <v>-89.794300000000007</v>
      </c>
      <c r="BU38" s="163">
        <v>91.697199999999995</v>
      </c>
      <c r="BV38" s="163">
        <v>94.127099999999999</v>
      </c>
      <c r="BW38" s="163">
        <v>31.4</v>
      </c>
      <c r="BX38" s="163">
        <v>32.78</v>
      </c>
      <c r="BY38" s="163">
        <v>68.150000000000006</v>
      </c>
      <c r="BZ38" s="163">
        <v>75.14</v>
      </c>
      <c r="CA38" s="163">
        <v>-0.26369999999999999</v>
      </c>
      <c r="CB38" s="163">
        <v>1.0758000000000001</v>
      </c>
      <c r="CC38" s="163">
        <v>45.7134</v>
      </c>
      <c r="CD38" s="163">
        <v>46.304400000000001</v>
      </c>
      <c r="CE38" s="163">
        <v>27.2715</v>
      </c>
      <c r="CF38" s="163">
        <v>-68.800299999999993</v>
      </c>
      <c r="CG38" s="163">
        <v>-68.974900000000005</v>
      </c>
      <c r="CH38" s="163">
        <v>15.3825</v>
      </c>
      <c r="CI38" s="163">
        <v>-76.970299999999995</v>
      </c>
      <c r="CJ38" s="164"/>
      <c r="CK38" s="164"/>
      <c r="CL38" s="163">
        <v>52.7</v>
      </c>
      <c r="CM38" s="163">
        <v>154.6</v>
      </c>
      <c r="CN38" s="163">
        <v>-16.91</v>
      </c>
      <c r="CO38" s="163">
        <v>47.227899999999998</v>
      </c>
      <c r="CP38" s="163">
        <v>46.709499999999998</v>
      </c>
      <c r="CQ38" s="163">
        <v>48.128500000000003</v>
      </c>
      <c r="CR38" s="163">
        <v>-49.5015</v>
      </c>
      <c r="CS38" s="163">
        <v>-49.564999999999998</v>
      </c>
      <c r="CT38" s="163">
        <v>89.468199999999996</v>
      </c>
      <c r="CU38" s="163">
        <v>-94.6738</v>
      </c>
      <c r="CV38" s="163">
        <v>103.0235</v>
      </c>
      <c r="CW38" s="163">
        <v>13.958500000000001</v>
      </c>
      <c r="CX38" s="163">
        <v>53.19</v>
      </c>
      <c r="CY38" s="163">
        <v>76.040000000000006</v>
      </c>
      <c r="CZ38" s="163">
        <v>54.1479</v>
      </c>
      <c r="DA38" s="163">
        <v>51.127600000000001</v>
      </c>
      <c r="DB38" s="163">
        <v>-34.39</v>
      </c>
      <c r="DC38" s="164"/>
      <c r="DD38" s="163">
        <v>77.421199999999999</v>
      </c>
      <c r="DE38" s="163">
        <v>76.116399999999999</v>
      </c>
      <c r="DF38" s="163">
        <v>-170.49799999999999</v>
      </c>
      <c r="DG38" s="163">
        <v>1E-4</v>
      </c>
      <c r="DH38" s="163">
        <v>-20.751000000000001</v>
      </c>
      <c r="DI38" s="163">
        <v>-113.7</v>
      </c>
      <c r="DJ38" s="163">
        <v>-115.5</v>
      </c>
      <c r="DK38" s="163">
        <v>27.798200000000001</v>
      </c>
      <c r="DL38" s="164"/>
      <c r="DM38" s="163">
        <v>77.036600000000007</v>
      </c>
      <c r="DN38" s="164"/>
      <c r="DO38" s="163">
        <v>61.62</v>
      </c>
      <c r="DP38" s="163">
        <v>-12.56</v>
      </c>
      <c r="DQ38" s="163">
        <v>68.262</v>
      </c>
      <c r="DR38" s="163">
        <v>167.83949999999999</v>
      </c>
      <c r="DS38" s="164"/>
      <c r="DT38" s="163">
        <v>-47.22</v>
      </c>
      <c r="DU38" s="163">
        <v>103.68</v>
      </c>
      <c r="DV38" s="163">
        <v>69.66</v>
      </c>
      <c r="DW38" s="163">
        <v>168.03639999999999</v>
      </c>
      <c r="DX38" s="163">
        <v>166.0909</v>
      </c>
      <c r="DY38" s="163">
        <v>39.882300000000001</v>
      </c>
      <c r="DZ38" s="163">
        <v>37.781799999999997</v>
      </c>
      <c r="EA38" s="163">
        <v>290.90620000000001</v>
      </c>
      <c r="EB38" s="163">
        <v>243.45240000000001</v>
      </c>
      <c r="EC38" s="163">
        <v>236.31569999999999</v>
      </c>
      <c r="ED38" s="163">
        <v>239.29230000000001</v>
      </c>
      <c r="EE38" s="163">
        <v>51.304299999999998</v>
      </c>
      <c r="EF38" s="163">
        <v>33.206800000000001</v>
      </c>
      <c r="EG38" s="163">
        <v>-28.605</v>
      </c>
      <c r="EH38" s="163">
        <v>750.9683</v>
      </c>
      <c r="EI38" s="163">
        <v>74.656499999999994</v>
      </c>
      <c r="EJ38" s="164"/>
      <c r="EK38" s="163">
        <v>-27.025600000000001</v>
      </c>
      <c r="EL38" s="163">
        <v>-24.839300000000001</v>
      </c>
      <c r="EM38" s="163">
        <v>36.353200000000001</v>
      </c>
      <c r="EN38" s="163">
        <v>-36.785400000000003</v>
      </c>
      <c r="EO38" s="163">
        <v>-32.884999999999998</v>
      </c>
      <c r="EP38" s="163">
        <v>44.591999999999999</v>
      </c>
      <c r="EQ38" s="163">
        <v>-29.257000000000001</v>
      </c>
      <c r="ER38" s="163">
        <v>-29.936699999999998</v>
      </c>
      <c r="ES38" s="163">
        <v>6.1424000000000003</v>
      </c>
      <c r="ET38" s="163">
        <v>0</v>
      </c>
      <c r="EU38" s="163">
        <v>-9.1199999999999992</v>
      </c>
      <c r="EV38" s="163">
        <v>1.1000000000000001</v>
      </c>
      <c r="EW38" s="163">
        <v>10.684100000000001</v>
      </c>
      <c r="EX38" s="163">
        <v>-115.327</v>
      </c>
      <c r="EY38" s="163">
        <v>-33.081099999999999</v>
      </c>
      <c r="EZ38" s="163">
        <v>-32.025100000000002</v>
      </c>
      <c r="FA38" s="163">
        <v>6.0324999999999998</v>
      </c>
      <c r="FB38" s="163">
        <v>-33.201700000000002</v>
      </c>
      <c r="FC38" s="163">
        <v>-4.1135000000000002</v>
      </c>
      <c r="FD38" s="164"/>
      <c r="FE38" s="163">
        <v>20.891400000000001</v>
      </c>
      <c r="FF38" s="163">
        <v>20.398</v>
      </c>
      <c r="FG38" s="163">
        <v>39.364199999999997</v>
      </c>
      <c r="FH38" s="163">
        <v>39.736499999999999</v>
      </c>
      <c r="FI38" s="163">
        <v>39.8855</v>
      </c>
      <c r="FJ38" s="163">
        <v>-1.3396999999999999</v>
      </c>
      <c r="FK38" s="163">
        <v>-1.8420000000000001</v>
      </c>
      <c r="FL38" s="163">
        <v>148.53380000000001</v>
      </c>
      <c r="FM38" s="163">
        <v>-37.825400000000002</v>
      </c>
      <c r="FN38" s="163">
        <v>-38.101599999999998</v>
      </c>
      <c r="FO38" s="163">
        <v>93.027100000000004</v>
      </c>
      <c r="FP38" s="163">
        <v>112.143</v>
      </c>
      <c r="FQ38" s="163">
        <v>30.141500000000001</v>
      </c>
      <c r="FR38" s="163">
        <v>32.090000000000003</v>
      </c>
      <c r="FS38" s="163">
        <v>13.1698</v>
      </c>
      <c r="FT38" s="163">
        <v>1.1037999999999999</v>
      </c>
      <c r="FU38" s="163">
        <v>-9.01</v>
      </c>
      <c r="FV38" s="163">
        <v>12.05</v>
      </c>
      <c r="FW38" s="163">
        <v>29.7485</v>
      </c>
      <c r="FX38" s="164"/>
      <c r="FY38" s="163">
        <v>-1.917</v>
      </c>
      <c r="FZ38" s="163">
        <v>0.55300000000000005</v>
      </c>
      <c r="GA38" s="164"/>
      <c r="GB38" s="163">
        <v>48.05</v>
      </c>
      <c r="GC38" s="163">
        <v>-112.1542</v>
      </c>
      <c r="GD38" s="163">
        <v>-93.260099999999994</v>
      </c>
      <c r="GE38" s="163">
        <v>16.309999999999999</v>
      </c>
      <c r="GF38" s="163">
        <v>95.781000000000006</v>
      </c>
      <c r="GG38" s="163">
        <v>30.1</v>
      </c>
      <c r="GH38" s="163">
        <v>-25.1861</v>
      </c>
      <c r="GI38" s="163">
        <v>-5.9541000000000004</v>
      </c>
      <c r="GJ38" s="163">
        <v>-5.8672000000000004</v>
      </c>
      <c r="GK38" s="163">
        <v>2.0522999999999998</v>
      </c>
      <c r="GL38" s="164"/>
      <c r="GM38" s="164"/>
      <c r="GN38" s="163">
        <v>-11.9818</v>
      </c>
      <c r="GO38" s="163">
        <v>-41.340499999999999</v>
      </c>
      <c r="GP38" s="163">
        <v>26.7471</v>
      </c>
      <c r="GQ38" s="167">
        <v>41.192900000000002</v>
      </c>
      <c r="GR38" s="163">
        <v>65.072800000000001</v>
      </c>
      <c r="GS38" s="163">
        <v>66.805000000000007</v>
      </c>
      <c r="GT38" s="163">
        <v>-138.69999999999999</v>
      </c>
      <c r="GU38" s="163">
        <v>-29.473199999999999</v>
      </c>
      <c r="GV38" s="163">
        <v>39.432200000000002</v>
      </c>
      <c r="GW38" s="163">
        <v>-76.364000000000004</v>
      </c>
      <c r="GX38" s="163">
        <v>13.167299999999999</v>
      </c>
      <c r="GY38" s="163">
        <v>15.2776</v>
      </c>
      <c r="GZ38" s="163">
        <v>14.895300000000001</v>
      </c>
      <c r="HA38" s="163">
        <v>14.673400000000001</v>
      </c>
      <c r="HB38" s="163">
        <v>166.13460000000001</v>
      </c>
      <c r="HC38" s="163">
        <v>166.39449999999999</v>
      </c>
      <c r="HD38" s="163">
        <v>105.6</v>
      </c>
      <c r="HE38" s="163">
        <v>-106.1798</v>
      </c>
      <c r="HF38" s="163">
        <v>-232.5932</v>
      </c>
      <c r="HG38" s="163">
        <v>232.4888</v>
      </c>
      <c r="HH38" s="163">
        <v>230.673</v>
      </c>
      <c r="HI38" s="163">
        <v>-157.18799999999999</v>
      </c>
      <c r="HJ38" s="163">
        <v>-155.2526</v>
      </c>
      <c r="HK38" s="163">
        <v>-19.293199999999999</v>
      </c>
      <c r="HL38" s="163">
        <v>-7.5126999999999997</v>
      </c>
      <c r="HM38" s="163">
        <v>80.9833</v>
      </c>
      <c r="HN38" s="163">
        <v>80.642799999999994</v>
      </c>
      <c r="HO38" s="164"/>
      <c r="HP38" s="164"/>
      <c r="HQ38" s="163">
        <v>16.636299999999999</v>
      </c>
      <c r="HR38" s="163">
        <v>16.8231</v>
      </c>
      <c r="HS38" s="163">
        <v>-39.094099999999997</v>
      </c>
      <c r="HT38" s="163">
        <v>-38.405500000000004</v>
      </c>
      <c r="HU38" s="163">
        <v>48.95</v>
      </c>
      <c r="HV38" s="163">
        <v>48.44</v>
      </c>
      <c r="HW38" s="163">
        <v>65</v>
      </c>
      <c r="HX38" s="163">
        <v>64.900000000000006</v>
      </c>
      <c r="HY38" s="163">
        <v>21.329499999999999</v>
      </c>
      <c r="HZ38" s="163">
        <v>-51.12</v>
      </c>
      <c r="IA38" s="163">
        <v>-353.54219999999998</v>
      </c>
      <c r="IB38" s="163">
        <v>69.906000000000006</v>
      </c>
      <c r="IC38" s="163">
        <v>69.709400000000002</v>
      </c>
      <c r="ID38" s="163">
        <v>8.1999999999999993</v>
      </c>
      <c r="IE38" s="163">
        <v>38.700000000000003</v>
      </c>
      <c r="IF38" s="163">
        <v>-14.1</v>
      </c>
      <c r="IG38" s="163">
        <v>-14.3</v>
      </c>
      <c r="IH38" s="164"/>
      <c r="II38" s="163">
        <v>1.1852</v>
      </c>
      <c r="IJ38" s="163">
        <v>-228.1001</v>
      </c>
      <c r="IK38" s="163">
        <v>-43.323700000000002</v>
      </c>
      <c r="IL38" s="163">
        <v>267.3365</v>
      </c>
      <c r="IM38" s="163">
        <v>207.81</v>
      </c>
      <c r="IN38" s="163">
        <v>201.51750000000001</v>
      </c>
      <c r="IO38" s="163">
        <v>-199.28100000000001</v>
      </c>
      <c r="IP38" s="163">
        <v>195.6474</v>
      </c>
      <c r="IQ38" s="163">
        <v>-106.6341</v>
      </c>
      <c r="IR38" s="163">
        <v>-68.740899999999996</v>
      </c>
      <c r="IS38" s="163">
        <v>-196.39670000000001</v>
      </c>
      <c r="IT38" s="163">
        <v>151.72640000000001</v>
      </c>
      <c r="IU38" s="163">
        <v>147.7884</v>
      </c>
      <c r="IV38" s="163">
        <v>105.09050000000001</v>
      </c>
      <c r="IW38" s="163">
        <v>-257.97820000000002</v>
      </c>
      <c r="IX38" s="163">
        <v>70.313900000000004</v>
      </c>
      <c r="IY38" s="163">
        <v>-185.84800000000001</v>
      </c>
      <c r="IZ38" s="163">
        <v>187.5239</v>
      </c>
      <c r="JA38" s="163">
        <v>-8.7273999999999994</v>
      </c>
      <c r="JB38" s="164"/>
      <c r="JC38" s="163">
        <v>31.92</v>
      </c>
      <c r="JD38" s="163">
        <v>6.6790000000000003</v>
      </c>
      <c r="JE38" s="163">
        <v>6.6849999999999996</v>
      </c>
      <c r="JF38" s="163">
        <v>-30.72</v>
      </c>
      <c r="JG38" s="163">
        <v>9.0399999999999991</v>
      </c>
      <c r="JH38" s="164"/>
      <c r="JI38" s="163">
        <v>-9.2271000000000001</v>
      </c>
      <c r="JJ38" s="163">
        <v>-20.479099999999999</v>
      </c>
      <c r="JK38" s="163">
        <v>-7.6463000000000001</v>
      </c>
      <c r="JL38" s="163">
        <v>10.3</v>
      </c>
      <c r="JM38" s="163">
        <v>53.554000000000002</v>
      </c>
      <c r="JN38" s="163">
        <v>53.817</v>
      </c>
      <c r="JO38" s="163">
        <v>10.994300000000001</v>
      </c>
      <c r="JP38" s="164"/>
      <c r="JQ38" s="163">
        <v>53.657499999999999</v>
      </c>
      <c r="JR38" s="163">
        <v>53.0124</v>
      </c>
      <c r="JS38" s="163">
        <v>51.033299999999997</v>
      </c>
      <c r="JT38" s="164"/>
      <c r="JU38" s="163">
        <v>-38.4</v>
      </c>
      <c r="JV38" s="163">
        <v>13.444599999999999</v>
      </c>
      <c r="JW38" s="163">
        <v>8</v>
      </c>
      <c r="JX38" s="164"/>
      <c r="JY38" s="163">
        <v>-8.2646999999999995</v>
      </c>
      <c r="JZ38" s="163">
        <v>49.545200000000001</v>
      </c>
      <c r="KA38" s="163">
        <v>19.724</v>
      </c>
      <c r="KB38" s="163">
        <v>-7.7606000000000002</v>
      </c>
      <c r="KC38" s="163">
        <v>-48.432400000000001</v>
      </c>
      <c r="KD38" s="163">
        <v>6.7733999999999996</v>
      </c>
      <c r="KE38" s="163">
        <v>41.538899999999998</v>
      </c>
      <c r="KF38" s="163">
        <v>28.8</v>
      </c>
      <c r="KG38" s="163">
        <v>-29.8</v>
      </c>
      <c r="KH38" s="164"/>
      <c r="KI38" s="163">
        <v>69.414299999999997</v>
      </c>
    </row>
    <row r="39" spans="1:295" ht="18" customHeight="1" x14ac:dyDescent="0.3">
      <c r="A39" s="160" t="s">
        <v>65</v>
      </c>
      <c r="B39" s="160" t="s">
        <v>771</v>
      </c>
      <c r="C39" s="163">
        <v>0</v>
      </c>
      <c r="D39" s="163">
        <v>21.3413</v>
      </c>
      <c r="E39" s="163">
        <v>-26.7409</v>
      </c>
      <c r="F39" s="163">
        <v>-35.462200000000003</v>
      </c>
      <c r="G39" s="163">
        <v>36.360399999999998</v>
      </c>
      <c r="H39" s="164"/>
      <c r="I39" s="163">
        <v>43.988300000000002</v>
      </c>
      <c r="J39" s="163">
        <v>-105.2272</v>
      </c>
      <c r="K39" s="163">
        <v>63.619100000000003</v>
      </c>
      <c r="L39" s="163">
        <v>32.331000000000003</v>
      </c>
      <c r="M39" s="163">
        <v>31.8949</v>
      </c>
      <c r="N39" s="163">
        <v>-15.54</v>
      </c>
      <c r="O39" s="163">
        <v>-59.895000000000003</v>
      </c>
      <c r="P39" s="163">
        <v>55</v>
      </c>
      <c r="Q39" s="163">
        <v>20.7</v>
      </c>
      <c r="R39" s="163">
        <v>-55</v>
      </c>
      <c r="S39" s="163">
        <v>12.0296</v>
      </c>
      <c r="T39" s="163">
        <v>54.125</v>
      </c>
      <c r="U39" s="163">
        <v>20.1752</v>
      </c>
      <c r="V39" s="163">
        <v>20.6967</v>
      </c>
      <c r="W39" s="163">
        <v>33.803199999999997</v>
      </c>
      <c r="X39" s="163">
        <v>10.6485</v>
      </c>
      <c r="Y39" s="163">
        <v>5.6307</v>
      </c>
      <c r="Z39" s="163">
        <v>6.5974000000000004</v>
      </c>
      <c r="AA39" s="164"/>
      <c r="AB39" s="164"/>
      <c r="AC39" s="163">
        <v>-61.07</v>
      </c>
      <c r="AD39" s="163">
        <v>-60.57</v>
      </c>
      <c r="AE39" s="164"/>
      <c r="AF39" s="163">
        <v>15.54</v>
      </c>
      <c r="AG39" s="163">
        <v>59.4</v>
      </c>
      <c r="AH39" s="163">
        <v>22.111999999999998</v>
      </c>
      <c r="AI39" s="163">
        <v>0.245</v>
      </c>
      <c r="AJ39" s="163">
        <v>-57.13</v>
      </c>
      <c r="AK39" s="163">
        <v>-57.41</v>
      </c>
      <c r="AL39" s="163">
        <v>-58.77</v>
      </c>
      <c r="AM39" s="163">
        <v>57.29</v>
      </c>
      <c r="AN39" s="163">
        <v>57.35</v>
      </c>
      <c r="AO39" s="163">
        <v>17.7425</v>
      </c>
      <c r="AP39" s="163">
        <v>-0.20269999999999999</v>
      </c>
      <c r="AQ39" s="163">
        <v>64.376199999999997</v>
      </c>
      <c r="AR39" s="163">
        <v>67.813100000000006</v>
      </c>
      <c r="AS39" s="163">
        <v>66.412300000000002</v>
      </c>
      <c r="AT39" s="163">
        <v>-50.502600000000001</v>
      </c>
      <c r="AU39" s="163">
        <v>-49.454500000000003</v>
      </c>
      <c r="AV39" s="163">
        <v>2.7835999999999999</v>
      </c>
      <c r="AW39" s="163">
        <v>2.2883</v>
      </c>
      <c r="AX39" s="163">
        <v>85.198099999999997</v>
      </c>
      <c r="AY39" s="163">
        <v>86.939499999999995</v>
      </c>
      <c r="AZ39" s="163">
        <v>5.7744</v>
      </c>
      <c r="BA39" s="163">
        <v>29.1038</v>
      </c>
      <c r="BB39" s="163">
        <v>-642.20619999999997</v>
      </c>
      <c r="BC39" s="163">
        <v>4.5461</v>
      </c>
      <c r="BD39" s="163">
        <v>-19.3</v>
      </c>
      <c r="BE39" s="163">
        <v>-20.2</v>
      </c>
      <c r="BF39" s="163">
        <v>54.9499</v>
      </c>
      <c r="BG39" s="163">
        <v>53.794600000000003</v>
      </c>
      <c r="BH39" s="163">
        <v>-3.6208999999999998</v>
      </c>
      <c r="BI39" s="164"/>
      <c r="BJ39" s="163">
        <v>-92.594499999999996</v>
      </c>
      <c r="BK39" s="163">
        <v>5.2462</v>
      </c>
      <c r="BL39" s="163">
        <v>6.3297999999999996</v>
      </c>
      <c r="BM39" s="163">
        <v>4.4283000000000001</v>
      </c>
      <c r="BN39" s="163">
        <v>682.02750000000003</v>
      </c>
      <c r="BO39" s="163">
        <v>159.94749999999999</v>
      </c>
      <c r="BP39" s="163">
        <v>161.50389999999999</v>
      </c>
      <c r="BQ39" s="163">
        <v>-747.79319999999996</v>
      </c>
      <c r="BR39" s="163">
        <v>600.47500000000002</v>
      </c>
      <c r="BS39" s="164"/>
      <c r="BT39" s="163">
        <v>-54.116100000000003</v>
      </c>
      <c r="BU39" s="163">
        <v>55.284799999999997</v>
      </c>
      <c r="BV39" s="163">
        <v>95.204899999999995</v>
      </c>
      <c r="BW39" s="163">
        <v>30.95</v>
      </c>
      <c r="BX39" s="163">
        <v>32.14</v>
      </c>
      <c r="BY39" s="164"/>
      <c r="BZ39" s="163">
        <v>74.5</v>
      </c>
      <c r="CA39" s="163">
        <v>-11.5161</v>
      </c>
      <c r="CB39" s="163">
        <v>-11.1142</v>
      </c>
      <c r="CC39" s="163">
        <v>59.494300000000003</v>
      </c>
      <c r="CD39" s="163">
        <v>61.035899999999998</v>
      </c>
      <c r="CE39" s="163">
        <v>26.826499999999999</v>
      </c>
      <c r="CF39" s="163">
        <v>-63.875700000000002</v>
      </c>
      <c r="CG39" s="163">
        <v>-63.985300000000002</v>
      </c>
      <c r="CH39" s="163">
        <v>14.976900000000001</v>
      </c>
      <c r="CI39" s="163">
        <v>-77.042100000000005</v>
      </c>
      <c r="CJ39" s="164"/>
      <c r="CK39" s="164"/>
      <c r="CL39" s="163">
        <v>52.1</v>
      </c>
      <c r="CM39" s="163">
        <v>152.5</v>
      </c>
      <c r="CN39" s="163">
        <v>-17.04</v>
      </c>
      <c r="CO39" s="163">
        <v>49.580300000000001</v>
      </c>
      <c r="CP39" s="163">
        <v>49.251199999999997</v>
      </c>
      <c r="CQ39" s="163">
        <v>49.054299999999998</v>
      </c>
      <c r="CR39" s="163">
        <v>-47.039299999999997</v>
      </c>
      <c r="CS39" s="163">
        <v>-46.353099999999998</v>
      </c>
      <c r="CT39" s="163">
        <v>85.728399999999993</v>
      </c>
      <c r="CU39" s="163">
        <v>-93.650400000000005</v>
      </c>
      <c r="CV39" s="163">
        <v>97.352999999999994</v>
      </c>
      <c r="CW39" s="163">
        <v>13.8665</v>
      </c>
      <c r="CX39" s="163">
        <v>53.61</v>
      </c>
      <c r="CY39" s="163">
        <v>76.97</v>
      </c>
      <c r="CZ39" s="164"/>
      <c r="DA39" s="163">
        <v>51.127600000000001</v>
      </c>
      <c r="DB39" s="163">
        <v>-34.340000000000003</v>
      </c>
      <c r="DC39" s="164"/>
      <c r="DD39" s="163">
        <v>77.849900000000005</v>
      </c>
      <c r="DE39" s="163">
        <v>76.666799999999995</v>
      </c>
      <c r="DF39" s="163">
        <v>-177.04599999999999</v>
      </c>
      <c r="DG39" s="163">
        <v>-1E-4</v>
      </c>
      <c r="DH39" s="163">
        <v>-20.834800000000001</v>
      </c>
      <c r="DI39" s="163">
        <v>-116.8</v>
      </c>
      <c r="DJ39" s="163">
        <v>-115.2</v>
      </c>
      <c r="DK39" s="163">
        <v>27.913499999999999</v>
      </c>
      <c r="DL39" s="163">
        <v>61.532600000000002</v>
      </c>
      <c r="DM39" s="163">
        <v>76.097300000000004</v>
      </c>
      <c r="DN39" s="163">
        <v>86.737099999999998</v>
      </c>
      <c r="DO39" s="163">
        <v>61</v>
      </c>
      <c r="DP39" s="163">
        <v>-12.32</v>
      </c>
      <c r="DQ39" s="163">
        <v>66.867000000000004</v>
      </c>
      <c r="DR39" s="163">
        <v>173.47989999999999</v>
      </c>
      <c r="DS39" s="164"/>
      <c r="DT39" s="163">
        <v>-47.93</v>
      </c>
      <c r="DU39" s="163">
        <v>105.26</v>
      </c>
      <c r="DV39" s="163">
        <v>69.84</v>
      </c>
      <c r="DW39" s="163">
        <v>175</v>
      </c>
      <c r="DX39" s="163">
        <v>171.5455</v>
      </c>
      <c r="DY39" s="163">
        <v>31.7837</v>
      </c>
      <c r="DZ39" s="163">
        <v>29.427299999999999</v>
      </c>
      <c r="EA39" s="163">
        <v>290.9545</v>
      </c>
      <c r="EB39" s="163">
        <v>242.5737</v>
      </c>
      <c r="EC39" s="163">
        <v>233.964</v>
      </c>
      <c r="ED39" s="163">
        <v>238.88839999999999</v>
      </c>
      <c r="EE39" s="163">
        <v>74.006299999999996</v>
      </c>
      <c r="EF39" s="163">
        <v>54.823999999999998</v>
      </c>
      <c r="EG39" s="163">
        <v>-27.073</v>
      </c>
      <c r="EH39" s="163">
        <v>760.35940000000005</v>
      </c>
      <c r="EI39" s="163">
        <v>82.939499999999995</v>
      </c>
      <c r="EJ39" s="164"/>
      <c r="EK39" s="163">
        <v>-27.133400000000002</v>
      </c>
      <c r="EL39" s="163">
        <v>-24.7394</v>
      </c>
      <c r="EM39" s="163">
        <v>12.7796</v>
      </c>
      <c r="EN39" s="163">
        <v>-52.881799999999998</v>
      </c>
      <c r="EO39" s="163">
        <v>-50.059399999999997</v>
      </c>
      <c r="EP39" s="163">
        <v>164.41200000000001</v>
      </c>
      <c r="EQ39" s="163">
        <v>-39.576099999999997</v>
      </c>
      <c r="ER39" s="163">
        <v>-40.729399999999998</v>
      </c>
      <c r="ES39" s="163">
        <v>-18.7728</v>
      </c>
      <c r="ET39" s="163">
        <v>0</v>
      </c>
      <c r="EU39" s="163">
        <v>-17.899999999999999</v>
      </c>
      <c r="EV39" s="163">
        <v>110.6</v>
      </c>
      <c r="EW39" s="163">
        <v>10.716799999999999</v>
      </c>
      <c r="EX39" s="163">
        <v>-145.53049999999999</v>
      </c>
      <c r="EY39" s="163">
        <v>-34.245399999999997</v>
      </c>
      <c r="EZ39" s="163">
        <v>-32.7806</v>
      </c>
      <c r="FA39" s="163">
        <v>8.8513000000000002</v>
      </c>
      <c r="FB39" s="163">
        <v>-54.268700000000003</v>
      </c>
      <c r="FC39" s="163">
        <v>18.565300000000001</v>
      </c>
      <c r="FD39" s="164"/>
      <c r="FE39" s="163">
        <v>20.995899999999999</v>
      </c>
      <c r="FF39" s="163">
        <v>20.469100000000001</v>
      </c>
      <c r="FG39" s="163">
        <v>39.651000000000003</v>
      </c>
      <c r="FH39" s="163">
        <v>40.276200000000003</v>
      </c>
      <c r="FI39" s="163">
        <v>39.017899999999997</v>
      </c>
      <c r="FJ39" s="163">
        <v>9.8798999999999992</v>
      </c>
      <c r="FK39" s="163">
        <v>10.2148</v>
      </c>
      <c r="FL39" s="163">
        <v>103.6555</v>
      </c>
      <c r="FM39" s="163">
        <v>-30.174199999999999</v>
      </c>
      <c r="FN39" s="163">
        <v>-29.5564</v>
      </c>
      <c r="FO39" s="163">
        <v>67.394599999999997</v>
      </c>
      <c r="FP39" s="163">
        <v>86.2834</v>
      </c>
      <c r="FQ39" s="163">
        <v>16.649999999999999</v>
      </c>
      <c r="FR39" s="163">
        <v>19.89</v>
      </c>
      <c r="FS39" s="163">
        <v>13.5702</v>
      </c>
      <c r="FT39" s="163">
        <v>1.0671999999999999</v>
      </c>
      <c r="FU39" s="163">
        <v>-9.33</v>
      </c>
      <c r="FV39" s="163">
        <v>12.19</v>
      </c>
      <c r="FW39" s="163">
        <v>16.958400000000001</v>
      </c>
      <c r="FX39" s="164"/>
      <c r="FY39" s="163">
        <v>-1.579</v>
      </c>
      <c r="FZ39" s="163">
        <v>0.67500000000000004</v>
      </c>
      <c r="GA39" s="164"/>
      <c r="GB39" s="163">
        <v>44.23</v>
      </c>
      <c r="GC39" s="163">
        <v>-84.898200000000003</v>
      </c>
      <c r="GD39" s="163">
        <v>-65.518299999999996</v>
      </c>
      <c r="GE39" s="164"/>
      <c r="GF39" s="163">
        <v>94.940600000000003</v>
      </c>
      <c r="GG39" s="163">
        <v>30</v>
      </c>
      <c r="GH39" s="163">
        <v>-26.540400000000002</v>
      </c>
      <c r="GI39" s="163">
        <v>-5.5210999999999997</v>
      </c>
      <c r="GJ39" s="163">
        <v>-5.9231999999999996</v>
      </c>
      <c r="GK39" s="163">
        <v>2.0737999999999999</v>
      </c>
      <c r="GL39" s="164"/>
      <c r="GM39" s="164"/>
      <c r="GN39" s="163">
        <v>-14.842599999999999</v>
      </c>
      <c r="GO39" s="163">
        <v>-43.497500000000002</v>
      </c>
      <c r="GP39" s="163">
        <v>25.121099999999998</v>
      </c>
      <c r="GQ39" s="163">
        <v>45.451500000000003</v>
      </c>
      <c r="GR39" s="163">
        <v>66.850200000000001</v>
      </c>
      <c r="GS39" s="163">
        <v>70.249099999999999</v>
      </c>
      <c r="GT39" s="163">
        <v>-147.89779999999999</v>
      </c>
      <c r="GU39" s="163">
        <v>-29.524799999999999</v>
      </c>
      <c r="GV39" s="163">
        <v>40.287399999999998</v>
      </c>
      <c r="GW39" s="163">
        <v>-76.010199999999998</v>
      </c>
      <c r="GX39" s="163">
        <v>12.046799999999999</v>
      </c>
      <c r="GY39" s="163">
        <v>15.2483</v>
      </c>
      <c r="GZ39" s="163">
        <v>14.895300000000001</v>
      </c>
      <c r="HA39" s="163">
        <v>14</v>
      </c>
      <c r="HB39" s="163">
        <v>161.37870000000001</v>
      </c>
      <c r="HC39" s="163">
        <v>160.1781</v>
      </c>
      <c r="HD39" s="163">
        <v>76.7</v>
      </c>
      <c r="HE39" s="163">
        <v>-77.427899999999994</v>
      </c>
      <c r="HF39" s="163">
        <v>-207.5205</v>
      </c>
      <c r="HG39" s="163">
        <v>208.74629999999999</v>
      </c>
      <c r="HH39" s="163">
        <v>205.62219999999999</v>
      </c>
      <c r="HI39" s="163">
        <v>-156.0284</v>
      </c>
      <c r="HJ39" s="163">
        <v>-154.137</v>
      </c>
      <c r="HK39" s="163">
        <v>-23.516999999999999</v>
      </c>
      <c r="HL39" s="163">
        <v>-11.777900000000001</v>
      </c>
      <c r="HM39" s="163">
        <v>81.374499999999998</v>
      </c>
      <c r="HN39" s="163">
        <v>79.171300000000002</v>
      </c>
      <c r="HO39" s="164"/>
      <c r="HP39" s="164"/>
      <c r="HQ39" s="163">
        <v>19.987200000000001</v>
      </c>
      <c r="HR39" s="163">
        <v>19.317</v>
      </c>
      <c r="HS39" s="163">
        <v>-45.519399999999997</v>
      </c>
      <c r="HT39" s="163">
        <v>-43.586399999999998</v>
      </c>
      <c r="HU39" s="163">
        <v>42.24</v>
      </c>
      <c r="HV39" s="163">
        <v>42.32</v>
      </c>
      <c r="HW39" s="163">
        <v>65.900000000000006</v>
      </c>
      <c r="HX39" s="163">
        <v>65.900000000000006</v>
      </c>
      <c r="HY39" s="163">
        <v>21.350899999999999</v>
      </c>
      <c r="HZ39" s="163">
        <v>-44.64</v>
      </c>
      <c r="IA39" s="163">
        <v>-358.8888</v>
      </c>
      <c r="IB39" s="163">
        <v>74.649699999999996</v>
      </c>
      <c r="IC39" s="163">
        <v>74.605599999999995</v>
      </c>
      <c r="ID39" s="163">
        <v>8.1999999999999993</v>
      </c>
      <c r="IE39" s="163">
        <v>35.9</v>
      </c>
      <c r="IF39" s="163">
        <v>-18.2</v>
      </c>
      <c r="IG39" s="163">
        <v>-18.600000000000001</v>
      </c>
      <c r="IH39" s="163">
        <v>1.3777999999999999</v>
      </c>
      <c r="II39" s="163">
        <v>1.0406</v>
      </c>
      <c r="IJ39" s="163">
        <v>-202.25319999999999</v>
      </c>
      <c r="IK39" s="163">
        <v>-59.4512</v>
      </c>
      <c r="IL39" s="163">
        <v>269.74889999999999</v>
      </c>
      <c r="IM39" s="163">
        <v>205.87370000000001</v>
      </c>
      <c r="IN39" s="163">
        <v>211.8854</v>
      </c>
      <c r="IO39" s="163">
        <v>-202.93940000000001</v>
      </c>
      <c r="IP39" s="163">
        <v>197.26929999999999</v>
      </c>
      <c r="IQ39" s="163">
        <v>-117.1824</v>
      </c>
      <c r="IR39" s="163">
        <v>-71.198899999999995</v>
      </c>
      <c r="IS39" s="163">
        <v>-196.41050000000001</v>
      </c>
      <c r="IT39" s="163">
        <v>140.30629999999999</v>
      </c>
      <c r="IU39" s="163">
        <v>141.1139</v>
      </c>
      <c r="IV39" s="163">
        <v>115.5008</v>
      </c>
      <c r="IW39" s="163">
        <v>-262.22840000000002</v>
      </c>
      <c r="IX39" s="163">
        <v>72.908100000000005</v>
      </c>
      <c r="IY39" s="163">
        <v>-184.7816</v>
      </c>
      <c r="IZ39" s="163">
        <v>186.72130000000001</v>
      </c>
      <c r="JA39" s="163">
        <v>-10.229799999999999</v>
      </c>
      <c r="JB39" s="164"/>
      <c r="JC39" s="163">
        <v>31.04</v>
      </c>
      <c r="JD39" s="163">
        <v>6.6890000000000001</v>
      </c>
      <c r="JE39" s="163">
        <v>6.6820000000000004</v>
      </c>
      <c r="JF39" s="163">
        <v>-29.68</v>
      </c>
      <c r="JG39" s="163">
        <v>7.92</v>
      </c>
      <c r="JH39" s="164"/>
      <c r="JI39" s="163">
        <v>-8.4672000000000001</v>
      </c>
      <c r="JJ39" s="163">
        <v>-22.236999999999998</v>
      </c>
      <c r="JK39" s="163">
        <v>-7.4692999999999996</v>
      </c>
      <c r="JL39" s="163">
        <v>11.4</v>
      </c>
      <c r="JM39" s="163">
        <v>52.573</v>
      </c>
      <c r="JN39" s="163">
        <v>56.527999999999999</v>
      </c>
      <c r="JO39" s="164"/>
      <c r="JP39" s="164"/>
      <c r="JQ39" s="163">
        <v>51.825000000000003</v>
      </c>
      <c r="JR39" s="163">
        <v>50.863199999999999</v>
      </c>
      <c r="JS39" s="163">
        <v>52.037100000000002</v>
      </c>
      <c r="JT39" s="164"/>
      <c r="JU39" s="163">
        <v>-38.5</v>
      </c>
      <c r="JV39" s="163">
        <v>13.3436</v>
      </c>
      <c r="JW39" s="163">
        <v>7.96</v>
      </c>
      <c r="JX39" s="164"/>
      <c r="JY39" s="163">
        <v>-11.9937</v>
      </c>
      <c r="JZ39" s="163">
        <v>52.467500000000001</v>
      </c>
      <c r="KA39" s="163">
        <v>23.706800000000001</v>
      </c>
      <c r="KB39" s="163">
        <v>-11.604799999999999</v>
      </c>
      <c r="KC39" s="163">
        <v>-51.164499999999997</v>
      </c>
      <c r="KD39" s="163">
        <v>10.6738</v>
      </c>
      <c r="KE39" s="163">
        <v>39.503500000000003</v>
      </c>
      <c r="KF39" s="163">
        <v>28.8</v>
      </c>
      <c r="KG39" s="163">
        <v>-28.3</v>
      </c>
      <c r="KH39" s="164"/>
      <c r="KI39" s="163">
        <v>75.639200000000002</v>
      </c>
    </row>
    <row r="40" spans="1:295" ht="18" customHeight="1" x14ac:dyDescent="0.3">
      <c r="A40" s="160" t="s">
        <v>65</v>
      </c>
      <c r="B40" s="160" t="s">
        <v>772</v>
      </c>
      <c r="C40" s="165">
        <v>0</v>
      </c>
      <c r="D40" s="166"/>
      <c r="E40" s="166"/>
      <c r="F40" s="165">
        <v>-35.371400000000001</v>
      </c>
      <c r="G40" s="165">
        <v>34.866599999999998</v>
      </c>
      <c r="H40" s="166"/>
      <c r="I40" s="165">
        <v>43.902999999999999</v>
      </c>
      <c r="J40" s="165">
        <v>-103.6358</v>
      </c>
      <c r="K40" s="165">
        <v>64.465900000000005</v>
      </c>
      <c r="L40" s="165">
        <v>32.722999999999999</v>
      </c>
      <c r="M40" s="165">
        <v>31.812000000000001</v>
      </c>
      <c r="N40" s="165">
        <v>-13.32</v>
      </c>
      <c r="O40" s="165">
        <v>-61.067</v>
      </c>
      <c r="P40" s="165">
        <v>55</v>
      </c>
      <c r="Q40" s="165">
        <v>21.527999999999999</v>
      </c>
      <c r="R40" s="166"/>
      <c r="S40" s="165">
        <v>12.908799999999999</v>
      </c>
      <c r="T40" s="165">
        <v>52.181199999999997</v>
      </c>
      <c r="U40" s="165">
        <v>15.651999999999999</v>
      </c>
      <c r="V40" s="165">
        <v>16.136800000000001</v>
      </c>
      <c r="W40" s="165">
        <v>26.146999999999998</v>
      </c>
      <c r="X40" s="165">
        <v>10.986800000000001</v>
      </c>
      <c r="Y40" s="165">
        <v>4.4859999999999998</v>
      </c>
      <c r="Z40" s="165">
        <v>6.1763000000000003</v>
      </c>
      <c r="AA40" s="166"/>
      <c r="AB40" s="166"/>
      <c r="AC40" s="165">
        <v>-58.42</v>
      </c>
      <c r="AD40" s="165">
        <v>-58.32</v>
      </c>
      <c r="AE40" s="166"/>
      <c r="AF40" s="165">
        <v>13.32</v>
      </c>
      <c r="AG40" s="165">
        <v>59.4</v>
      </c>
      <c r="AH40" s="165">
        <v>22.355</v>
      </c>
      <c r="AI40" s="165">
        <v>0.247</v>
      </c>
      <c r="AJ40" s="165">
        <v>-54.94</v>
      </c>
      <c r="AK40" s="165">
        <v>-55.46</v>
      </c>
      <c r="AL40" s="165">
        <v>-58.57</v>
      </c>
      <c r="AM40" s="165">
        <v>55.77</v>
      </c>
      <c r="AN40" s="165">
        <v>55.93</v>
      </c>
      <c r="AO40" s="165">
        <v>17.508400000000002</v>
      </c>
      <c r="AP40" s="165">
        <v>-0.46729999999999999</v>
      </c>
      <c r="AQ40" s="165">
        <v>64.030100000000004</v>
      </c>
      <c r="AR40" s="165">
        <v>66.860200000000006</v>
      </c>
      <c r="AS40" s="165">
        <v>58.915100000000002</v>
      </c>
      <c r="AT40" s="165">
        <v>-48.359299999999998</v>
      </c>
      <c r="AU40" s="165">
        <v>-47.694600000000001</v>
      </c>
      <c r="AV40" s="165">
        <v>5.7175000000000002</v>
      </c>
      <c r="AW40" s="165">
        <v>4.9927999999999999</v>
      </c>
      <c r="AX40" s="165">
        <v>81.447199999999995</v>
      </c>
      <c r="AY40" s="165">
        <v>83.590599999999995</v>
      </c>
      <c r="AZ40" s="165">
        <v>6.2977999999999996</v>
      </c>
      <c r="BA40" s="165">
        <v>32.851100000000002</v>
      </c>
      <c r="BB40" s="165">
        <v>-633.6001</v>
      </c>
      <c r="BC40" s="165">
        <v>5.4618000000000002</v>
      </c>
      <c r="BD40" s="165">
        <v>-19.399999999999999</v>
      </c>
      <c r="BE40" s="165">
        <v>-20.3</v>
      </c>
      <c r="BF40" s="165">
        <v>52.231999999999999</v>
      </c>
      <c r="BG40" s="165">
        <v>51.588799999999999</v>
      </c>
      <c r="BH40" s="165">
        <v>-3.9026000000000001</v>
      </c>
      <c r="BI40" s="166"/>
      <c r="BJ40" s="165">
        <v>-91.715599999999995</v>
      </c>
      <c r="BK40" s="165">
        <v>4.8929999999999998</v>
      </c>
      <c r="BL40" s="165">
        <v>6.5552000000000001</v>
      </c>
      <c r="BM40" s="165">
        <v>4.5018000000000002</v>
      </c>
      <c r="BN40" s="165">
        <v>675.06920000000002</v>
      </c>
      <c r="BO40" s="165">
        <v>157.10919999999999</v>
      </c>
      <c r="BP40" s="165">
        <v>157.0787</v>
      </c>
      <c r="BQ40" s="165">
        <v>-718.69820000000004</v>
      </c>
      <c r="BR40" s="165">
        <v>599.97069999999997</v>
      </c>
      <c r="BS40" s="166"/>
      <c r="BT40" s="165">
        <v>-85.663600000000002</v>
      </c>
      <c r="BU40" s="165">
        <v>87.484099999999998</v>
      </c>
      <c r="BV40" s="165">
        <v>95.384600000000006</v>
      </c>
      <c r="BW40" s="165">
        <v>31.43</v>
      </c>
      <c r="BX40" s="165">
        <v>33.340000000000003</v>
      </c>
      <c r="BY40" s="165">
        <v>68.86</v>
      </c>
      <c r="BZ40" s="165">
        <v>75.25</v>
      </c>
      <c r="CA40" s="165">
        <v>-2.5409999999999999</v>
      </c>
      <c r="CB40" s="165">
        <v>-1.3353999999999999</v>
      </c>
      <c r="CC40" s="165">
        <v>52.448700000000002</v>
      </c>
      <c r="CD40" s="165">
        <v>53.2226</v>
      </c>
      <c r="CE40" s="165">
        <v>26.9924</v>
      </c>
      <c r="CF40" s="165">
        <v>-71.852599999999995</v>
      </c>
      <c r="CG40" s="165">
        <v>-72.897800000000004</v>
      </c>
      <c r="CH40" s="165">
        <v>15.3689</v>
      </c>
      <c r="CI40" s="165">
        <v>-80.704099999999997</v>
      </c>
      <c r="CJ40" s="166"/>
      <c r="CK40" s="166"/>
      <c r="CL40" s="165">
        <v>41.9</v>
      </c>
      <c r="CM40" s="165">
        <v>162.80000000000001</v>
      </c>
      <c r="CN40" s="165">
        <v>-17.12</v>
      </c>
      <c r="CO40" s="165">
        <v>44.302500000000002</v>
      </c>
      <c r="CP40" s="165">
        <v>43.511099999999999</v>
      </c>
      <c r="CQ40" s="165">
        <v>43.8429</v>
      </c>
      <c r="CR40" s="165">
        <v>-58.4024</v>
      </c>
      <c r="CS40" s="165">
        <v>-57.239400000000003</v>
      </c>
      <c r="CT40" s="165">
        <v>88.275800000000004</v>
      </c>
      <c r="CU40" s="165">
        <v>-85.764600000000002</v>
      </c>
      <c r="CV40" s="165">
        <v>100.7657</v>
      </c>
      <c r="CW40" s="165">
        <v>14.4861</v>
      </c>
      <c r="CX40" s="165">
        <v>57.57</v>
      </c>
      <c r="CY40" s="165">
        <v>79.349999999999994</v>
      </c>
      <c r="CZ40" s="165">
        <v>54.1479</v>
      </c>
      <c r="DA40" s="165">
        <v>51.127600000000001</v>
      </c>
      <c r="DB40" s="165">
        <v>-34.29</v>
      </c>
      <c r="DC40" s="166"/>
      <c r="DD40" s="165">
        <v>81.840199999999996</v>
      </c>
      <c r="DE40" s="165">
        <v>80.549800000000005</v>
      </c>
      <c r="DF40" s="165">
        <v>-182.5472</v>
      </c>
      <c r="DG40" s="165">
        <v>0</v>
      </c>
      <c r="DH40" s="165">
        <v>-20.895299999999999</v>
      </c>
      <c r="DI40" s="165">
        <v>-117.3</v>
      </c>
      <c r="DJ40" s="165">
        <v>-116.7</v>
      </c>
      <c r="DK40" s="165">
        <v>27.798200000000001</v>
      </c>
      <c r="DL40" s="166"/>
      <c r="DM40" s="165">
        <v>77.036600000000007</v>
      </c>
      <c r="DN40" s="166"/>
      <c r="DO40" s="166"/>
      <c r="DP40" s="165">
        <v>-12.68</v>
      </c>
      <c r="DQ40" s="165">
        <v>66.061000000000007</v>
      </c>
      <c r="DR40" s="165">
        <v>180.52529999999999</v>
      </c>
      <c r="DS40" s="166"/>
      <c r="DT40" s="165">
        <v>-47.53</v>
      </c>
      <c r="DU40" s="165">
        <v>106.95</v>
      </c>
      <c r="DV40" s="165">
        <v>68.319999999999993</v>
      </c>
      <c r="DW40" s="165">
        <v>181.4727</v>
      </c>
      <c r="DX40" s="165">
        <v>178.34549999999999</v>
      </c>
      <c r="DY40" s="165">
        <v>38.985900000000001</v>
      </c>
      <c r="DZ40" s="165">
        <v>37.927300000000002</v>
      </c>
      <c r="EA40" s="165">
        <v>295.32740000000001</v>
      </c>
      <c r="EB40" s="165">
        <v>250.06659999999999</v>
      </c>
      <c r="EC40" s="165">
        <v>241.7251</v>
      </c>
      <c r="ED40" s="165">
        <v>246.4572</v>
      </c>
      <c r="EE40" s="165">
        <v>59.592199999999998</v>
      </c>
      <c r="EF40" s="165">
        <v>42.164700000000003</v>
      </c>
      <c r="EG40" s="165">
        <v>-26.998999999999999</v>
      </c>
      <c r="EH40" s="165">
        <v>735.53409999999997</v>
      </c>
      <c r="EI40" s="165">
        <v>153.4118</v>
      </c>
      <c r="EJ40" s="166"/>
      <c r="EK40" s="165">
        <v>-25.396799999999999</v>
      </c>
      <c r="EL40" s="165">
        <v>-23.125599999999999</v>
      </c>
      <c r="EM40" s="165">
        <v>28.5777</v>
      </c>
      <c r="EN40" s="165">
        <v>-42.430900000000001</v>
      </c>
      <c r="EO40" s="165">
        <v>-39.8994</v>
      </c>
      <c r="EP40" s="165">
        <v>69.168000000000006</v>
      </c>
      <c r="EQ40" s="165">
        <v>-19.202300000000001</v>
      </c>
      <c r="ER40" s="165">
        <v>-19.549800000000001</v>
      </c>
      <c r="ES40" s="165">
        <v>-3.3127</v>
      </c>
      <c r="ET40" s="165">
        <v>15.58</v>
      </c>
      <c r="EU40" s="165">
        <v>-19.3</v>
      </c>
      <c r="EV40" s="165">
        <v>1</v>
      </c>
      <c r="EW40" s="165">
        <v>10.5428</v>
      </c>
      <c r="EX40" s="165">
        <v>-125.6284</v>
      </c>
      <c r="EY40" s="165">
        <v>-32.552500000000002</v>
      </c>
      <c r="EZ40" s="165">
        <v>-31.825399999999998</v>
      </c>
      <c r="FA40" s="165">
        <v>5.3384</v>
      </c>
      <c r="FB40" s="165">
        <v>-39.766100000000002</v>
      </c>
      <c r="FC40" s="165">
        <v>4.0267999999999997</v>
      </c>
      <c r="FD40" s="166"/>
      <c r="FE40" s="165">
        <v>20.600300000000001</v>
      </c>
      <c r="FF40" s="165">
        <v>20.5167</v>
      </c>
      <c r="FG40" s="165">
        <v>40.442300000000003</v>
      </c>
      <c r="FH40" s="165">
        <v>40.250100000000003</v>
      </c>
      <c r="FI40" s="165">
        <v>38.433799999999998</v>
      </c>
      <c r="FJ40" s="165">
        <v>1.0046999999999999</v>
      </c>
      <c r="FK40" s="165">
        <v>2.0095000000000001</v>
      </c>
      <c r="FL40" s="165">
        <v>110.1863</v>
      </c>
      <c r="FM40" s="165">
        <v>-37.230200000000004</v>
      </c>
      <c r="FN40" s="165">
        <v>-36.652999999999999</v>
      </c>
      <c r="FO40" s="165">
        <v>68.150000000000006</v>
      </c>
      <c r="FP40" s="165">
        <v>84.015600000000006</v>
      </c>
      <c r="FQ40" s="165">
        <v>21.2058</v>
      </c>
      <c r="FR40" s="165">
        <v>22.93</v>
      </c>
      <c r="FS40" s="165">
        <v>13.4383</v>
      </c>
      <c r="FT40" s="165">
        <v>1.0915999999999999</v>
      </c>
      <c r="FU40" s="165">
        <v>-9.27</v>
      </c>
      <c r="FV40" s="165">
        <v>12.95</v>
      </c>
      <c r="FW40" s="165">
        <v>21.403500000000001</v>
      </c>
      <c r="FX40" s="166"/>
      <c r="FY40" s="165">
        <v>-1.5369999999999999</v>
      </c>
      <c r="FZ40" s="165">
        <v>0.69699999999999995</v>
      </c>
      <c r="GA40" s="166"/>
      <c r="GB40" s="165">
        <v>46.31</v>
      </c>
      <c r="GC40" s="165">
        <v>-85.588899999999995</v>
      </c>
      <c r="GD40" s="165">
        <v>-67.198999999999998</v>
      </c>
      <c r="GE40" s="166"/>
      <c r="GF40" s="165">
        <v>94.590599999999995</v>
      </c>
      <c r="GG40" s="165">
        <v>30.2</v>
      </c>
      <c r="GH40" s="165">
        <v>-26.677900000000001</v>
      </c>
      <c r="GI40" s="165">
        <v>-5.5180999999999996</v>
      </c>
      <c r="GJ40" s="165">
        <v>-5.6276000000000002</v>
      </c>
      <c r="GK40" s="165">
        <v>2.0640000000000001</v>
      </c>
      <c r="GL40" s="166"/>
      <c r="GM40" s="166"/>
      <c r="GN40" s="166"/>
      <c r="GO40" s="165">
        <v>-42.866700000000002</v>
      </c>
      <c r="GP40" s="165">
        <v>26.624400000000001</v>
      </c>
      <c r="GQ40" s="165">
        <v>45.384900000000002</v>
      </c>
      <c r="GR40" s="165">
        <v>66.647900000000007</v>
      </c>
      <c r="GS40" s="165">
        <v>68.311400000000006</v>
      </c>
      <c r="GT40" s="165">
        <v>-146.2731</v>
      </c>
      <c r="GU40" s="165">
        <v>-30.084499999999998</v>
      </c>
      <c r="GV40" s="165">
        <v>39.711399999999998</v>
      </c>
      <c r="GW40" s="165">
        <v>-76.207400000000007</v>
      </c>
      <c r="GX40" s="165">
        <v>11.773199999999999</v>
      </c>
      <c r="GY40" s="165">
        <v>15.404500000000001</v>
      </c>
      <c r="GZ40" s="165">
        <v>15.085100000000001</v>
      </c>
      <c r="HA40" s="165">
        <v>13.352600000000001</v>
      </c>
      <c r="HB40" s="165">
        <v>189.59280000000001</v>
      </c>
      <c r="HC40" s="165">
        <v>189.11760000000001</v>
      </c>
      <c r="HD40" s="165">
        <v>80.5</v>
      </c>
      <c r="HE40" s="165">
        <v>-79.817300000000003</v>
      </c>
      <c r="HF40" s="165">
        <v>-226.9907</v>
      </c>
      <c r="HG40" s="165">
        <v>227.21420000000001</v>
      </c>
      <c r="HH40" s="165">
        <v>227.09</v>
      </c>
      <c r="HI40" s="165">
        <v>-179.43620000000001</v>
      </c>
      <c r="HJ40" s="165">
        <v>-177.81209999999999</v>
      </c>
      <c r="HK40" s="165">
        <v>-22.528500000000001</v>
      </c>
      <c r="HL40" s="165">
        <v>-8.6106999999999996</v>
      </c>
      <c r="HM40" s="165">
        <v>82.717299999999994</v>
      </c>
      <c r="HN40" s="165">
        <v>82.415099999999995</v>
      </c>
      <c r="HO40" s="165">
        <v>-87.5565</v>
      </c>
      <c r="HP40" s="165">
        <v>-86.341999999999999</v>
      </c>
      <c r="HQ40" s="165">
        <v>26.8428</v>
      </c>
      <c r="HR40" s="165">
        <v>25.930900000000001</v>
      </c>
      <c r="HS40" s="165">
        <v>-59.856000000000002</v>
      </c>
      <c r="HT40" s="165">
        <v>-58.732700000000001</v>
      </c>
      <c r="HU40" s="165">
        <v>44.19</v>
      </c>
      <c r="HV40" s="165">
        <v>44.19</v>
      </c>
      <c r="HW40" s="165">
        <v>81</v>
      </c>
      <c r="HX40" s="165">
        <v>81.7</v>
      </c>
      <c r="HY40" s="165">
        <v>21.350899999999999</v>
      </c>
      <c r="HZ40" s="165">
        <v>-27.92</v>
      </c>
      <c r="IA40" s="165">
        <v>-380.2663</v>
      </c>
      <c r="IB40" s="165">
        <v>79.938999999999993</v>
      </c>
      <c r="IC40" s="165">
        <v>79.076499999999996</v>
      </c>
      <c r="ID40" s="165">
        <v>8.9</v>
      </c>
      <c r="IE40" s="165">
        <v>60</v>
      </c>
      <c r="IF40" s="165">
        <v>-24.2</v>
      </c>
      <c r="IG40" s="165">
        <v>-24.8</v>
      </c>
      <c r="IH40" s="165">
        <v>1.2807999999999999</v>
      </c>
      <c r="II40" s="165">
        <v>1.1505000000000001</v>
      </c>
      <c r="IJ40" s="165">
        <v>-222.3689</v>
      </c>
      <c r="IK40" s="165">
        <v>-129.2748</v>
      </c>
      <c r="IL40" s="165">
        <v>348.70400000000001</v>
      </c>
      <c r="IM40" s="165">
        <v>268.15949999999998</v>
      </c>
      <c r="IN40" s="165">
        <v>266.62900000000002</v>
      </c>
      <c r="IO40" s="165">
        <v>-260.85570000000001</v>
      </c>
      <c r="IP40" s="165">
        <v>262.70159999999998</v>
      </c>
      <c r="IQ40" s="165">
        <v>-136.98490000000001</v>
      </c>
      <c r="IR40" s="165">
        <v>-108.42870000000001</v>
      </c>
      <c r="IS40" s="165">
        <v>-258.04329999999999</v>
      </c>
      <c r="IT40" s="165">
        <v>151.80840000000001</v>
      </c>
      <c r="IU40" s="165">
        <v>150.52940000000001</v>
      </c>
      <c r="IV40" s="165">
        <v>137.01840000000001</v>
      </c>
      <c r="IW40" s="165">
        <v>-336.77330000000001</v>
      </c>
      <c r="IX40" s="165">
        <v>111.2671</v>
      </c>
      <c r="IY40" s="165">
        <v>-226.37350000000001</v>
      </c>
      <c r="IZ40" s="165">
        <v>231.00700000000001</v>
      </c>
      <c r="JA40" s="165">
        <v>-9.2546999999999997</v>
      </c>
      <c r="JB40" s="166"/>
      <c r="JC40" s="165">
        <v>34.479999999999997</v>
      </c>
      <c r="JD40" s="165">
        <v>6.6070000000000002</v>
      </c>
      <c r="JE40" s="165">
        <v>6.6130000000000004</v>
      </c>
      <c r="JF40" s="165">
        <v>-33.6</v>
      </c>
      <c r="JG40" s="165">
        <v>11.36</v>
      </c>
      <c r="JH40" s="166"/>
      <c r="JI40" s="165">
        <v>-12.3918</v>
      </c>
      <c r="JJ40" s="165">
        <v>-28.886900000000001</v>
      </c>
      <c r="JK40" s="165">
        <v>-0.32200000000000001</v>
      </c>
      <c r="JL40" s="165">
        <v>13.8</v>
      </c>
      <c r="JM40" s="165">
        <v>56.268999999999998</v>
      </c>
      <c r="JN40" s="165">
        <v>54.829000000000001</v>
      </c>
      <c r="JO40" s="165">
        <v>11.423400000000001</v>
      </c>
      <c r="JP40" s="165">
        <v>13.716100000000001</v>
      </c>
      <c r="JQ40" s="165">
        <v>53.293799999999997</v>
      </c>
      <c r="JR40" s="165">
        <v>54.040100000000002</v>
      </c>
      <c r="JS40" s="165">
        <v>53.5623</v>
      </c>
      <c r="JT40" s="166"/>
      <c r="JU40" s="165">
        <v>-60</v>
      </c>
      <c r="JV40" s="165">
        <v>13.1477</v>
      </c>
      <c r="JW40" s="165">
        <v>7.89</v>
      </c>
      <c r="JX40" s="166"/>
      <c r="JY40" s="165">
        <v>-7.0387000000000004</v>
      </c>
      <c r="JZ40" s="165">
        <v>53.049100000000003</v>
      </c>
      <c r="KA40" s="165">
        <v>21.6553</v>
      </c>
      <c r="KB40" s="165">
        <v>-7.1520999999999999</v>
      </c>
      <c r="KC40" s="165">
        <v>-51.846600000000002</v>
      </c>
      <c r="KD40" s="165">
        <v>8.4052000000000007</v>
      </c>
      <c r="KE40" s="165">
        <v>43.122399999999999</v>
      </c>
      <c r="KF40" s="165">
        <v>50.6</v>
      </c>
      <c r="KG40" s="165">
        <v>-51.2</v>
      </c>
      <c r="KH40" s="166"/>
      <c r="KI40" s="165">
        <v>74.156599999999997</v>
      </c>
    </row>
    <row r="41" spans="1:295" ht="18" customHeight="1" x14ac:dyDescent="0.3">
      <c r="A41" s="160" t="s">
        <v>65</v>
      </c>
      <c r="B41" s="160" t="s">
        <v>773</v>
      </c>
      <c r="C41" s="161">
        <v>0</v>
      </c>
      <c r="D41" s="161">
        <v>21.414400000000001</v>
      </c>
      <c r="E41" s="162"/>
      <c r="F41" s="161">
        <v>-35.766399999999997</v>
      </c>
      <c r="G41" s="161">
        <v>35.277999999999999</v>
      </c>
      <c r="H41" s="162"/>
      <c r="I41" s="161">
        <v>46.633699999999997</v>
      </c>
      <c r="J41" s="161">
        <v>-103.9699</v>
      </c>
      <c r="K41" s="161">
        <v>63.639600000000002</v>
      </c>
      <c r="L41" s="161">
        <v>32.325000000000003</v>
      </c>
      <c r="M41" s="161">
        <v>31.448899999999998</v>
      </c>
      <c r="N41" s="161">
        <v>-19.98</v>
      </c>
      <c r="O41" s="161">
        <v>-60.359000000000002</v>
      </c>
      <c r="P41" s="161">
        <v>55</v>
      </c>
      <c r="Q41" s="161">
        <v>21.527999999999999</v>
      </c>
      <c r="R41" s="161">
        <v>-55</v>
      </c>
      <c r="S41" s="161">
        <v>13.0512</v>
      </c>
      <c r="T41" s="161">
        <v>53.776400000000002</v>
      </c>
      <c r="U41" s="161">
        <v>15.8438</v>
      </c>
      <c r="V41" s="161">
        <v>15.8957</v>
      </c>
      <c r="W41" s="161">
        <v>26.088200000000001</v>
      </c>
      <c r="X41" s="161">
        <v>11.0296</v>
      </c>
      <c r="Y41" s="161">
        <v>5.4005999999999998</v>
      </c>
      <c r="Z41" s="161">
        <v>6.2447999999999997</v>
      </c>
      <c r="AA41" s="162"/>
      <c r="AB41" s="162"/>
      <c r="AC41" s="161">
        <v>-53.93</v>
      </c>
      <c r="AD41" s="161">
        <v>-53.87</v>
      </c>
      <c r="AE41" s="162"/>
      <c r="AF41" s="161">
        <v>19.98</v>
      </c>
      <c r="AG41" s="161">
        <v>59.4</v>
      </c>
      <c r="AH41" s="161">
        <v>22.86</v>
      </c>
      <c r="AI41" s="161">
        <v>0.25600000000000001</v>
      </c>
      <c r="AJ41" s="161">
        <v>-52.15</v>
      </c>
      <c r="AK41" s="161">
        <v>-52.6</v>
      </c>
      <c r="AL41" s="161">
        <v>-57.65</v>
      </c>
      <c r="AM41" s="161">
        <v>52.56</v>
      </c>
      <c r="AN41" s="161">
        <v>52.68</v>
      </c>
      <c r="AO41" s="161">
        <v>17.7864</v>
      </c>
      <c r="AP41" s="161">
        <v>-0.62339999999999995</v>
      </c>
      <c r="AQ41" s="161">
        <v>66.449600000000004</v>
      </c>
      <c r="AR41" s="161">
        <v>68.451300000000003</v>
      </c>
      <c r="AS41" s="161">
        <v>56.555300000000003</v>
      </c>
      <c r="AT41" s="161">
        <v>-48.359299999999998</v>
      </c>
      <c r="AU41" s="161">
        <v>-48.6646</v>
      </c>
      <c r="AV41" s="161">
        <v>4.7020999999999997</v>
      </c>
      <c r="AW41" s="161">
        <v>4.1208999999999998</v>
      </c>
      <c r="AX41" s="161">
        <v>79.839699999999993</v>
      </c>
      <c r="AY41" s="161">
        <v>81.849100000000007</v>
      </c>
      <c r="AZ41" s="161">
        <v>5.7744</v>
      </c>
      <c r="BA41" s="161">
        <v>31.707999999999998</v>
      </c>
      <c r="BB41" s="161">
        <v>-609.65549999999996</v>
      </c>
      <c r="BC41" s="161">
        <v>3.8999000000000001</v>
      </c>
      <c r="BD41" s="161">
        <v>-18.8</v>
      </c>
      <c r="BE41" s="161">
        <v>-19.5</v>
      </c>
      <c r="BF41" s="161">
        <v>54.142800000000001</v>
      </c>
      <c r="BG41" s="161">
        <v>53.1997</v>
      </c>
      <c r="BH41" s="161">
        <v>-3.7669999999999999</v>
      </c>
      <c r="BI41" s="162"/>
      <c r="BJ41" s="161">
        <v>-94.355599999999995</v>
      </c>
      <c r="BK41" s="161">
        <v>5.3598999999999997</v>
      </c>
      <c r="BL41" s="161">
        <v>6.9702000000000002</v>
      </c>
      <c r="BM41" s="161">
        <v>4.6760999999999999</v>
      </c>
      <c r="BN41" s="161">
        <v>652.60760000000005</v>
      </c>
      <c r="BO41" s="161">
        <v>150.09</v>
      </c>
      <c r="BP41" s="161">
        <v>149.9984</v>
      </c>
      <c r="BQ41" s="161">
        <v>-690.39340000000004</v>
      </c>
      <c r="BR41" s="161">
        <v>581.91769999999997</v>
      </c>
      <c r="BS41" s="162"/>
      <c r="BT41" s="161">
        <v>-84.4499</v>
      </c>
      <c r="BU41" s="161">
        <v>86.035799999999995</v>
      </c>
      <c r="BV41" s="161">
        <v>94.765799999999999</v>
      </c>
      <c r="BW41" s="161">
        <v>31.08</v>
      </c>
      <c r="BX41" s="161">
        <v>33</v>
      </c>
      <c r="BY41" s="161">
        <v>68.17</v>
      </c>
      <c r="BZ41" s="161">
        <v>75.37</v>
      </c>
      <c r="CA41" s="161">
        <v>-1.6032999999999999</v>
      </c>
      <c r="CB41" s="161">
        <v>-2.407</v>
      </c>
      <c r="CC41" s="161">
        <v>55.144100000000002</v>
      </c>
      <c r="CD41" s="161">
        <v>55.456099999999999</v>
      </c>
      <c r="CE41" s="161">
        <v>26.205200000000001</v>
      </c>
      <c r="CF41" s="161">
        <v>-69.113500000000002</v>
      </c>
      <c r="CG41" s="161">
        <v>-68.575199999999995</v>
      </c>
      <c r="CH41" s="161">
        <v>15.4039</v>
      </c>
      <c r="CI41" s="161">
        <v>-76.085999999999999</v>
      </c>
      <c r="CJ41" s="162"/>
      <c r="CK41" s="162"/>
      <c r="CL41" s="161">
        <v>52</v>
      </c>
      <c r="CM41" s="161">
        <v>152.4</v>
      </c>
      <c r="CN41" s="161">
        <v>-17.43</v>
      </c>
      <c r="CO41" s="161">
        <v>47.444699999999997</v>
      </c>
      <c r="CP41" s="161">
        <v>47.183300000000003</v>
      </c>
      <c r="CQ41" s="161">
        <v>47.333300000000001</v>
      </c>
      <c r="CR41" s="161">
        <v>-50.589500000000001</v>
      </c>
      <c r="CS41" s="161">
        <v>-49.827199999999998</v>
      </c>
      <c r="CT41" s="161">
        <v>77.125200000000007</v>
      </c>
      <c r="CU41" s="161">
        <v>-80.864800000000002</v>
      </c>
      <c r="CV41" s="161">
        <v>88.671999999999997</v>
      </c>
      <c r="CW41" s="161">
        <v>14.4604</v>
      </c>
      <c r="CX41" s="161">
        <v>54.22</v>
      </c>
      <c r="CY41" s="161">
        <v>77.459999999999994</v>
      </c>
      <c r="CZ41" s="161">
        <v>54.851100000000002</v>
      </c>
      <c r="DA41" s="161">
        <v>51.7136</v>
      </c>
      <c r="DB41" s="161">
        <v>-34.96</v>
      </c>
      <c r="DC41" s="162"/>
      <c r="DD41" s="161">
        <v>77.742199999999997</v>
      </c>
      <c r="DE41" s="161">
        <v>76.575500000000005</v>
      </c>
      <c r="DF41" s="161">
        <v>-172.4171</v>
      </c>
      <c r="DG41" s="161">
        <v>1E-4</v>
      </c>
      <c r="DH41" s="161">
        <v>-21.215199999999999</v>
      </c>
      <c r="DI41" s="161">
        <v>-114.6</v>
      </c>
      <c r="DJ41" s="161">
        <v>-114.7</v>
      </c>
      <c r="DK41" s="161">
        <v>27.677299999999999</v>
      </c>
      <c r="DL41" s="162"/>
      <c r="DM41" s="161">
        <v>75.627700000000004</v>
      </c>
      <c r="DN41" s="162"/>
      <c r="DO41" s="162"/>
      <c r="DP41" s="161">
        <v>-12.3</v>
      </c>
      <c r="DQ41" s="161">
        <v>65.379000000000005</v>
      </c>
      <c r="DR41" s="161">
        <v>168.8646</v>
      </c>
      <c r="DS41" s="162"/>
      <c r="DT41" s="161">
        <v>-46.51</v>
      </c>
      <c r="DU41" s="161">
        <v>106.62</v>
      </c>
      <c r="DV41" s="161">
        <v>69.05</v>
      </c>
      <c r="DW41" s="161">
        <v>172.72730000000001</v>
      </c>
      <c r="DX41" s="161">
        <v>165.6909</v>
      </c>
      <c r="DY41" s="161">
        <v>36.56</v>
      </c>
      <c r="DZ41" s="161">
        <v>34.2727</v>
      </c>
      <c r="EA41" s="161">
        <v>290.48340000000002</v>
      </c>
      <c r="EB41" s="161">
        <v>242.2107</v>
      </c>
      <c r="EC41" s="161">
        <v>235.3561</v>
      </c>
      <c r="ED41" s="161">
        <v>238.13489999999999</v>
      </c>
      <c r="EE41" s="161">
        <v>74.113799999999998</v>
      </c>
      <c r="EF41" s="161">
        <v>58.8827</v>
      </c>
      <c r="EG41" s="161">
        <v>-26.033999999999999</v>
      </c>
      <c r="EH41" s="161">
        <v>705.1857</v>
      </c>
      <c r="EI41" s="161">
        <v>195.14340000000001</v>
      </c>
      <c r="EJ41" s="162"/>
      <c r="EK41" s="161">
        <v>-25.698</v>
      </c>
      <c r="EL41" s="161">
        <v>-23.895399999999999</v>
      </c>
      <c r="EM41" s="161">
        <v>8.5988000000000007</v>
      </c>
      <c r="EN41" s="161">
        <v>-52.305599999999998</v>
      </c>
      <c r="EO41" s="161">
        <v>-50.3504</v>
      </c>
      <c r="EP41" s="161">
        <v>173.62799999999999</v>
      </c>
      <c r="EQ41" s="161">
        <v>-33.669699999999999</v>
      </c>
      <c r="ER41" s="161">
        <v>-34.767899999999997</v>
      </c>
      <c r="ES41" s="161">
        <v>-21.250699999999998</v>
      </c>
      <c r="ET41" s="161">
        <v>0</v>
      </c>
      <c r="EU41" s="161">
        <v>-20.87</v>
      </c>
      <c r="EV41" s="161">
        <v>108.3</v>
      </c>
      <c r="EW41" s="161">
        <v>10.1976</v>
      </c>
      <c r="EX41" s="161">
        <v>-143.7115</v>
      </c>
      <c r="EY41" s="161">
        <v>-31.900400000000001</v>
      </c>
      <c r="EZ41" s="161">
        <v>-30.672999999999998</v>
      </c>
      <c r="FA41" s="161">
        <v>2.5926</v>
      </c>
      <c r="FB41" s="161">
        <v>-58.417999999999999</v>
      </c>
      <c r="FC41" s="161">
        <v>21.043399999999998</v>
      </c>
      <c r="FD41" s="162"/>
      <c r="FE41" s="161">
        <v>21.21</v>
      </c>
      <c r="FF41" s="161">
        <v>21.109400000000001</v>
      </c>
      <c r="FG41" s="161">
        <v>40.578299999999999</v>
      </c>
      <c r="FH41" s="161">
        <v>40.789299999999997</v>
      </c>
      <c r="FI41" s="161">
        <v>39.522599999999997</v>
      </c>
      <c r="FJ41" s="161">
        <v>2.0095000000000001</v>
      </c>
      <c r="FK41" s="161">
        <v>0</v>
      </c>
      <c r="FL41" s="161">
        <v>110.52119999999999</v>
      </c>
      <c r="FM41" s="161">
        <v>-33.2958</v>
      </c>
      <c r="FN41" s="161">
        <v>-33.006500000000003</v>
      </c>
      <c r="FO41" s="161">
        <v>67.298599999999993</v>
      </c>
      <c r="FP41" s="161">
        <v>83.500699999999995</v>
      </c>
      <c r="FQ41" s="161">
        <v>24.6629</v>
      </c>
      <c r="FR41" s="161">
        <v>24.02</v>
      </c>
      <c r="FS41" s="161">
        <v>12.180999999999999</v>
      </c>
      <c r="FT41" s="161">
        <v>1.127</v>
      </c>
      <c r="FU41" s="161">
        <v>-8.49</v>
      </c>
      <c r="FV41" s="161">
        <v>11.69</v>
      </c>
      <c r="FW41" s="161">
        <v>24.066400000000002</v>
      </c>
      <c r="FX41" s="161">
        <v>9.2325999999999997</v>
      </c>
      <c r="FY41" s="161">
        <v>-1.2869999999999999</v>
      </c>
      <c r="FZ41" s="161">
        <v>0.71599999999999997</v>
      </c>
      <c r="GA41" s="162"/>
      <c r="GB41" s="161">
        <v>47.47</v>
      </c>
      <c r="GC41" s="161">
        <v>-82.798400000000001</v>
      </c>
      <c r="GD41" s="161">
        <v>-66.071399999999997</v>
      </c>
      <c r="GE41" s="161">
        <v>15.57</v>
      </c>
      <c r="GF41" s="161">
        <v>93.678899999999999</v>
      </c>
      <c r="GG41" s="161">
        <v>30.2</v>
      </c>
      <c r="GH41" s="161">
        <v>-25.921500000000002</v>
      </c>
      <c r="GI41" s="161">
        <v>-5.3345000000000002</v>
      </c>
      <c r="GJ41" s="161">
        <v>-5.4492000000000003</v>
      </c>
      <c r="GK41" s="161">
        <v>2.0972</v>
      </c>
      <c r="GL41" s="162"/>
      <c r="GM41" s="162"/>
      <c r="GN41" s="161">
        <v>-14.297700000000001</v>
      </c>
      <c r="GO41" s="161">
        <v>-42.657200000000003</v>
      </c>
      <c r="GP41" s="161">
        <v>24.250399999999999</v>
      </c>
      <c r="GQ41" s="161">
        <v>44.001199999999997</v>
      </c>
      <c r="GR41" s="161">
        <v>66.538799999999995</v>
      </c>
      <c r="GS41" s="161">
        <v>68.882800000000003</v>
      </c>
      <c r="GT41" s="161">
        <v>-144.09710000000001</v>
      </c>
      <c r="GU41" s="161">
        <v>-29.0825</v>
      </c>
      <c r="GV41" s="161">
        <v>38.7331</v>
      </c>
      <c r="GW41" s="161">
        <v>-74.449799999999996</v>
      </c>
      <c r="GX41" s="161">
        <v>11.447100000000001</v>
      </c>
      <c r="GY41" s="161">
        <v>14.8466</v>
      </c>
      <c r="GZ41" s="161">
        <v>14.4207</v>
      </c>
      <c r="HA41" s="161">
        <v>13</v>
      </c>
      <c r="HB41" s="161">
        <v>218.32079999999999</v>
      </c>
      <c r="HC41" s="161">
        <v>218.63849999999999</v>
      </c>
      <c r="HD41" s="161">
        <v>173.9</v>
      </c>
      <c r="HE41" s="161">
        <v>-173.3725</v>
      </c>
      <c r="HF41" s="161">
        <v>-322.41590000000002</v>
      </c>
      <c r="HG41" s="161">
        <v>324.09140000000002</v>
      </c>
      <c r="HH41" s="161">
        <v>324.9855</v>
      </c>
      <c r="HI41" s="161">
        <v>-204.54669999999999</v>
      </c>
      <c r="HJ41" s="161">
        <v>-204.07130000000001</v>
      </c>
      <c r="HK41" s="161">
        <v>-16.959499999999998</v>
      </c>
      <c r="HL41" s="161">
        <v>0</v>
      </c>
      <c r="HM41" s="161">
        <v>82.011099999999999</v>
      </c>
      <c r="HN41" s="161">
        <v>81.036699999999996</v>
      </c>
      <c r="HO41" s="161">
        <v>-110.6163</v>
      </c>
      <c r="HP41" s="161">
        <v>-107.0391</v>
      </c>
      <c r="HQ41" s="161">
        <v>37.213999999999999</v>
      </c>
      <c r="HR41" s="161">
        <v>37.851199999999999</v>
      </c>
      <c r="HS41" s="161">
        <v>-73.552199999999999</v>
      </c>
      <c r="HT41" s="161">
        <v>-73.2376</v>
      </c>
      <c r="HU41" s="161">
        <v>57.83</v>
      </c>
      <c r="HV41" s="161">
        <v>59.69</v>
      </c>
      <c r="HW41" s="161">
        <v>80.099999999999994</v>
      </c>
      <c r="HX41" s="161">
        <v>78.5</v>
      </c>
      <c r="HY41" s="161">
        <v>21.310300000000002</v>
      </c>
      <c r="HZ41" s="161">
        <v>0</v>
      </c>
      <c r="IA41" s="161">
        <v>-369.16930000000002</v>
      </c>
      <c r="IB41" s="161">
        <v>84.119799999999998</v>
      </c>
      <c r="IC41" s="161">
        <v>83.805499999999995</v>
      </c>
      <c r="ID41" s="161">
        <v>11.6</v>
      </c>
      <c r="IE41" s="161">
        <v>57.7</v>
      </c>
      <c r="IF41" s="161">
        <v>-36.1</v>
      </c>
      <c r="IG41" s="161">
        <v>-37.1</v>
      </c>
      <c r="IH41" s="162"/>
      <c r="II41" s="161">
        <v>0.93110000000000004</v>
      </c>
      <c r="IJ41" s="161">
        <v>-321.6037</v>
      </c>
      <c r="IK41" s="161">
        <v>-164.14519999999999</v>
      </c>
      <c r="IL41" s="161">
        <v>434.23989999999998</v>
      </c>
      <c r="IM41" s="161">
        <v>338.58749999999998</v>
      </c>
      <c r="IN41" s="161">
        <v>298.25220000000002</v>
      </c>
      <c r="IO41" s="161">
        <v>-337.49310000000003</v>
      </c>
      <c r="IP41" s="161">
        <v>335.33460000000002</v>
      </c>
      <c r="IQ41" s="161">
        <v>-150.88319999999999</v>
      </c>
      <c r="IR41" s="161">
        <v>-157.8143</v>
      </c>
      <c r="IS41" s="161">
        <v>-330.0582</v>
      </c>
      <c r="IT41" s="161">
        <v>144.7774</v>
      </c>
      <c r="IU41" s="161">
        <v>143.9401</v>
      </c>
      <c r="IV41" s="161">
        <v>148.55969999999999</v>
      </c>
      <c r="IW41" s="161">
        <v>-424.2672</v>
      </c>
      <c r="IX41" s="161">
        <v>163.34819999999999</v>
      </c>
      <c r="IY41" s="161">
        <v>-264.95999999999998</v>
      </c>
      <c r="IZ41" s="161">
        <v>262.96429999999998</v>
      </c>
      <c r="JA41" s="161">
        <v>-9.0158000000000005</v>
      </c>
      <c r="JB41" s="162"/>
      <c r="JC41" s="161">
        <v>32.4</v>
      </c>
      <c r="JD41" s="161">
        <v>6.5579999999999998</v>
      </c>
      <c r="JE41" s="161">
        <v>6.5890000000000004</v>
      </c>
      <c r="JF41" s="161">
        <v>-32.56</v>
      </c>
      <c r="JG41" s="161">
        <v>9.0399999999999991</v>
      </c>
      <c r="JH41" s="162"/>
      <c r="JI41" s="161">
        <v>-9.8436000000000003</v>
      </c>
      <c r="JJ41" s="161">
        <v>-30.9956</v>
      </c>
      <c r="JK41" s="161">
        <v>0.29449999999999998</v>
      </c>
      <c r="JL41" s="161">
        <v>13.3</v>
      </c>
      <c r="JM41" s="161">
        <v>50.5</v>
      </c>
      <c r="JN41" s="161">
        <v>53.302999999999997</v>
      </c>
      <c r="JO41" s="161">
        <v>8.8983000000000008</v>
      </c>
      <c r="JP41" s="161">
        <v>10.724299999999999</v>
      </c>
      <c r="JQ41" s="161">
        <v>53.551699999999997</v>
      </c>
      <c r="JR41" s="161">
        <v>52.112000000000002</v>
      </c>
      <c r="JS41" s="161">
        <v>52.5732</v>
      </c>
      <c r="JT41" s="162"/>
      <c r="JU41" s="161">
        <v>-53</v>
      </c>
      <c r="JV41" s="161">
        <v>14.119899999999999</v>
      </c>
      <c r="JW41" s="161">
        <v>8.0500000000000007</v>
      </c>
      <c r="JX41" s="162"/>
      <c r="JY41" s="161">
        <v>-3.0301</v>
      </c>
      <c r="JZ41" s="161">
        <v>48.471699999999998</v>
      </c>
      <c r="KA41" s="161">
        <v>16.482700000000001</v>
      </c>
      <c r="KB41" s="161">
        <v>-3.2746</v>
      </c>
      <c r="KC41" s="161">
        <v>-47.616399999999999</v>
      </c>
      <c r="KD41" s="161">
        <v>3.7450999999999999</v>
      </c>
      <c r="KE41" s="161">
        <v>43.704999999999998</v>
      </c>
      <c r="KF41" s="161">
        <v>45.7</v>
      </c>
      <c r="KG41" s="161">
        <v>-45.1</v>
      </c>
      <c r="KH41" s="162"/>
      <c r="KI41" s="161">
        <v>82.227999999999994</v>
      </c>
    </row>
    <row r="42" spans="1:295" ht="18" customHeight="1" x14ac:dyDescent="0.3">
      <c r="A42" s="160" t="s">
        <v>65</v>
      </c>
      <c r="B42" s="160" t="s">
        <v>774</v>
      </c>
      <c r="C42" s="163">
        <v>0</v>
      </c>
      <c r="D42" s="163">
        <v>20.838999999999999</v>
      </c>
      <c r="E42" s="163">
        <v>-26.337199999999999</v>
      </c>
      <c r="F42" s="163">
        <v>-35.598700000000001</v>
      </c>
      <c r="G42" s="163">
        <v>33.761200000000002</v>
      </c>
      <c r="H42" s="164"/>
      <c r="I42" s="163">
        <v>43.988799999999998</v>
      </c>
      <c r="J42" s="163">
        <v>-98.575699999999998</v>
      </c>
      <c r="K42" s="163">
        <v>61.209800000000001</v>
      </c>
      <c r="L42" s="163">
        <v>31.228999999999999</v>
      </c>
      <c r="M42" s="163">
        <v>30.364000000000001</v>
      </c>
      <c r="N42" s="163">
        <v>-17.760000000000002</v>
      </c>
      <c r="O42" s="163">
        <v>-57.652999999999999</v>
      </c>
      <c r="P42" s="163">
        <v>52.8</v>
      </c>
      <c r="Q42" s="163">
        <v>19.872</v>
      </c>
      <c r="R42" s="163">
        <v>-50.6</v>
      </c>
      <c r="S42" s="163">
        <v>12.887600000000001</v>
      </c>
      <c r="T42" s="163">
        <v>49.952199999999998</v>
      </c>
      <c r="U42" s="163">
        <v>18.7089</v>
      </c>
      <c r="V42" s="163">
        <v>18.9253</v>
      </c>
      <c r="W42" s="163">
        <v>31.4833</v>
      </c>
      <c r="X42" s="163">
        <v>12.7271</v>
      </c>
      <c r="Y42" s="163">
        <v>5.2853000000000003</v>
      </c>
      <c r="Z42" s="163">
        <v>6.2138999999999998</v>
      </c>
      <c r="AA42" s="164"/>
      <c r="AB42" s="164"/>
      <c r="AC42" s="163">
        <v>-52.9</v>
      </c>
      <c r="AD42" s="163">
        <v>-53.25</v>
      </c>
      <c r="AE42" s="164"/>
      <c r="AF42" s="163">
        <v>17.760000000000002</v>
      </c>
      <c r="AG42" s="163">
        <v>55</v>
      </c>
      <c r="AH42" s="163">
        <v>0</v>
      </c>
      <c r="AI42" s="163">
        <v>0.13100000000000001</v>
      </c>
      <c r="AJ42" s="163">
        <v>-51.27</v>
      </c>
      <c r="AK42" s="163">
        <v>-51.92</v>
      </c>
      <c r="AL42" s="163">
        <v>-54.27</v>
      </c>
      <c r="AM42" s="163">
        <v>52.14</v>
      </c>
      <c r="AN42" s="163">
        <v>52.21</v>
      </c>
      <c r="AO42" s="163">
        <v>17.499300000000002</v>
      </c>
      <c r="AP42" s="163">
        <v>-0.38129999999999997</v>
      </c>
      <c r="AQ42" s="163">
        <v>65.921199999999999</v>
      </c>
      <c r="AR42" s="163">
        <v>68.747799999999998</v>
      </c>
      <c r="AS42" s="163">
        <v>57.588700000000003</v>
      </c>
      <c r="AT42" s="163">
        <v>-49.162999999999997</v>
      </c>
      <c r="AU42" s="163">
        <v>-48.6158</v>
      </c>
      <c r="AV42" s="163">
        <v>5.6448999999999998</v>
      </c>
      <c r="AW42" s="163">
        <v>5.4044999999999996</v>
      </c>
      <c r="AX42" s="163">
        <v>80.375500000000002</v>
      </c>
      <c r="AY42" s="163">
        <v>81.179299999999998</v>
      </c>
      <c r="AZ42" s="163">
        <v>5.7744</v>
      </c>
      <c r="BA42" s="163">
        <v>30.120999999999999</v>
      </c>
      <c r="BB42" s="163">
        <v>-608.75480000000005</v>
      </c>
      <c r="BC42" s="163">
        <v>-20.8643</v>
      </c>
      <c r="BD42" s="163">
        <v>-6</v>
      </c>
      <c r="BE42" s="163">
        <v>-6.3</v>
      </c>
      <c r="BF42" s="163">
        <v>54.079500000000003</v>
      </c>
      <c r="BG42" s="163">
        <v>52.927199999999999</v>
      </c>
      <c r="BH42" s="163">
        <v>-3.9946000000000002</v>
      </c>
      <c r="BI42" s="164"/>
      <c r="BJ42" s="163">
        <v>-81.834900000000005</v>
      </c>
      <c r="BK42" s="163">
        <v>5.0263</v>
      </c>
      <c r="BL42" s="163">
        <v>6.8</v>
      </c>
      <c r="BM42" s="163">
        <v>4.6441999999999997</v>
      </c>
      <c r="BN42" s="163">
        <v>651.84469999999999</v>
      </c>
      <c r="BO42" s="163">
        <v>146.24469999999999</v>
      </c>
      <c r="BP42" s="163">
        <v>146.18360000000001</v>
      </c>
      <c r="BQ42" s="163">
        <v>-678.73720000000003</v>
      </c>
      <c r="BR42" s="163">
        <v>582.05600000000004</v>
      </c>
      <c r="BS42" s="164"/>
      <c r="BT42" s="163">
        <v>-94.172600000000003</v>
      </c>
      <c r="BU42" s="163">
        <v>96.351200000000006</v>
      </c>
      <c r="BV42" s="163">
        <v>91.532499999999999</v>
      </c>
      <c r="BW42" s="163">
        <v>30.23</v>
      </c>
      <c r="BX42" s="163">
        <v>33.32</v>
      </c>
      <c r="BY42" s="163">
        <v>68.180000000000007</v>
      </c>
      <c r="BZ42" s="163">
        <v>74.08</v>
      </c>
      <c r="CA42" s="163">
        <v>-0.9335</v>
      </c>
      <c r="CB42" s="163">
        <v>-0.9335</v>
      </c>
      <c r="CC42" s="163">
        <v>50.152200000000001</v>
      </c>
      <c r="CD42" s="163">
        <v>50.529899999999998</v>
      </c>
      <c r="CE42" s="163">
        <v>26.9741</v>
      </c>
      <c r="CF42" s="163">
        <v>-69.579300000000003</v>
      </c>
      <c r="CG42" s="163">
        <v>-69.0047</v>
      </c>
      <c r="CH42" s="163">
        <v>9.6285000000000007</v>
      </c>
      <c r="CI42" s="163">
        <v>-78.2761</v>
      </c>
      <c r="CJ42" s="164"/>
      <c r="CK42" s="164"/>
      <c r="CL42" s="163">
        <v>44.6</v>
      </c>
      <c r="CM42" s="163">
        <v>156.5</v>
      </c>
      <c r="CN42" s="163">
        <v>-17.309999999999999</v>
      </c>
      <c r="CO42" s="163">
        <v>44.954300000000003</v>
      </c>
      <c r="CP42" s="163">
        <v>43.777700000000003</v>
      </c>
      <c r="CQ42" s="163">
        <v>44.054499999999997</v>
      </c>
      <c r="CR42" s="163">
        <v>-57.000700000000002</v>
      </c>
      <c r="CS42" s="163">
        <v>-56.266100000000002</v>
      </c>
      <c r="CT42" s="163">
        <v>80.573300000000003</v>
      </c>
      <c r="CU42" s="163">
        <v>-76.13</v>
      </c>
      <c r="CV42" s="163">
        <v>91.873099999999994</v>
      </c>
      <c r="CW42" s="163">
        <v>14.009499999999999</v>
      </c>
      <c r="CX42" s="163">
        <v>54.43</v>
      </c>
      <c r="CY42" s="163">
        <v>79.489999999999995</v>
      </c>
      <c r="CZ42" s="163">
        <v>54.1479</v>
      </c>
      <c r="DA42" s="163">
        <v>51.127600000000001</v>
      </c>
      <c r="DB42" s="163">
        <v>-34.94</v>
      </c>
      <c r="DC42" s="163">
        <v>-3.7679</v>
      </c>
      <c r="DD42" s="163">
        <v>79.349100000000007</v>
      </c>
      <c r="DE42" s="163">
        <v>78.915000000000006</v>
      </c>
      <c r="DF42" s="163">
        <v>-180.2046</v>
      </c>
      <c r="DG42" s="163">
        <v>0</v>
      </c>
      <c r="DH42" s="163">
        <v>-21.281099999999999</v>
      </c>
      <c r="DI42" s="163">
        <v>-115.7</v>
      </c>
      <c r="DJ42" s="163">
        <v>-115.1</v>
      </c>
      <c r="DK42" s="163">
        <v>27.6389</v>
      </c>
      <c r="DL42" s="164"/>
      <c r="DM42" s="163">
        <v>76.566999999999993</v>
      </c>
      <c r="DN42" s="164"/>
      <c r="DO42" s="163">
        <v>61</v>
      </c>
      <c r="DP42" s="163">
        <v>-12.49</v>
      </c>
      <c r="DQ42" s="163">
        <v>65.316999999999993</v>
      </c>
      <c r="DR42" s="163">
        <v>176.64</v>
      </c>
      <c r="DS42" s="164"/>
      <c r="DT42" s="163">
        <v>-48.33</v>
      </c>
      <c r="DU42" s="163">
        <v>112.6</v>
      </c>
      <c r="DV42" s="163">
        <v>67.540000000000006</v>
      </c>
      <c r="DW42" s="163">
        <v>178.3091</v>
      </c>
      <c r="DX42" s="163">
        <v>174.8</v>
      </c>
      <c r="DY42" s="163">
        <v>39.4039</v>
      </c>
      <c r="DZ42" s="163">
        <v>37.263599999999997</v>
      </c>
      <c r="EA42" s="163">
        <v>296.101</v>
      </c>
      <c r="EB42" s="163">
        <v>246.72669999999999</v>
      </c>
      <c r="EC42" s="163">
        <v>240.4402</v>
      </c>
      <c r="ED42" s="163">
        <v>245.7209</v>
      </c>
      <c r="EE42" s="163">
        <v>59.454999999999998</v>
      </c>
      <c r="EF42" s="163">
        <v>41.441699999999997</v>
      </c>
      <c r="EG42" s="163">
        <v>-27.297000000000001</v>
      </c>
      <c r="EH42" s="163">
        <v>694.37919999999997</v>
      </c>
      <c r="EI42" s="163">
        <v>234.4631</v>
      </c>
      <c r="EJ42" s="164"/>
      <c r="EK42" s="163">
        <v>-25.9434</v>
      </c>
      <c r="EL42" s="163">
        <v>-23.596499999999999</v>
      </c>
      <c r="EM42" s="163">
        <v>28.306100000000001</v>
      </c>
      <c r="EN42" s="163">
        <v>-38.672699999999999</v>
      </c>
      <c r="EO42" s="163">
        <v>-36.203800000000001</v>
      </c>
      <c r="EP42" s="163">
        <v>53.808</v>
      </c>
      <c r="EQ42" s="163">
        <v>-16.892299999999999</v>
      </c>
      <c r="ER42" s="163">
        <v>-17.288599999999999</v>
      </c>
      <c r="ES42" s="163">
        <v>-2.0728</v>
      </c>
      <c r="ET42" s="163">
        <v>0</v>
      </c>
      <c r="EU42" s="163">
        <v>-24.38</v>
      </c>
      <c r="EV42" s="163">
        <v>1</v>
      </c>
      <c r="EW42" s="163">
        <v>10.0237</v>
      </c>
      <c r="EX42" s="163">
        <v>-116.0248</v>
      </c>
      <c r="EY42" s="163">
        <v>-31.597899999999999</v>
      </c>
      <c r="EZ42" s="163">
        <v>-30.919</v>
      </c>
      <c r="FA42" s="163">
        <v>2.3279000000000001</v>
      </c>
      <c r="FB42" s="163">
        <v>-39.559600000000003</v>
      </c>
      <c r="FC42" s="163">
        <v>0</v>
      </c>
      <c r="FD42" s="164"/>
      <c r="FE42" s="163">
        <v>21.680700000000002</v>
      </c>
      <c r="FF42" s="163">
        <v>21.088999999999999</v>
      </c>
      <c r="FG42" s="163">
        <v>40.054900000000004</v>
      </c>
      <c r="FH42" s="163">
        <v>40.024500000000003</v>
      </c>
      <c r="FI42" s="163">
        <v>38.613500000000002</v>
      </c>
      <c r="FJ42" s="163">
        <v>2.0095000000000001</v>
      </c>
      <c r="FK42" s="163">
        <v>1.3395999999999999</v>
      </c>
      <c r="FL42" s="163">
        <v>106.83710000000001</v>
      </c>
      <c r="FM42" s="163">
        <v>-37.947600000000001</v>
      </c>
      <c r="FN42" s="163">
        <v>-37.779600000000002</v>
      </c>
      <c r="FO42" s="163">
        <v>64.523099999999999</v>
      </c>
      <c r="FP42" s="163">
        <v>81.162899999999993</v>
      </c>
      <c r="FQ42" s="163">
        <v>23.7546</v>
      </c>
      <c r="FR42" s="163">
        <v>24.59</v>
      </c>
      <c r="FS42" s="163">
        <v>11.7806</v>
      </c>
      <c r="FT42" s="163">
        <v>1.1501999999999999</v>
      </c>
      <c r="FU42" s="163">
        <v>-8.07</v>
      </c>
      <c r="FV42" s="163">
        <v>10.45</v>
      </c>
      <c r="FW42" s="163">
        <v>23.9208</v>
      </c>
      <c r="FX42" s="164"/>
      <c r="FY42" s="163">
        <v>-1.3089999999999999</v>
      </c>
      <c r="FZ42" s="163">
        <v>0.69199999999999995</v>
      </c>
      <c r="GA42" s="163">
        <v>11.776400000000001</v>
      </c>
      <c r="GB42" s="163">
        <v>47.75</v>
      </c>
      <c r="GC42" s="163">
        <v>-80.664699999999996</v>
      </c>
      <c r="GD42" s="163">
        <v>-63.599800000000002</v>
      </c>
      <c r="GE42" s="163">
        <v>15.91</v>
      </c>
      <c r="GF42" s="163">
        <v>93.728399999999993</v>
      </c>
      <c r="GG42" s="163">
        <v>30.2</v>
      </c>
      <c r="GH42" s="163">
        <v>-25.139199999999999</v>
      </c>
      <c r="GI42" s="163">
        <v>-4.7321999999999997</v>
      </c>
      <c r="GJ42" s="163">
        <v>-5.1037999999999997</v>
      </c>
      <c r="GK42" s="163">
        <v>2.1139999999999999</v>
      </c>
      <c r="GL42" s="164"/>
      <c r="GM42" s="164"/>
      <c r="GN42" s="163">
        <v>-16.151</v>
      </c>
      <c r="GO42" s="163">
        <v>-40.555300000000003</v>
      </c>
      <c r="GP42" s="163">
        <v>22.975999999999999</v>
      </c>
      <c r="GQ42" s="163">
        <v>42.5914</v>
      </c>
      <c r="GR42" s="163">
        <v>68.605699999999999</v>
      </c>
      <c r="GS42" s="163">
        <v>69.210499999999996</v>
      </c>
      <c r="GT42" s="163">
        <v>-141.6318</v>
      </c>
      <c r="GU42" s="163">
        <v>-28.653199999999998</v>
      </c>
      <c r="GV42" s="163">
        <v>36.7575</v>
      </c>
      <c r="GW42" s="163">
        <v>-72.334199999999996</v>
      </c>
      <c r="GX42" s="163">
        <v>10.8973</v>
      </c>
      <c r="GY42" s="163">
        <v>15.3362</v>
      </c>
      <c r="GZ42" s="163">
        <v>14.979699999999999</v>
      </c>
      <c r="HA42" s="163">
        <v>13</v>
      </c>
      <c r="HB42" s="163">
        <v>238.102</v>
      </c>
      <c r="HC42" s="163">
        <v>233.51480000000001</v>
      </c>
      <c r="HD42" s="163">
        <v>195.3</v>
      </c>
      <c r="HE42" s="163">
        <v>-193.17850000000001</v>
      </c>
      <c r="HF42" s="163">
        <v>-364.42529999999999</v>
      </c>
      <c r="HG42" s="163">
        <v>361.43669999999997</v>
      </c>
      <c r="HH42" s="163">
        <v>362.10700000000003</v>
      </c>
      <c r="HI42" s="163">
        <v>-220.3185</v>
      </c>
      <c r="HJ42" s="163">
        <v>-221.89519999999999</v>
      </c>
      <c r="HK42" s="163">
        <v>-15.9406</v>
      </c>
      <c r="HL42" s="163">
        <v>0</v>
      </c>
      <c r="HM42" s="163">
        <v>79.697999999999993</v>
      </c>
      <c r="HN42" s="163">
        <v>79.734999999999999</v>
      </c>
      <c r="HO42" s="163">
        <v>-130.11279999999999</v>
      </c>
      <c r="HP42" s="163">
        <v>-125.3366</v>
      </c>
      <c r="HQ42" s="163">
        <v>47.936799999999998</v>
      </c>
      <c r="HR42" s="163">
        <v>46.926099999999998</v>
      </c>
      <c r="HS42" s="163">
        <v>-82.105800000000002</v>
      </c>
      <c r="HT42" s="163">
        <v>-82.908000000000001</v>
      </c>
      <c r="HU42" s="163">
        <v>77.88</v>
      </c>
      <c r="HV42" s="163">
        <v>77.7</v>
      </c>
      <c r="HW42" s="163">
        <v>57.8</v>
      </c>
      <c r="HX42" s="163">
        <v>57.8</v>
      </c>
      <c r="HY42" s="163">
        <v>21.227</v>
      </c>
      <c r="HZ42" s="163">
        <v>22.48</v>
      </c>
      <c r="IA42" s="163">
        <v>-340.65</v>
      </c>
      <c r="IB42" s="163">
        <v>95.1524</v>
      </c>
      <c r="IC42" s="163">
        <v>94.911500000000004</v>
      </c>
      <c r="ID42" s="163">
        <v>15.6</v>
      </c>
      <c r="IE42" s="163">
        <v>17.100000000000001</v>
      </c>
      <c r="IF42" s="163">
        <v>-45.5</v>
      </c>
      <c r="IG42" s="163">
        <v>-47.1</v>
      </c>
      <c r="IH42" s="164"/>
      <c r="II42" s="164"/>
      <c r="IJ42" s="163">
        <v>-357.10559999999998</v>
      </c>
      <c r="IK42" s="163">
        <v>-212.6319</v>
      </c>
      <c r="IL42" s="163">
        <v>479.66230000000002</v>
      </c>
      <c r="IM42" s="163">
        <v>383.21620000000001</v>
      </c>
      <c r="IN42" s="163">
        <v>314.71170000000001</v>
      </c>
      <c r="IO42" s="163">
        <v>-382.68900000000002</v>
      </c>
      <c r="IP42" s="163">
        <v>379.22190000000001</v>
      </c>
      <c r="IQ42" s="163">
        <v>-149.11269999999999</v>
      </c>
      <c r="IR42" s="163">
        <v>-199.69450000000001</v>
      </c>
      <c r="IS42" s="163">
        <v>-380.65320000000003</v>
      </c>
      <c r="IT42" s="163">
        <v>130.26390000000001</v>
      </c>
      <c r="IU42" s="163">
        <v>129.54320000000001</v>
      </c>
      <c r="IV42" s="163">
        <v>153.16210000000001</v>
      </c>
      <c r="IW42" s="163">
        <v>-471.3458</v>
      </c>
      <c r="IX42" s="163">
        <v>205.65639999999999</v>
      </c>
      <c r="IY42" s="163">
        <v>-271.03960000000001</v>
      </c>
      <c r="IZ42" s="163">
        <v>269.5829</v>
      </c>
      <c r="JA42" s="163">
        <v>-7.1700999999999997</v>
      </c>
      <c r="JB42" s="164"/>
      <c r="JC42" s="163">
        <v>22.96</v>
      </c>
      <c r="JD42" s="163">
        <v>6.4729999999999999</v>
      </c>
      <c r="JE42" s="163">
        <v>6.4710000000000001</v>
      </c>
      <c r="JF42" s="163">
        <v>-22.48</v>
      </c>
      <c r="JG42" s="163">
        <v>0.4</v>
      </c>
      <c r="JH42" s="164"/>
      <c r="JI42" s="163">
        <v>-1.0544</v>
      </c>
      <c r="JJ42" s="163">
        <v>-27.275500000000001</v>
      </c>
      <c r="JK42" s="163">
        <v>-10.6035</v>
      </c>
      <c r="JL42" s="163">
        <v>10.6</v>
      </c>
      <c r="JM42" s="163">
        <v>54.731999999999999</v>
      </c>
      <c r="JN42" s="163">
        <v>55.226999999999997</v>
      </c>
      <c r="JO42" s="163">
        <v>8.9126999999999992</v>
      </c>
      <c r="JP42" s="163">
        <v>10.6594</v>
      </c>
      <c r="JQ42" s="163">
        <v>51.916499999999999</v>
      </c>
      <c r="JR42" s="163">
        <v>52.161200000000001</v>
      </c>
      <c r="JS42" s="163">
        <v>52.464300000000001</v>
      </c>
      <c r="JT42" s="164"/>
      <c r="JU42" s="163">
        <v>-15.6</v>
      </c>
      <c r="JV42" s="163">
        <v>15.239599999999999</v>
      </c>
      <c r="JW42" s="163">
        <v>8.15</v>
      </c>
      <c r="JX42" s="164"/>
      <c r="JY42" s="163">
        <v>0</v>
      </c>
      <c r="JZ42" s="163">
        <v>46.472000000000001</v>
      </c>
      <c r="KA42" s="163">
        <v>15.1769</v>
      </c>
      <c r="KB42" s="163">
        <v>-1.2693000000000001</v>
      </c>
      <c r="KC42" s="163">
        <v>-45.750100000000003</v>
      </c>
      <c r="KD42" s="163">
        <v>0</v>
      </c>
      <c r="KE42" s="163">
        <v>42.613300000000002</v>
      </c>
      <c r="KF42" s="163">
        <v>6.8</v>
      </c>
      <c r="KG42" s="163">
        <v>-5</v>
      </c>
      <c r="KH42" s="164"/>
      <c r="KI42" s="163">
        <v>79.164299999999997</v>
      </c>
    </row>
    <row r="43" spans="1:295" ht="18" customHeight="1" x14ac:dyDescent="0.3">
      <c r="A43" s="160" t="s">
        <v>65</v>
      </c>
      <c r="B43" s="160" t="s">
        <v>775</v>
      </c>
      <c r="C43" s="163">
        <v>0</v>
      </c>
      <c r="D43" s="163">
        <v>20.347799999999999</v>
      </c>
      <c r="E43" s="163">
        <v>-25.534199999999998</v>
      </c>
      <c r="F43" s="163">
        <v>-35.745600000000003</v>
      </c>
      <c r="G43" s="163">
        <v>33.131100000000004</v>
      </c>
      <c r="H43" s="164"/>
      <c r="I43" s="163">
        <v>41.07</v>
      </c>
      <c r="J43" s="163">
        <v>-92.4</v>
      </c>
      <c r="K43" s="163">
        <v>60.342199999999998</v>
      </c>
      <c r="L43" s="163">
        <v>30.551100000000002</v>
      </c>
      <c r="M43" s="163">
        <v>29.646799999999999</v>
      </c>
      <c r="N43" s="163">
        <v>-17.760000000000002</v>
      </c>
      <c r="O43" s="163">
        <v>-48.325000000000003</v>
      </c>
      <c r="P43" s="163">
        <v>44</v>
      </c>
      <c r="Q43" s="163">
        <v>13.247999999999999</v>
      </c>
      <c r="R43" s="163">
        <v>-44</v>
      </c>
      <c r="S43" s="163">
        <v>12.988200000000001</v>
      </c>
      <c r="T43" s="163">
        <v>45.846600000000002</v>
      </c>
      <c r="U43" s="163">
        <v>18.073</v>
      </c>
      <c r="V43" s="163">
        <v>18.400600000000001</v>
      </c>
      <c r="W43" s="163">
        <v>30.096</v>
      </c>
      <c r="X43" s="163">
        <v>13.5518</v>
      </c>
      <c r="Y43" s="163">
        <v>5.8209999999999997</v>
      </c>
      <c r="Z43" s="163">
        <v>6.4257</v>
      </c>
      <c r="AA43" s="164"/>
      <c r="AB43" s="164"/>
      <c r="AC43" s="163">
        <v>-52.15</v>
      </c>
      <c r="AD43" s="163">
        <v>-52.61</v>
      </c>
      <c r="AE43" s="164"/>
      <c r="AF43" s="163">
        <v>17.760000000000002</v>
      </c>
      <c r="AG43" s="163">
        <v>46.2</v>
      </c>
      <c r="AH43" s="164"/>
      <c r="AI43" s="163">
        <v>0.13200000000000001</v>
      </c>
      <c r="AJ43" s="163">
        <v>-51.74</v>
      </c>
      <c r="AK43" s="163">
        <v>-51.95</v>
      </c>
      <c r="AL43" s="163">
        <v>-53.38</v>
      </c>
      <c r="AM43" s="163">
        <v>52.43</v>
      </c>
      <c r="AN43" s="163">
        <v>52.76</v>
      </c>
      <c r="AO43" s="163">
        <v>17.562100000000001</v>
      </c>
      <c r="AP43" s="163">
        <v>-0.76619999999999999</v>
      </c>
      <c r="AQ43" s="163">
        <v>66.313599999999994</v>
      </c>
      <c r="AR43" s="163">
        <v>67.979699999999994</v>
      </c>
      <c r="AS43" s="163">
        <v>55.511200000000002</v>
      </c>
      <c r="AT43" s="163">
        <v>-54.655299999999997</v>
      </c>
      <c r="AU43" s="163">
        <v>-53.883099999999999</v>
      </c>
      <c r="AV43" s="163">
        <v>4.9962</v>
      </c>
      <c r="AW43" s="163">
        <v>4.5366</v>
      </c>
      <c r="AX43" s="163">
        <v>79.571799999999996</v>
      </c>
      <c r="AY43" s="163">
        <v>80.7774</v>
      </c>
      <c r="AZ43" s="163">
        <v>5.7744</v>
      </c>
      <c r="BA43" s="163">
        <v>29.284700000000001</v>
      </c>
      <c r="BB43" s="163">
        <v>-563.39949999999999</v>
      </c>
      <c r="BC43" s="163">
        <v>-28.679400000000001</v>
      </c>
      <c r="BD43" s="163">
        <v>-2</v>
      </c>
      <c r="BE43" s="163">
        <v>-2.2000000000000002</v>
      </c>
      <c r="BF43" s="163">
        <v>59.272100000000002</v>
      </c>
      <c r="BG43" s="163">
        <v>58.380899999999997</v>
      </c>
      <c r="BH43" s="163">
        <v>-4.1478999999999999</v>
      </c>
      <c r="BI43" s="164"/>
      <c r="BJ43" s="163">
        <v>-83.729200000000006</v>
      </c>
      <c r="BK43" s="163">
        <v>6.7263000000000002</v>
      </c>
      <c r="BL43" s="163">
        <v>6.1212</v>
      </c>
      <c r="BM43" s="163">
        <v>4.2714999999999996</v>
      </c>
      <c r="BN43" s="163">
        <v>609.63760000000002</v>
      </c>
      <c r="BO43" s="163">
        <v>139.28639999999999</v>
      </c>
      <c r="BP43" s="163">
        <v>139.19489999999999</v>
      </c>
      <c r="BQ43" s="163">
        <v>-650.75699999999995</v>
      </c>
      <c r="BR43" s="163">
        <v>545.51059999999995</v>
      </c>
      <c r="BS43" s="164"/>
      <c r="BT43" s="163">
        <v>-75.156800000000004</v>
      </c>
      <c r="BU43" s="163">
        <v>77.085800000000006</v>
      </c>
      <c r="BV43" s="163">
        <v>91.432699999999997</v>
      </c>
      <c r="BW43" s="163">
        <v>28.52</v>
      </c>
      <c r="BX43" s="163">
        <v>34.36</v>
      </c>
      <c r="BY43" s="163">
        <v>68.16</v>
      </c>
      <c r="BZ43" s="163">
        <v>69.31</v>
      </c>
      <c r="CA43" s="163">
        <v>-4.4164000000000003</v>
      </c>
      <c r="CB43" s="163">
        <v>-4.4164000000000003</v>
      </c>
      <c r="CC43" s="163">
        <v>53.838000000000001</v>
      </c>
      <c r="CD43" s="163">
        <v>54.070399999999999</v>
      </c>
      <c r="CE43" s="163">
        <v>26.602599999999999</v>
      </c>
      <c r="CF43" s="163">
        <v>-58.751399999999997</v>
      </c>
      <c r="CG43" s="163">
        <v>-59.154400000000003</v>
      </c>
      <c r="CH43" s="163">
        <v>7.5464000000000002</v>
      </c>
      <c r="CI43" s="163">
        <v>-72.780299999999997</v>
      </c>
      <c r="CJ43" s="164"/>
      <c r="CK43" s="164"/>
      <c r="CL43" s="163">
        <v>57.8</v>
      </c>
      <c r="CM43" s="163">
        <v>144.69999999999999</v>
      </c>
      <c r="CN43" s="163">
        <v>-16.64</v>
      </c>
      <c r="CO43" s="163">
        <v>51.077800000000003</v>
      </c>
      <c r="CP43" s="163">
        <v>50.371200000000002</v>
      </c>
      <c r="CQ43" s="163">
        <v>50.789200000000001</v>
      </c>
      <c r="CR43" s="163">
        <v>-46.539900000000003</v>
      </c>
      <c r="CS43" s="163">
        <v>-45.545400000000001</v>
      </c>
      <c r="CT43" s="163">
        <v>61.332799999999999</v>
      </c>
      <c r="CU43" s="163">
        <v>-66.841300000000004</v>
      </c>
      <c r="CV43" s="163">
        <v>71.008099999999999</v>
      </c>
      <c r="CW43" s="163">
        <v>14.225899999999999</v>
      </c>
      <c r="CX43" s="163">
        <v>62.04</v>
      </c>
      <c r="CY43" s="163">
        <v>77.48</v>
      </c>
      <c r="CZ43" s="164"/>
      <c r="DA43" s="163">
        <v>51.127600000000001</v>
      </c>
      <c r="DB43" s="163">
        <v>-35.33</v>
      </c>
      <c r="DC43" s="163">
        <v>-3.7679</v>
      </c>
      <c r="DD43" s="163">
        <v>73.322199999999995</v>
      </c>
      <c r="DE43" s="163">
        <v>72.060400000000001</v>
      </c>
      <c r="DF43" s="163">
        <v>-175.02930000000001</v>
      </c>
      <c r="DG43" s="163">
        <v>-1E-4</v>
      </c>
      <c r="DH43" s="163">
        <v>-21.449000000000002</v>
      </c>
      <c r="DI43" s="163">
        <v>-114.4</v>
      </c>
      <c r="DJ43" s="163">
        <v>-116.6</v>
      </c>
      <c r="DK43" s="163">
        <v>27.5565</v>
      </c>
      <c r="DL43" s="164"/>
      <c r="DM43" s="163">
        <v>76.566999999999993</v>
      </c>
      <c r="DN43" s="164"/>
      <c r="DO43" s="164"/>
      <c r="DP43" s="163">
        <v>-12.12</v>
      </c>
      <c r="DQ43" s="163">
        <v>63.658499999999997</v>
      </c>
      <c r="DR43" s="163">
        <v>171.09970000000001</v>
      </c>
      <c r="DS43" s="164"/>
      <c r="DT43" s="163">
        <v>-38.26</v>
      </c>
      <c r="DU43" s="163">
        <v>101.79</v>
      </c>
      <c r="DV43" s="163">
        <v>66.540000000000006</v>
      </c>
      <c r="DW43" s="163">
        <v>174.94540000000001</v>
      </c>
      <c r="DX43" s="163">
        <v>171.03639999999999</v>
      </c>
      <c r="DY43" s="163">
        <v>34.594999999999999</v>
      </c>
      <c r="DZ43" s="163">
        <v>34.1</v>
      </c>
      <c r="EA43" s="163">
        <v>285.17919999999998</v>
      </c>
      <c r="EB43" s="163">
        <v>240.90440000000001</v>
      </c>
      <c r="EC43" s="163">
        <v>233.77940000000001</v>
      </c>
      <c r="ED43" s="163">
        <v>238.7218</v>
      </c>
      <c r="EE43" s="163">
        <v>53.064500000000002</v>
      </c>
      <c r="EF43" s="163">
        <v>34.5792</v>
      </c>
      <c r="EG43" s="163">
        <v>-27.016999999999999</v>
      </c>
      <c r="EH43" s="163">
        <v>670.53189999999995</v>
      </c>
      <c r="EI43" s="163">
        <v>282.52999999999997</v>
      </c>
      <c r="EJ43" s="164"/>
      <c r="EK43" s="163">
        <v>-19.4207</v>
      </c>
      <c r="EL43" s="163">
        <v>-17.112200000000001</v>
      </c>
      <c r="EM43" s="163">
        <v>32.769500000000001</v>
      </c>
      <c r="EN43" s="163">
        <v>-41.731299999999997</v>
      </c>
      <c r="EO43" s="163">
        <v>-39.055599999999998</v>
      </c>
      <c r="EP43" s="163">
        <v>46.128</v>
      </c>
      <c r="EQ43" s="163">
        <v>-11.122</v>
      </c>
      <c r="ER43" s="163">
        <v>-11.723699999999999</v>
      </c>
      <c r="ES43" s="163">
        <v>3.5809000000000002</v>
      </c>
      <c r="ET43" s="163">
        <v>0</v>
      </c>
      <c r="EU43" s="163">
        <v>-11.15</v>
      </c>
      <c r="EV43" s="163">
        <v>1</v>
      </c>
      <c r="EW43" s="163">
        <v>8.7928999999999995</v>
      </c>
      <c r="EX43" s="163">
        <v>-117.3993</v>
      </c>
      <c r="EY43" s="163">
        <v>-33.529000000000003</v>
      </c>
      <c r="EZ43" s="163">
        <v>-32.345999999999997</v>
      </c>
      <c r="FA43" s="163">
        <v>5.0232999999999999</v>
      </c>
      <c r="FB43" s="163">
        <v>-33.428600000000003</v>
      </c>
      <c r="FC43" s="163">
        <v>0</v>
      </c>
      <c r="FD43" s="164"/>
      <c r="FE43" s="163">
        <v>21.2089</v>
      </c>
      <c r="FF43" s="163">
        <v>21.629899999999999</v>
      </c>
      <c r="FG43" s="163">
        <v>39.439900000000002</v>
      </c>
      <c r="FH43" s="163">
        <v>39.945300000000003</v>
      </c>
      <c r="FI43" s="163">
        <v>38.529299999999999</v>
      </c>
      <c r="FJ43" s="163">
        <v>3.5165999999999999</v>
      </c>
      <c r="FK43" s="163">
        <v>4.1863999999999999</v>
      </c>
      <c r="FL43" s="163">
        <v>89.254199999999997</v>
      </c>
      <c r="FM43" s="163">
        <v>-34.881399999999999</v>
      </c>
      <c r="FN43" s="163">
        <v>-34.579000000000001</v>
      </c>
      <c r="FO43" s="163">
        <v>56.668999999999997</v>
      </c>
      <c r="FP43" s="163">
        <v>74.102900000000005</v>
      </c>
      <c r="FQ43" s="163">
        <v>18.0124</v>
      </c>
      <c r="FR43" s="163">
        <v>20.079999999999998</v>
      </c>
      <c r="FS43" s="163">
        <v>12.180999999999999</v>
      </c>
      <c r="FT43" s="163">
        <v>1.3028</v>
      </c>
      <c r="FU43" s="163">
        <v>-8.2799999999999994</v>
      </c>
      <c r="FV43" s="163">
        <v>9.82</v>
      </c>
      <c r="FW43" s="163">
        <v>17.8767</v>
      </c>
      <c r="FX43" s="164"/>
      <c r="FY43" s="163">
        <v>-1.0740000000000001</v>
      </c>
      <c r="FZ43" s="163">
        <v>0.60599999999999998</v>
      </c>
      <c r="GA43" s="163">
        <v>9.7916000000000007</v>
      </c>
      <c r="GB43" s="163">
        <v>44.56</v>
      </c>
      <c r="GC43" s="163">
        <v>-73.305099999999996</v>
      </c>
      <c r="GD43" s="163">
        <v>-56.665199999999999</v>
      </c>
      <c r="GE43" s="163">
        <v>15.08</v>
      </c>
      <c r="GF43" s="163">
        <v>92.578599999999994</v>
      </c>
      <c r="GG43" s="163">
        <v>30</v>
      </c>
      <c r="GH43" s="163">
        <v>-22.651499999999999</v>
      </c>
      <c r="GI43" s="163">
        <v>-4.3</v>
      </c>
      <c r="GJ43" s="163">
        <v>-4.5141</v>
      </c>
      <c r="GK43" s="163">
        <v>2.19</v>
      </c>
      <c r="GL43" s="164"/>
      <c r="GM43" s="164"/>
      <c r="GN43" s="163">
        <v>-14.6265</v>
      </c>
      <c r="GO43" s="163">
        <v>-39.696899999999999</v>
      </c>
      <c r="GP43" s="163">
        <v>23.573799999999999</v>
      </c>
      <c r="GQ43" s="163">
        <v>41.37</v>
      </c>
      <c r="GR43" s="163">
        <v>68.859200000000001</v>
      </c>
      <c r="GS43" s="163">
        <v>69.485500000000002</v>
      </c>
      <c r="GT43" s="163">
        <v>-137.2961</v>
      </c>
      <c r="GU43" s="163">
        <v>-27.8001</v>
      </c>
      <c r="GV43" s="163">
        <v>33.824199999999998</v>
      </c>
      <c r="GW43" s="163">
        <v>-69.266999999999996</v>
      </c>
      <c r="GX43" s="163">
        <v>12.0054</v>
      </c>
      <c r="GY43" s="163">
        <v>15.4924</v>
      </c>
      <c r="GZ43" s="163">
        <v>15.021800000000001</v>
      </c>
      <c r="HA43" s="163">
        <v>13.8904</v>
      </c>
      <c r="HB43" s="163">
        <v>249.87620000000001</v>
      </c>
      <c r="HC43" s="163">
        <v>248.0847</v>
      </c>
      <c r="HD43" s="163">
        <v>191.9</v>
      </c>
      <c r="HE43" s="163">
        <v>-192.67320000000001</v>
      </c>
      <c r="HF43" s="163">
        <v>-377.0292</v>
      </c>
      <c r="HG43" s="163">
        <v>379.37970000000001</v>
      </c>
      <c r="HH43" s="163">
        <v>376.11180000000002</v>
      </c>
      <c r="HI43" s="163">
        <v>-232.39429999999999</v>
      </c>
      <c r="HJ43" s="163">
        <v>-229.3552</v>
      </c>
      <c r="HK43" s="163">
        <v>-16.839500000000001</v>
      </c>
      <c r="HL43" s="163">
        <v>0</v>
      </c>
      <c r="HM43" s="163">
        <v>79.819500000000005</v>
      </c>
      <c r="HN43" s="163">
        <v>80.525999999999996</v>
      </c>
      <c r="HO43" s="164"/>
      <c r="HP43" s="163">
        <v>-143.63239999999999</v>
      </c>
      <c r="HQ43" s="163">
        <v>53.265300000000003</v>
      </c>
      <c r="HR43" s="163">
        <v>52.716000000000001</v>
      </c>
      <c r="HS43" s="163">
        <v>-90.044300000000007</v>
      </c>
      <c r="HT43" s="163">
        <v>-89.462900000000005</v>
      </c>
      <c r="HU43" s="163">
        <v>80.97</v>
      </c>
      <c r="HV43" s="163">
        <v>80.87</v>
      </c>
      <c r="HW43" s="163">
        <v>58.4</v>
      </c>
      <c r="HX43" s="163">
        <v>59.4</v>
      </c>
      <c r="HY43" s="163">
        <v>21.207799999999999</v>
      </c>
      <c r="HZ43" s="163">
        <v>35.44</v>
      </c>
      <c r="IA43" s="163">
        <v>-343.60809999999998</v>
      </c>
      <c r="IB43" s="163">
        <v>97.405600000000007</v>
      </c>
      <c r="IC43" s="163">
        <v>97.809299999999993</v>
      </c>
      <c r="ID43" s="163">
        <v>17.3</v>
      </c>
      <c r="IE43" s="163">
        <v>16</v>
      </c>
      <c r="IF43" s="163">
        <v>-52.3</v>
      </c>
      <c r="IG43" s="163">
        <v>-53.8</v>
      </c>
      <c r="IH43" s="163">
        <v>1.2017</v>
      </c>
      <c r="II43" s="163">
        <v>0.97370000000000001</v>
      </c>
      <c r="IJ43" s="163">
        <v>-370.75920000000002</v>
      </c>
      <c r="IK43" s="163">
        <v>-254.02330000000001</v>
      </c>
      <c r="IL43" s="163">
        <v>515.42290000000003</v>
      </c>
      <c r="IM43" s="163">
        <v>415.28960000000001</v>
      </c>
      <c r="IN43" s="163">
        <v>313.4821</v>
      </c>
      <c r="IO43" s="163">
        <v>-404.18009999999998</v>
      </c>
      <c r="IP43" s="163">
        <v>407.48390000000001</v>
      </c>
      <c r="IQ43" s="163">
        <v>-154.68969999999999</v>
      </c>
      <c r="IR43" s="163">
        <v>-218.54859999999999</v>
      </c>
      <c r="IS43" s="163">
        <v>-403.89659999999998</v>
      </c>
      <c r="IT43" s="163">
        <v>122.21080000000001</v>
      </c>
      <c r="IU43" s="163">
        <v>121.81910000000001</v>
      </c>
      <c r="IV43" s="163">
        <v>157.17840000000001</v>
      </c>
      <c r="IW43" s="163">
        <v>-498.78680000000003</v>
      </c>
      <c r="IX43" s="163">
        <v>222.90280000000001</v>
      </c>
      <c r="IY43" s="163">
        <v>-277.77089999999998</v>
      </c>
      <c r="IZ43" s="163">
        <v>280.65429999999998</v>
      </c>
      <c r="JA43" s="163">
        <v>-7.3567999999999998</v>
      </c>
      <c r="JB43" s="164"/>
      <c r="JC43" s="163">
        <v>21.68</v>
      </c>
      <c r="JD43" s="163">
        <v>6.1669999999999998</v>
      </c>
      <c r="JE43" s="163">
        <v>6.194</v>
      </c>
      <c r="JF43" s="163">
        <v>-21.36</v>
      </c>
      <c r="JG43" s="163">
        <v>0.24</v>
      </c>
      <c r="JH43" s="164"/>
      <c r="JI43" s="163">
        <v>-1.1124000000000001</v>
      </c>
      <c r="JJ43" s="163">
        <v>-28.651900000000001</v>
      </c>
      <c r="JK43" s="163">
        <v>-8.2597000000000005</v>
      </c>
      <c r="JL43" s="163">
        <v>10.8</v>
      </c>
      <c r="JM43" s="163">
        <v>53.94</v>
      </c>
      <c r="JN43" s="163">
        <v>54.970999999999997</v>
      </c>
      <c r="JO43" s="164"/>
      <c r="JP43" s="164"/>
      <c r="JQ43" s="163">
        <v>52.16</v>
      </c>
      <c r="JR43" s="163">
        <v>53.141199999999998</v>
      </c>
      <c r="JS43" s="163">
        <v>53.491399999999999</v>
      </c>
      <c r="JT43" s="164"/>
      <c r="JU43" s="163">
        <v>-15.1</v>
      </c>
      <c r="JV43" s="163">
        <v>14.310499999999999</v>
      </c>
      <c r="JW43" s="163">
        <v>9.52</v>
      </c>
      <c r="JX43" s="164"/>
      <c r="JY43" s="163">
        <v>0</v>
      </c>
      <c r="JZ43" s="163">
        <v>49.032200000000003</v>
      </c>
      <c r="KA43" s="163">
        <v>16.4953</v>
      </c>
      <c r="KB43" s="163">
        <v>0</v>
      </c>
      <c r="KC43" s="163">
        <v>-48.151299999999999</v>
      </c>
      <c r="KD43" s="163">
        <v>0</v>
      </c>
      <c r="KE43" s="163">
        <v>44.549500000000002</v>
      </c>
      <c r="KF43" s="163">
        <v>6.4</v>
      </c>
      <c r="KG43" s="163">
        <v>-7.3</v>
      </c>
      <c r="KH43" s="164"/>
      <c r="KI43" s="163">
        <v>80.916399999999996</v>
      </c>
    </row>
    <row r="44" spans="1:295" ht="18" customHeight="1" x14ac:dyDescent="0.3">
      <c r="A44" s="160" t="s">
        <v>65</v>
      </c>
      <c r="B44" s="160" t="s">
        <v>776</v>
      </c>
      <c r="C44" s="163">
        <v>0</v>
      </c>
      <c r="D44" s="163">
        <v>19.855699999999999</v>
      </c>
      <c r="E44" s="163">
        <v>-24.8887</v>
      </c>
      <c r="F44" s="163">
        <v>-35.389099999999999</v>
      </c>
      <c r="G44" s="163">
        <v>31.540700000000001</v>
      </c>
      <c r="H44" s="164"/>
      <c r="I44" s="163">
        <v>40.798900000000003</v>
      </c>
      <c r="J44" s="163">
        <v>-91.504599999999996</v>
      </c>
      <c r="K44" s="163">
        <v>57.246299999999998</v>
      </c>
      <c r="L44" s="163">
        <v>28.661100000000001</v>
      </c>
      <c r="M44" s="163">
        <v>28.189299999999999</v>
      </c>
      <c r="N44" s="163">
        <v>-15.54</v>
      </c>
      <c r="O44" s="163">
        <v>-49.317</v>
      </c>
      <c r="P44" s="163">
        <v>44</v>
      </c>
      <c r="Q44" s="163">
        <v>13.247999999999999</v>
      </c>
      <c r="R44" s="163">
        <v>-44</v>
      </c>
      <c r="S44" s="163">
        <v>12.8604</v>
      </c>
      <c r="T44" s="163">
        <v>47.747599999999998</v>
      </c>
      <c r="U44" s="163">
        <v>13.6046</v>
      </c>
      <c r="V44" s="163">
        <v>13.7159</v>
      </c>
      <c r="W44" s="163">
        <v>23.0748</v>
      </c>
      <c r="X44" s="163">
        <v>7.8411999999999997</v>
      </c>
      <c r="Y44" s="163">
        <v>0.72430000000000005</v>
      </c>
      <c r="Z44" s="163">
        <v>3.4847999999999999</v>
      </c>
      <c r="AA44" s="164"/>
      <c r="AB44" s="164"/>
      <c r="AC44" s="163">
        <v>-49.73</v>
      </c>
      <c r="AD44" s="163">
        <v>-50.07</v>
      </c>
      <c r="AE44" s="164"/>
      <c r="AF44" s="163">
        <v>15.54</v>
      </c>
      <c r="AG44" s="163">
        <v>48.4</v>
      </c>
      <c r="AH44" s="164"/>
      <c r="AI44" s="163">
        <v>0.13600000000000001</v>
      </c>
      <c r="AJ44" s="163">
        <v>-50.31</v>
      </c>
      <c r="AK44" s="163">
        <v>-50.57</v>
      </c>
      <c r="AL44" s="163">
        <v>-53.72</v>
      </c>
      <c r="AM44" s="163">
        <v>51.31</v>
      </c>
      <c r="AN44" s="163">
        <v>51.53</v>
      </c>
      <c r="AO44" s="163">
        <v>18.0411</v>
      </c>
      <c r="AP44" s="163">
        <v>-1.2698</v>
      </c>
      <c r="AQ44" s="163">
        <v>66.310900000000004</v>
      </c>
      <c r="AR44" s="163">
        <v>69.649000000000001</v>
      </c>
      <c r="AS44" s="163">
        <v>49.574199999999998</v>
      </c>
      <c r="AT44" s="163">
        <v>-50.100700000000003</v>
      </c>
      <c r="AU44" s="163">
        <v>-49.972999999999999</v>
      </c>
      <c r="AV44" s="163">
        <v>7.6538000000000004</v>
      </c>
      <c r="AW44" s="163">
        <v>7.6534000000000004</v>
      </c>
      <c r="AX44" s="163">
        <v>75.954899999999995</v>
      </c>
      <c r="AY44" s="163">
        <v>77.562399999999997</v>
      </c>
      <c r="AZ44" s="163">
        <v>6.2977999999999996</v>
      </c>
      <c r="BA44" s="163">
        <v>32.472099999999998</v>
      </c>
      <c r="BB44" s="163">
        <v>-564.3777</v>
      </c>
      <c r="BC44" s="163">
        <v>-30.686599999999999</v>
      </c>
      <c r="BD44" s="163">
        <v>-1.2</v>
      </c>
      <c r="BE44" s="163">
        <v>-1.4</v>
      </c>
      <c r="BF44" s="163">
        <v>55.407400000000003</v>
      </c>
      <c r="BG44" s="163">
        <v>54.259900000000002</v>
      </c>
      <c r="BH44" s="163">
        <v>-4.5928000000000004</v>
      </c>
      <c r="BI44" s="164"/>
      <c r="BJ44" s="163">
        <v>-78.155199999999994</v>
      </c>
      <c r="BK44" s="163">
        <v>6.0035999999999996</v>
      </c>
      <c r="BL44" s="163">
        <v>6.1601999999999997</v>
      </c>
      <c r="BM44" s="163">
        <v>4.2721</v>
      </c>
      <c r="BN44" s="163">
        <v>604.93769999999995</v>
      </c>
      <c r="BO44" s="163">
        <v>146.9161</v>
      </c>
      <c r="BP44" s="163">
        <v>146.67189999999999</v>
      </c>
      <c r="BQ44" s="163">
        <v>-655.43550000000005</v>
      </c>
      <c r="BR44" s="163">
        <v>558.98410000000001</v>
      </c>
      <c r="BS44" s="164"/>
      <c r="BT44" s="163">
        <v>-53.462699999999998</v>
      </c>
      <c r="BU44" s="163">
        <v>55.9358</v>
      </c>
      <c r="BV44" s="163">
        <v>95.973399999999998</v>
      </c>
      <c r="BW44" s="163">
        <v>30.77</v>
      </c>
      <c r="BX44" s="163">
        <v>37.049999999999997</v>
      </c>
      <c r="BY44" s="163">
        <v>71.8</v>
      </c>
      <c r="BZ44" s="163">
        <v>73.42</v>
      </c>
      <c r="CA44" s="163">
        <v>-3.3447</v>
      </c>
      <c r="CB44" s="163">
        <v>-3.3447</v>
      </c>
      <c r="CC44" s="163">
        <v>51.137599999999999</v>
      </c>
      <c r="CD44" s="163">
        <v>52.296500000000002</v>
      </c>
      <c r="CE44" s="163">
        <v>23.034199999999998</v>
      </c>
      <c r="CF44" s="163">
        <v>-83.302999999999997</v>
      </c>
      <c r="CG44" s="163">
        <v>-83.668300000000002</v>
      </c>
      <c r="CH44" s="163">
        <v>5.4522000000000004</v>
      </c>
      <c r="CI44" s="163">
        <v>-76.322900000000004</v>
      </c>
      <c r="CJ44" s="164"/>
      <c r="CK44" s="164"/>
      <c r="CL44" s="163">
        <v>59.7</v>
      </c>
      <c r="CM44" s="163">
        <v>152.69999999999999</v>
      </c>
      <c r="CN44" s="163">
        <v>-17.260000000000002</v>
      </c>
      <c r="CO44" s="163">
        <v>44.027900000000002</v>
      </c>
      <c r="CP44" s="163">
        <v>44.320099999999996</v>
      </c>
      <c r="CQ44" s="163">
        <v>44.090299999999999</v>
      </c>
      <c r="CR44" s="163">
        <v>-55.947899999999997</v>
      </c>
      <c r="CS44" s="163">
        <v>-54.861499999999999</v>
      </c>
      <c r="CT44" s="163">
        <v>69.890199999999993</v>
      </c>
      <c r="CU44" s="163">
        <v>-68.022099999999995</v>
      </c>
      <c r="CV44" s="163">
        <v>81.104799999999997</v>
      </c>
      <c r="CW44" s="163">
        <v>16.6266</v>
      </c>
      <c r="CX44" s="163">
        <v>69.58</v>
      </c>
      <c r="CY44" s="163">
        <v>84.74</v>
      </c>
      <c r="CZ44" s="163">
        <v>56.9604</v>
      </c>
      <c r="DA44" s="163">
        <v>54.057299999999998</v>
      </c>
      <c r="DB44" s="163">
        <v>-37.31</v>
      </c>
      <c r="DC44" s="163">
        <v>-0.86519999999999997</v>
      </c>
      <c r="DD44" s="163">
        <v>76.927700000000002</v>
      </c>
      <c r="DE44" s="163">
        <v>76.022400000000005</v>
      </c>
      <c r="DF44" s="163">
        <v>-172.53120000000001</v>
      </c>
      <c r="DG44" s="163">
        <v>0</v>
      </c>
      <c r="DH44" s="163">
        <v>-22.443100000000001</v>
      </c>
      <c r="DI44" s="163">
        <v>-120.1</v>
      </c>
      <c r="DJ44" s="163">
        <v>-120</v>
      </c>
      <c r="DK44" s="163">
        <v>27.2653</v>
      </c>
      <c r="DL44" s="163">
        <v>65.048199999999994</v>
      </c>
      <c r="DM44" s="163">
        <v>83.141999999999996</v>
      </c>
      <c r="DN44" s="163">
        <v>91.424599999999998</v>
      </c>
      <c r="DO44" s="163">
        <v>64.31</v>
      </c>
      <c r="DP44" s="163">
        <v>-13.2</v>
      </c>
      <c r="DQ44" s="163">
        <v>62.899000000000001</v>
      </c>
      <c r="DR44" s="163">
        <v>172.0498</v>
      </c>
      <c r="DS44" s="164"/>
      <c r="DT44" s="163">
        <v>-3.68</v>
      </c>
      <c r="DU44" s="163">
        <v>75.58</v>
      </c>
      <c r="DV44" s="163">
        <v>70.31</v>
      </c>
      <c r="DW44" s="163">
        <v>171.4</v>
      </c>
      <c r="DX44" s="163">
        <v>167.72730000000001</v>
      </c>
      <c r="DY44" s="163">
        <v>34.367100000000001</v>
      </c>
      <c r="DZ44" s="163">
        <v>32.881799999999998</v>
      </c>
      <c r="EA44" s="163">
        <v>282.48989999999998</v>
      </c>
      <c r="EB44" s="163">
        <v>239.1541</v>
      </c>
      <c r="EC44" s="163">
        <v>231.52449999999999</v>
      </c>
      <c r="ED44" s="163">
        <v>234.63130000000001</v>
      </c>
      <c r="EE44" s="163">
        <v>53.314599999999999</v>
      </c>
      <c r="EF44" s="163">
        <v>30.4361</v>
      </c>
      <c r="EG44" s="163">
        <v>-28.35</v>
      </c>
      <c r="EH44" s="163">
        <v>669.57280000000003</v>
      </c>
      <c r="EI44" s="163">
        <v>277.392</v>
      </c>
      <c r="EJ44" s="164"/>
      <c r="EK44" s="163">
        <v>-17.3491</v>
      </c>
      <c r="EL44" s="163">
        <v>-14.4802</v>
      </c>
      <c r="EM44" s="163">
        <v>26.690200000000001</v>
      </c>
      <c r="EN44" s="163">
        <v>-45.501399999999997</v>
      </c>
      <c r="EO44" s="163">
        <v>-41.222000000000001</v>
      </c>
      <c r="EP44" s="163">
        <v>56.88</v>
      </c>
      <c r="EQ44" s="163">
        <v>-11.801500000000001</v>
      </c>
      <c r="ER44" s="163">
        <v>-12.636900000000001</v>
      </c>
      <c r="ES44" s="163">
        <v>4.7618</v>
      </c>
      <c r="ET44" s="163">
        <v>16.62</v>
      </c>
      <c r="EU44" s="163">
        <v>-15.71</v>
      </c>
      <c r="EV44" s="164"/>
      <c r="EW44" s="163">
        <v>9.7890999999999995</v>
      </c>
      <c r="EX44" s="163">
        <v>-129.11269999999999</v>
      </c>
      <c r="EY44" s="163">
        <v>-34.160800000000002</v>
      </c>
      <c r="EZ44" s="163">
        <v>-33.241399999999999</v>
      </c>
      <c r="FA44" s="163">
        <v>5.8322000000000003</v>
      </c>
      <c r="FB44" s="163">
        <v>-29.7133</v>
      </c>
      <c r="FC44" s="163">
        <v>0</v>
      </c>
      <c r="FD44" s="164"/>
      <c r="FE44" s="163">
        <v>21.730599999999999</v>
      </c>
      <c r="FF44" s="163">
        <v>21.4559</v>
      </c>
      <c r="FG44" s="163">
        <v>39.010100000000001</v>
      </c>
      <c r="FH44" s="163">
        <v>40.028100000000002</v>
      </c>
      <c r="FI44" s="163">
        <v>38.571300000000001</v>
      </c>
      <c r="FJ44" s="163">
        <v>1.6746000000000001</v>
      </c>
      <c r="FK44" s="163">
        <v>0</v>
      </c>
      <c r="FL44" s="163">
        <v>92.2684</v>
      </c>
      <c r="FM44" s="163">
        <v>-31.851400000000002</v>
      </c>
      <c r="FN44" s="163">
        <v>-31.7468</v>
      </c>
      <c r="FO44" s="163">
        <v>56.691200000000002</v>
      </c>
      <c r="FP44" s="163">
        <v>75.954400000000007</v>
      </c>
      <c r="FQ44" s="163">
        <v>14.533300000000001</v>
      </c>
      <c r="FR44" s="163">
        <v>18.02</v>
      </c>
      <c r="FS44" s="163">
        <v>12.2737</v>
      </c>
      <c r="FT44" s="163">
        <v>1.5371999999999999</v>
      </c>
      <c r="FU44" s="163">
        <v>-8.18</v>
      </c>
      <c r="FV44" s="163">
        <v>9.91</v>
      </c>
      <c r="FW44" s="163">
        <v>13.8507</v>
      </c>
      <c r="FX44" s="163">
        <v>3.3904000000000001</v>
      </c>
      <c r="FY44" s="163">
        <v>-0.63700000000000001</v>
      </c>
      <c r="FZ44" s="163">
        <v>0.628</v>
      </c>
      <c r="GA44" s="163">
        <v>5.9070999999999998</v>
      </c>
      <c r="GB44" s="163">
        <v>42.66</v>
      </c>
      <c r="GC44" s="163">
        <v>-74.141599999999997</v>
      </c>
      <c r="GD44" s="163">
        <v>-57.1509</v>
      </c>
      <c r="GE44" s="163">
        <v>15.88</v>
      </c>
      <c r="GF44" s="163">
        <v>91.963800000000006</v>
      </c>
      <c r="GG44" s="163">
        <v>28</v>
      </c>
      <c r="GH44" s="163">
        <v>-22.699100000000001</v>
      </c>
      <c r="GI44" s="163">
        <v>-4.3935000000000004</v>
      </c>
      <c r="GJ44" s="163">
        <v>-4.8011999999999997</v>
      </c>
      <c r="GK44" s="163">
        <v>2.5093999999999999</v>
      </c>
      <c r="GL44" s="164"/>
      <c r="GM44" s="164"/>
      <c r="GN44" s="163">
        <v>-14.600199999999999</v>
      </c>
      <c r="GO44" s="163">
        <v>-42.074100000000001</v>
      </c>
      <c r="GP44" s="163">
        <v>22.721399999999999</v>
      </c>
      <c r="GQ44" s="163">
        <v>44.423299999999998</v>
      </c>
      <c r="GR44" s="163">
        <v>67.399900000000002</v>
      </c>
      <c r="GS44" s="163">
        <v>70.919399999999996</v>
      </c>
      <c r="GT44" s="163">
        <v>-140.5736</v>
      </c>
      <c r="GU44" s="163">
        <v>-27.815899999999999</v>
      </c>
      <c r="GV44" s="163">
        <v>32.994300000000003</v>
      </c>
      <c r="GW44" s="163">
        <v>-70.16</v>
      </c>
      <c r="GX44" s="163">
        <v>11.6303</v>
      </c>
      <c r="GY44" s="163">
        <v>17.660399999999999</v>
      </c>
      <c r="GZ44" s="163">
        <v>17.322500000000002</v>
      </c>
      <c r="HA44" s="163">
        <v>13.4405</v>
      </c>
      <c r="HB44" s="163">
        <v>251.5402</v>
      </c>
      <c r="HC44" s="163">
        <v>248.3989</v>
      </c>
      <c r="HD44" s="163">
        <v>215</v>
      </c>
      <c r="HE44" s="163">
        <v>-214.65350000000001</v>
      </c>
      <c r="HF44" s="163">
        <v>-395.11739999999998</v>
      </c>
      <c r="HG44" s="163">
        <v>400.00240000000002</v>
      </c>
      <c r="HH44" s="163">
        <v>398.3981</v>
      </c>
      <c r="HI44" s="163">
        <v>-235.17</v>
      </c>
      <c r="HJ44" s="163">
        <v>-233.7851</v>
      </c>
      <c r="HK44" s="163">
        <v>-17.959099999999999</v>
      </c>
      <c r="HL44" s="164"/>
      <c r="HM44" s="163">
        <v>78.012699999999995</v>
      </c>
      <c r="HN44" s="163">
        <v>76.244100000000003</v>
      </c>
      <c r="HO44" s="163">
        <v>-143.91460000000001</v>
      </c>
      <c r="HP44" s="164"/>
      <c r="HQ44" s="163">
        <v>55.616399999999999</v>
      </c>
      <c r="HR44" s="163">
        <v>54.847299999999997</v>
      </c>
      <c r="HS44" s="163">
        <v>-93.847200000000001</v>
      </c>
      <c r="HT44" s="163">
        <v>-93.358500000000006</v>
      </c>
      <c r="HU44" s="163">
        <v>82.13</v>
      </c>
      <c r="HV44" s="163">
        <v>82.44</v>
      </c>
      <c r="HW44" s="163">
        <v>62.4</v>
      </c>
      <c r="HX44" s="163">
        <v>62.6</v>
      </c>
      <c r="HY44" s="163">
        <v>21.556000000000001</v>
      </c>
      <c r="HZ44" s="163">
        <v>36.880000000000003</v>
      </c>
      <c r="IA44" s="163">
        <v>-348.22469999999998</v>
      </c>
      <c r="IB44" s="163">
        <v>98.942700000000002</v>
      </c>
      <c r="IC44" s="163">
        <v>99.032300000000006</v>
      </c>
      <c r="ID44" s="164"/>
      <c r="IE44" s="163">
        <v>22.5</v>
      </c>
      <c r="IF44" s="163">
        <v>-54.9</v>
      </c>
      <c r="IG44" s="163">
        <v>-56.2</v>
      </c>
      <c r="IH44" s="163">
        <v>1.3456999999999999</v>
      </c>
      <c r="II44" s="163">
        <v>1.1046</v>
      </c>
      <c r="IJ44" s="163">
        <v>-394.21019999999999</v>
      </c>
      <c r="IK44" s="163">
        <v>-255.93629999999999</v>
      </c>
      <c r="IL44" s="163">
        <v>533.65639999999996</v>
      </c>
      <c r="IM44" s="163">
        <v>430.78800000000001</v>
      </c>
      <c r="IN44" s="163">
        <v>325.51440000000002</v>
      </c>
      <c r="IO44" s="163">
        <v>-420.9572</v>
      </c>
      <c r="IP44" s="163">
        <v>420.65699999999998</v>
      </c>
      <c r="IQ44" s="163">
        <v>-160.53880000000001</v>
      </c>
      <c r="IR44" s="163">
        <v>-226.20590000000001</v>
      </c>
      <c r="IS44" s="163">
        <v>-414.67529999999999</v>
      </c>
      <c r="IT44" s="163">
        <v>123.9692</v>
      </c>
      <c r="IU44" s="163">
        <v>123.3862</v>
      </c>
      <c r="IV44" s="163">
        <v>157.44540000000001</v>
      </c>
      <c r="IW44" s="163">
        <v>-514.88250000000005</v>
      </c>
      <c r="IX44" s="163">
        <v>231.91909999999999</v>
      </c>
      <c r="IY44" s="163">
        <v>-291.41019999999997</v>
      </c>
      <c r="IZ44" s="163">
        <v>286.76319999999998</v>
      </c>
      <c r="JA44" s="163">
        <v>-7.4886999999999997</v>
      </c>
      <c r="JB44" s="164"/>
      <c r="JC44" s="163">
        <v>24.24</v>
      </c>
      <c r="JD44" s="163">
        <v>5.4050000000000002</v>
      </c>
      <c r="JE44" s="163">
        <v>5.4180000000000001</v>
      </c>
      <c r="JF44" s="163">
        <v>-24.4</v>
      </c>
      <c r="JG44" s="163">
        <v>2.16</v>
      </c>
      <c r="JH44" s="164"/>
      <c r="JI44" s="163">
        <v>-2.6046999999999998</v>
      </c>
      <c r="JJ44" s="163">
        <v>-29.677299999999999</v>
      </c>
      <c r="JK44" s="163">
        <v>-5.8273999999999999</v>
      </c>
      <c r="JL44" s="163">
        <v>10.4</v>
      </c>
      <c r="JM44" s="163">
        <v>57.095999999999997</v>
      </c>
      <c r="JN44" s="163">
        <v>52.671999999999997</v>
      </c>
      <c r="JO44" s="163">
        <v>0</v>
      </c>
      <c r="JP44" s="163">
        <v>0</v>
      </c>
      <c r="JQ44" s="163">
        <v>50.404000000000003</v>
      </c>
      <c r="JR44" s="163">
        <v>50.720700000000001</v>
      </c>
      <c r="JS44" s="163">
        <v>50.850200000000001</v>
      </c>
      <c r="JT44" s="164"/>
      <c r="JU44" s="163">
        <v>-22</v>
      </c>
      <c r="JV44" s="163">
        <v>11.7341</v>
      </c>
      <c r="JW44" s="163">
        <v>10.55</v>
      </c>
      <c r="JX44" s="164"/>
      <c r="JY44" s="163">
        <v>-3.1419999999999999</v>
      </c>
      <c r="JZ44" s="163">
        <v>50.183</v>
      </c>
      <c r="KA44" s="163">
        <v>16.823399999999999</v>
      </c>
      <c r="KB44" s="163">
        <v>-3.3896999999999999</v>
      </c>
      <c r="KC44" s="163">
        <v>-49.446399999999997</v>
      </c>
      <c r="KD44" s="163">
        <v>0</v>
      </c>
      <c r="KE44" s="163">
        <v>46.204799999999999</v>
      </c>
      <c r="KF44" s="163">
        <v>13.4</v>
      </c>
      <c r="KG44" s="163">
        <v>-13</v>
      </c>
      <c r="KH44" s="164"/>
      <c r="KI44" s="163">
        <v>83.153599999999997</v>
      </c>
    </row>
    <row r="45" spans="1:295" ht="18" customHeight="1" x14ac:dyDescent="0.3">
      <c r="A45" s="160" t="s">
        <v>65</v>
      </c>
      <c r="B45" s="160" t="s">
        <v>777</v>
      </c>
      <c r="C45" s="163">
        <v>0</v>
      </c>
      <c r="D45" s="163">
        <v>21.334800000000001</v>
      </c>
      <c r="E45" s="163">
        <v>-27.060099999999998</v>
      </c>
      <c r="F45" s="163">
        <v>-34.289400000000001</v>
      </c>
      <c r="G45" s="163">
        <v>33.273000000000003</v>
      </c>
      <c r="H45" s="164"/>
      <c r="I45" s="163">
        <v>45.896000000000001</v>
      </c>
      <c r="J45" s="163">
        <v>-100.7311</v>
      </c>
      <c r="K45" s="163">
        <v>63.0488</v>
      </c>
      <c r="L45" s="163">
        <v>32.209000000000003</v>
      </c>
      <c r="M45" s="163">
        <v>31.390899999999998</v>
      </c>
      <c r="N45" s="163">
        <v>-17.760000000000002</v>
      </c>
      <c r="O45" s="163">
        <v>-61.286999999999999</v>
      </c>
      <c r="P45" s="163">
        <v>52.8</v>
      </c>
      <c r="Q45" s="163">
        <v>17.388000000000002</v>
      </c>
      <c r="R45" s="163">
        <v>-52.8</v>
      </c>
      <c r="S45" s="163">
        <v>13.3041</v>
      </c>
      <c r="T45" s="163">
        <v>54.179600000000001</v>
      </c>
      <c r="U45" s="163">
        <v>16.0273</v>
      </c>
      <c r="V45" s="163">
        <v>16.244900000000001</v>
      </c>
      <c r="W45" s="163">
        <v>27.130700000000001</v>
      </c>
      <c r="X45" s="163">
        <v>6.6181000000000001</v>
      </c>
      <c r="Y45" s="163">
        <v>0.26179999999999998</v>
      </c>
      <c r="Z45" s="163">
        <v>2.0274000000000001</v>
      </c>
      <c r="AA45" s="164"/>
      <c r="AB45" s="164"/>
      <c r="AC45" s="163">
        <v>-56.22</v>
      </c>
      <c r="AD45" s="163">
        <v>-55.88</v>
      </c>
      <c r="AE45" s="164"/>
      <c r="AF45" s="163">
        <v>17.760000000000002</v>
      </c>
      <c r="AG45" s="163">
        <v>59.4</v>
      </c>
      <c r="AH45" s="164"/>
      <c r="AI45" s="163">
        <v>0.13900000000000001</v>
      </c>
      <c r="AJ45" s="163">
        <v>-58.66</v>
      </c>
      <c r="AK45" s="163">
        <v>-58.84</v>
      </c>
      <c r="AL45" s="163">
        <v>-52.12</v>
      </c>
      <c r="AM45" s="163">
        <v>59.28</v>
      </c>
      <c r="AN45" s="163">
        <v>59.49</v>
      </c>
      <c r="AO45" s="163">
        <v>20.854700000000001</v>
      </c>
      <c r="AP45" s="163">
        <v>-3.6779000000000002</v>
      </c>
      <c r="AQ45" s="163">
        <v>73.857900000000001</v>
      </c>
      <c r="AR45" s="163">
        <v>76.113299999999995</v>
      </c>
      <c r="AS45" s="163">
        <v>53.7303</v>
      </c>
      <c r="AT45" s="163">
        <v>-57.468499999999999</v>
      </c>
      <c r="AU45" s="163">
        <v>-57.010599999999997</v>
      </c>
      <c r="AV45" s="163">
        <v>2.2233000000000001</v>
      </c>
      <c r="AW45" s="163">
        <v>2.4384999999999999</v>
      </c>
      <c r="AX45" s="163">
        <v>83.590599999999995</v>
      </c>
      <c r="AY45" s="163">
        <v>86.403700000000001</v>
      </c>
      <c r="AZ45" s="163">
        <v>6.8212999999999999</v>
      </c>
      <c r="BA45" s="163">
        <v>36.021000000000001</v>
      </c>
      <c r="BB45" s="163">
        <v>-605.18790000000001</v>
      </c>
      <c r="BC45" s="163">
        <v>-29.605399999999999</v>
      </c>
      <c r="BD45" s="163">
        <v>-1.6</v>
      </c>
      <c r="BE45" s="163">
        <v>-1.7</v>
      </c>
      <c r="BF45" s="163">
        <v>63.604199999999999</v>
      </c>
      <c r="BG45" s="163">
        <v>62.094799999999999</v>
      </c>
      <c r="BH45" s="163">
        <v>-4.9375999999999998</v>
      </c>
      <c r="BI45" s="164"/>
      <c r="BJ45" s="163">
        <v>-89.671599999999998</v>
      </c>
      <c r="BK45" s="163">
        <v>6.6830999999999996</v>
      </c>
      <c r="BL45" s="163">
        <v>7.9718</v>
      </c>
      <c r="BM45" s="163">
        <v>5.3857999999999997</v>
      </c>
      <c r="BN45" s="163">
        <v>647.4194</v>
      </c>
      <c r="BO45" s="163">
        <v>140.59870000000001</v>
      </c>
      <c r="BP45" s="163">
        <v>140.59870000000001</v>
      </c>
      <c r="BQ45" s="163">
        <v>-637.1309</v>
      </c>
      <c r="BR45" s="163">
        <v>588.17340000000002</v>
      </c>
      <c r="BS45" s="164"/>
      <c r="BT45" s="163">
        <v>-83.929299999999998</v>
      </c>
      <c r="BU45" s="163">
        <v>86.127200000000002</v>
      </c>
      <c r="BV45" s="163">
        <v>99.126900000000006</v>
      </c>
      <c r="BW45" s="163">
        <v>33.14</v>
      </c>
      <c r="BX45" s="163">
        <v>39.82</v>
      </c>
      <c r="BY45" s="163">
        <v>74.819999999999993</v>
      </c>
      <c r="BZ45" s="163">
        <v>77.540000000000006</v>
      </c>
      <c r="CA45" s="163">
        <v>0.54</v>
      </c>
      <c r="CB45" s="163">
        <v>-0.1298</v>
      </c>
      <c r="CC45" s="163">
        <v>48.045299999999997</v>
      </c>
      <c r="CD45" s="163">
        <v>48.314999999999998</v>
      </c>
      <c r="CE45" s="163">
        <v>23.0381</v>
      </c>
      <c r="CF45" s="163">
        <v>-96.595500000000001</v>
      </c>
      <c r="CG45" s="163">
        <v>-96.305099999999996</v>
      </c>
      <c r="CH45" s="163">
        <v>5.0522999999999998</v>
      </c>
      <c r="CI45" s="163">
        <v>-86.105900000000005</v>
      </c>
      <c r="CJ45" s="164"/>
      <c r="CK45" s="164"/>
      <c r="CL45" s="163">
        <v>44.3</v>
      </c>
      <c r="CM45" s="163">
        <v>174.4</v>
      </c>
      <c r="CN45" s="163">
        <v>-17.75</v>
      </c>
      <c r="CO45" s="163">
        <v>37.813600000000001</v>
      </c>
      <c r="CP45" s="163">
        <v>37.341700000000003</v>
      </c>
      <c r="CQ45" s="163">
        <v>37.4026</v>
      </c>
      <c r="CR45" s="163">
        <v>-66.580100000000002</v>
      </c>
      <c r="CS45" s="163">
        <v>-66.857699999999994</v>
      </c>
      <c r="CT45" s="163">
        <v>72.572900000000004</v>
      </c>
      <c r="CU45" s="163">
        <v>-61.592300000000002</v>
      </c>
      <c r="CV45" s="163">
        <v>82.882400000000004</v>
      </c>
      <c r="CW45" s="163">
        <v>17.9312</v>
      </c>
      <c r="CX45" s="163">
        <v>59.58</v>
      </c>
      <c r="CY45" s="163">
        <v>89.16</v>
      </c>
      <c r="CZ45" s="163">
        <v>56.9604</v>
      </c>
      <c r="DA45" s="163">
        <v>54.057299999999998</v>
      </c>
      <c r="DB45" s="163">
        <v>-37.32</v>
      </c>
      <c r="DC45" s="163">
        <v>-3.8935</v>
      </c>
      <c r="DD45" s="163">
        <v>87.809899999999999</v>
      </c>
      <c r="DE45" s="163">
        <v>86.550899999999999</v>
      </c>
      <c r="DF45" s="163">
        <v>-184.20760000000001</v>
      </c>
      <c r="DG45" s="163">
        <v>-1E-4</v>
      </c>
      <c r="DH45" s="163">
        <v>-22.648399999999999</v>
      </c>
      <c r="DI45" s="163">
        <v>-121.3</v>
      </c>
      <c r="DJ45" s="163">
        <v>-123.1</v>
      </c>
      <c r="DK45" s="163">
        <v>27.138999999999999</v>
      </c>
      <c r="DL45" s="164"/>
      <c r="DM45" s="163">
        <v>85.959900000000005</v>
      </c>
      <c r="DN45" s="163">
        <v>91.424599999999998</v>
      </c>
      <c r="DO45" s="164"/>
      <c r="DP45" s="163">
        <v>-13.67</v>
      </c>
      <c r="DQ45" s="163">
        <v>63.503500000000003</v>
      </c>
      <c r="DR45" s="163">
        <v>180.9153</v>
      </c>
      <c r="DS45" s="164"/>
      <c r="DT45" s="163">
        <v>-3.27</v>
      </c>
      <c r="DU45" s="163">
        <v>77.55</v>
      </c>
      <c r="DV45" s="163">
        <v>69.58</v>
      </c>
      <c r="DW45" s="163">
        <v>181.72730000000001</v>
      </c>
      <c r="DX45" s="163">
        <v>180.03639999999999</v>
      </c>
      <c r="DY45" s="163">
        <v>37.445799999999998</v>
      </c>
      <c r="DZ45" s="163">
        <v>36.609099999999998</v>
      </c>
      <c r="EA45" s="163">
        <v>286.41820000000001</v>
      </c>
      <c r="EB45" s="163">
        <v>246.23670000000001</v>
      </c>
      <c r="EC45" s="163">
        <v>236.79329999999999</v>
      </c>
      <c r="ED45" s="163">
        <v>241.27199999999999</v>
      </c>
      <c r="EE45" s="163">
        <v>64.187200000000004</v>
      </c>
      <c r="EF45" s="163">
        <v>40.865499999999997</v>
      </c>
      <c r="EG45" s="163">
        <v>-28.15</v>
      </c>
      <c r="EH45" s="163">
        <v>652.67250000000001</v>
      </c>
      <c r="EI45" s="163">
        <v>324.64710000000002</v>
      </c>
      <c r="EJ45" s="164"/>
      <c r="EK45" s="163">
        <v>-17.777899999999999</v>
      </c>
      <c r="EL45" s="163">
        <v>-14.676</v>
      </c>
      <c r="EM45" s="163">
        <v>18.0076</v>
      </c>
      <c r="EN45" s="163">
        <v>-36.054900000000004</v>
      </c>
      <c r="EO45" s="163">
        <v>-33.772799999999997</v>
      </c>
      <c r="EP45" s="163">
        <v>39.984000000000002</v>
      </c>
      <c r="EQ45" s="163">
        <v>1.9004000000000001</v>
      </c>
      <c r="ER45" s="163">
        <v>1.3445</v>
      </c>
      <c r="ES45" s="163">
        <v>-2.6861000000000002</v>
      </c>
      <c r="ET45" s="163">
        <v>0</v>
      </c>
      <c r="EU45" s="163">
        <v>-15.63</v>
      </c>
      <c r="EV45" s="163">
        <v>0</v>
      </c>
      <c r="EW45" s="163">
        <v>10.9947</v>
      </c>
      <c r="EX45" s="163">
        <v>-115.0753</v>
      </c>
      <c r="EY45" s="163">
        <v>-33.391399999999997</v>
      </c>
      <c r="EZ45" s="163">
        <v>-32.334200000000003</v>
      </c>
      <c r="FA45" s="163">
        <v>3.6105999999999998</v>
      </c>
      <c r="FB45" s="163">
        <v>-37.948900000000002</v>
      </c>
      <c r="FC45" s="163">
        <v>9.4466999999999999</v>
      </c>
      <c r="FD45" s="164"/>
      <c r="FE45" s="163">
        <v>22.065899999999999</v>
      </c>
      <c r="FF45" s="163">
        <v>21.7636</v>
      </c>
      <c r="FG45" s="163">
        <v>39.501899999999999</v>
      </c>
      <c r="FH45" s="163">
        <v>40.683199999999999</v>
      </c>
      <c r="FI45" s="163">
        <v>38.640999999999998</v>
      </c>
      <c r="FJ45" s="163">
        <v>-0.50239999999999996</v>
      </c>
      <c r="FK45" s="163">
        <v>-0.33489999999999998</v>
      </c>
      <c r="FL45" s="163">
        <v>95.952500000000001</v>
      </c>
      <c r="FM45" s="163">
        <v>-35.615600000000001</v>
      </c>
      <c r="FN45" s="163">
        <v>-35.427700000000002</v>
      </c>
      <c r="FO45" s="163">
        <v>65.653000000000006</v>
      </c>
      <c r="FP45" s="163">
        <v>80.837699999999998</v>
      </c>
      <c r="FQ45" s="163">
        <v>14.753</v>
      </c>
      <c r="FR45" s="163">
        <v>18.579999999999998</v>
      </c>
      <c r="FS45" s="163">
        <v>11.7806</v>
      </c>
      <c r="FT45" s="163">
        <v>1.752</v>
      </c>
      <c r="FU45" s="163">
        <v>-8.18</v>
      </c>
      <c r="FV45" s="163">
        <v>9.19</v>
      </c>
      <c r="FW45" s="163">
        <v>15.4087</v>
      </c>
      <c r="FX45" s="164"/>
      <c r="FY45" s="163">
        <v>-0.21299999999999999</v>
      </c>
      <c r="FZ45" s="163">
        <v>0.64800000000000002</v>
      </c>
      <c r="GA45" s="164"/>
      <c r="GB45" s="163">
        <v>43.14</v>
      </c>
      <c r="GC45" s="163">
        <v>-81.249600000000001</v>
      </c>
      <c r="GD45" s="163">
        <v>-64.992199999999997</v>
      </c>
      <c r="GE45" s="163">
        <v>17.13</v>
      </c>
      <c r="GF45" s="163">
        <v>94.595100000000002</v>
      </c>
      <c r="GG45" s="163">
        <v>25.7</v>
      </c>
      <c r="GH45" s="163">
        <v>-26.111499999999999</v>
      </c>
      <c r="GI45" s="163">
        <v>-6.6932</v>
      </c>
      <c r="GJ45" s="163">
        <v>-7.1192000000000002</v>
      </c>
      <c r="GK45" s="163">
        <v>2.9365999999999999</v>
      </c>
      <c r="GL45" s="164"/>
      <c r="GM45" s="164"/>
      <c r="GN45" s="163">
        <v>-14.2997</v>
      </c>
      <c r="GO45" s="163">
        <v>-49.584600000000002</v>
      </c>
      <c r="GP45" s="163">
        <v>21.359100000000002</v>
      </c>
      <c r="GQ45" s="163">
        <v>51.898600000000002</v>
      </c>
      <c r="GR45" s="163">
        <v>63.807299999999998</v>
      </c>
      <c r="GS45" s="163">
        <v>65.485900000000001</v>
      </c>
      <c r="GT45" s="163">
        <v>-146.46199999999999</v>
      </c>
      <c r="GU45" s="163">
        <v>-30.3888</v>
      </c>
      <c r="GV45" s="163">
        <v>39.670099999999998</v>
      </c>
      <c r="GW45" s="163">
        <v>-80.3416</v>
      </c>
      <c r="GX45" s="163">
        <v>12.440899999999999</v>
      </c>
      <c r="GY45" s="163">
        <v>19.633199999999999</v>
      </c>
      <c r="GZ45" s="163">
        <v>19.0733</v>
      </c>
      <c r="HA45" s="163">
        <v>14.729100000000001</v>
      </c>
      <c r="HB45" s="163">
        <v>249.87209999999999</v>
      </c>
      <c r="HC45" s="163">
        <v>249.69569999999999</v>
      </c>
      <c r="HD45" s="163">
        <v>171.4</v>
      </c>
      <c r="HE45" s="163">
        <v>-171.80029999999999</v>
      </c>
      <c r="HF45" s="163">
        <v>-349.1148</v>
      </c>
      <c r="HG45" s="163">
        <v>352.59629999999999</v>
      </c>
      <c r="HH45" s="163">
        <v>347.8965</v>
      </c>
      <c r="HI45" s="163">
        <v>-235.6574</v>
      </c>
      <c r="HJ45" s="163">
        <v>-232.67140000000001</v>
      </c>
      <c r="HK45" s="163">
        <v>-13.6534</v>
      </c>
      <c r="HL45" s="164"/>
      <c r="HM45" s="163">
        <v>76.267600000000002</v>
      </c>
      <c r="HN45" s="163">
        <v>76.0989</v>
      </c>
      <c r="HO45" s="164"/>
      <c r="HP45" s="164"/>
      <c r="HQ45" s="163">
        <v>57.572000000000003</v>
      </c>
      <c r="HR45" s="163">
        <v>58.143300000000004</v>
      </c>
      <c r="HS45" s="163">
        <v>-92.866900000000001</v>
      </c>
      <c r="HT45" s="163">
        <v>-93.290499999999994</v>
      </c>
      <c r="HU45" s="163">
        <v>78.349999999999994</v>
      </c>
      <c r="HV45" s="163">
        <v>78.290000000000006</v>
      </c>
      <c r="HW45" s="163">
        <v>65.8</v>
      </c>
      <c r="HX45" s="163">
        <v>66.099999999999994</v>
      </c>
      <c r="HY45" s="163">
        <v>21.350899999999999</v>
      </c>
      <c r="HZ45" s="163">
        <v>34.24</v>
      </c>
      <c r="IA45" s="163">
        <v>-367.49079999999998</v>
      </c>
      <c r="IB45" s="163">
        <v>108.7032</v>
      </c>
      <c r="IC45" s="163">
        <v>108.17570000000001</v>
      </c>
      <c r="ID45" s="163">
        <v>17.3</v>
      </c>
      <c r="IE45" s="163">
        <v>23.4</v>
      </c>
      <c r="IF45" s="163">
        <v>-56.6</v>
      </c>
      <c r="IG45" s="163">
        <v>-58.2</v>
      </c>
      <c r="IH45" s="164"/>
      <c r="II45" s="164"/>
      <c r="IJ45" s="163">
        <v>-345.92759999999998</v>
      </c>
      <c r="IK45" s="163">
        <v>-299.7201</v>
      </c>
      <c r="IL45" s="163">
        <v>545.61040000000003</v>
      </c>
      <c r="IM45" s="163">
        <v>436.46780000000001</v>
      </c>
      <c r="IN45" s="163">
        <v>348.81779999999998</v>
      </c>
      <c r="IO45" s="163">
        <v>-423.44330000000002</v>
      </c>
      <c r="IP45" s="163">
        <v>428.95499999999998</v>
      </c>
      <c r="IQ45" s="163">
        <v>-164.72059999999999</v>
      </c>
      <c r="IR45" s="163">
        <v>-227.6617</v>
      </c>
      <c r="IS45" s="163">
        <v>-423.54719999999998</v>
      </c>
      <c r="IT45" s="163">
        <v>125.2285</v>
      </c>
      <c r="IU45" s="163">
        <v>125.413</v>
      </c>
      <c r="IV45" s="163">
        <v>168.95599999999999</v>
      </c>
      <c r="IW45" s="163">
        <v>-529.88689999999997</v>
      </c>
      <c r="IX45" s="163">
        <v>233.6189</v>
      </c>
      <c r="IY45" s="163">
        <v>-299.3603</v>
      </c>
      <c r="IZ45" s="163">
        <v>295.4708</v>
      </c>
      <c r="JA45" s="163">
        <v>-8.0929000000000002</v>
      </c>
      <c r="JB45" s="164"/>
      <c r="JC45" s="163">
        <v>25.04</v>
      </c>
      <c r="JD45" s="163">
        <v>5.3070000000000004</v>
      </c>
      <c r="JE45" s="163">
        <v>5.3</v>
      </c>
      <c r="JF45" s="163">
        <v>-24.32</v>
      </c>
      <c r="JG45" s="163">
        <v>3.28</v>
      </c>
      <c r="JH45" s="164"/>
      <c r="JI45" s="163">
        <v>-3.2791999999999999</v>
      </c>
      <c r="JJ45" s="163">
        <v>-29.3843</v>
      </c>
      <c r="JK45" s="163">
        <v>-4.8324999999999996</v>
      </c>
      <c r="JL45" s="163">
        <v>9.3000000000000007</v>
      </c>
      <c r="JM45" s="163">
        <v>55.219000000000001</v>
      </c>
      <c r="JN45" s="163">
        <v>55.024000000000001</v>
      </c>
      <c r="JO45" s="164"/>
      <c r="JP45" s="164"/>
      <c r="JQ45" s="163">
        <v>50.811199999999999</v>
      </c>
      <c r="JR45" s="163">
        <v>50.585000000000001</v>
      </c>
      <c r="JS45" s="163">
        <v>51.0548</v>
      </c>
      <c r="JT45" s="164"/>
      <c r="JU45" s="163">
        <v>-23.8</v>
      </c>
      <c r="JV45" s="163">
        <v>11.3142</v>
      </c>
      <c r="JW45" s="163">
        <v>10.58</v>
      </c>
      <c r="JX45" s="164"/>
      <c r="JY45" s="163">
        <v>0</v>
      </c>
      <c r="JZ45" s="163">
        <v>49.024299999999997</v>
      </c>
      <c r="KA45" s="163">
        <v>13.303100000000001</v>
      </c>
      <c r="KB45" s="163">
        <v>0</v>
      </c>
      <c r="KC45" s="163">
        <v>-47.658499999999997</v>
      </c>
      <c r="KD45" s="164"/>
      <c r="KE45" s="163">
        <v>49.005400000000002</v>
      </c>
      <c r="KF45" s="163">
        <v>15.6</v>
      </c>
      <c r="KG45" s="163">
        <v>-15.2</v>
      </c>
      <c r="KH45" s="164"/>
      <c r="KI45" s="163">
        <v>99.535499999999999</v>
      </c>
    </row>
    <row r="46" spans="1:295" ht="18" customHeight="1" x14ac:dyDescent="0.3">
      <c r="A46" s="160" t="s">
        <v>65</v>
      </c>
      <c r="B46" s="160" t="s">
        <v>778</v>
      </c>
      <c r="C46" s="163">
        <v>0</v>
      </c>
      <c r="D46" s="163">
        <v>22.292200000000001</v>
      </c>
      <c r="E46" s="163">
        <v>-28.0334</v>
      </c>
      <c r="F46" s="163">
        <v>-33.529499999999999</v>
      </c>
      <c r="G46" s="163">
        <v>36.563400000000001</v>
      </c>
      <c r="H46" s="164"/>
      <c r="I46" s="163">
        <v>45.980499999999999</v>
      </c>
      <c r="J46" s="163">
        <v>-110.42829999999999</v>
      </c>
      <c r="K46" s="163">
        <v>67.359700000000004</v>
      </c>
      <c r="L46" s="163">
        <v>34.131</v>
      </c>
      <c r="M46" s="163">
        <v>33.573</v>
      </c>
      <c r="N46" s="163">
        <v>-17.760000000000002</v>
      </c>
      <c r="O46" s="163">
        <v>-63.987000000000002</v>
      </c>
      <c r="P46" s="163">
        <v>55</v>
      </c>
      <c r="Q46" s="163">
        <v>18.216000000000001</v>
      </c>
      <c r="R46" s="163">
        <v>-55</v>
      </c>
      <c r="S46" s="163">
        <v>10.8361</v>
      </c>
      <c r="T46" s="163">
        <v>61.611600000000003</v>
      </c>
      <c r="U46" s="163">
        <v>9.4138999999999999</v>
      </c>
      <c r="V46" s="163">
        <v>9.4652999999999992</v>
      </c>
      <c r="W46" s="163">
        <v>16.524999999999999</v>
      </c>
      <c r="X46" s="163">
        <v>6.9292999999999996</v>
      </c>
      <c r="Y46" s="163">
        <v>0.14879999999999999</v>
      </c>
      <c r="Z46" s="163">
        <v>2.4769999999999999</v>
      </c>
      <c r="AA46" s="164"/>
      <c r="AB46" s="164"/>
      <c r="AC46" s="163">
        <v>-56.22</v>
      </c>
      <c r="AD46" s="163">
        <v>-56.43</v>
      </c>
      <c r="AE46" s="164"/>
      <c r="AF46" s="163">
        <v>17.760000000000002</v>
      </c>
      <c r="AG46" s="163">
        <v>61.6</v>
      </c>
      <c r="AH46" s="163">
        <v>0</v>
      </c>
      <c r="AI46" s="163">
        <v>0.14299999999999999</v>
      </c>
      <c r="AJ46" s="163">
        <v>-58.12</v>
      </c>
      <c r="AK46" s="163">
        <v>-58.65</v>
      </c>
      <c r="AL46" s="163">
        <v>-51.49</v>
      </c>
      <c r="AM46" s="163">
        <v>58.87</v>
      </c>
      <c r="AN46" s="163">
        <v>58.68</v>
      </c>
      <c r="AO46" s="163">
        <v>21.7044</v>
      </c>
      <c r="AP46" s="163">
        <v>-4.3718000000000004</v>
      </c>
      <c r="AQ46" s="163">
        <v>75.329599999999999</v>
      </c>
      <c r="AR46" s="163">
        <v>79.420299999999997</v>
      </c>
      <c r="AS46" s="163">
        <v>48.1128</v>
      </c>
      <c r="AT46" s="163">
        <v>-55.459099999999999</v>
      </c>
      <c r="AU46" s="163">
        <v>-55.625</v>
      </c>
      <c r="AV46" s="163">
        <v>2.0514999999999999</v>
      </c>
      <c r="AW46" s="163">
        <v>2.0144000000000002</v>
      </c>
      <c r="AX46" s="163">
        <v>82.652799999999999</v>
      </c>
      <c r="AY46" s="163">
        <v>84.930099999999996</v>
      </c>
      <c r="AZ46" s="163">
        <v>6.8212999999999999</v>
      </c>
      <c r="BA46" s="163">
        <v>37.0259</v>
      </c>
      <c r="BB46" s="163">
        <v>-625.51520000000005</v>
      </c>
      <c r="BC46" s="163">
        <v>-29.436</v>
      </c>
      <c r="BD46" s="163">
        <v>-0.9</v>
      </c>
      <c r="BE46" s="163">
        <v>-1</v>
      </c>
      <c r="BF46" s="163">
        <v>61.253500000000003</v>
      </c>
      <c r="BG46" s="163">
        <v>60.02</v>
      </c>
      <c r="BH46" s="163">
        <v>-5.3087999999999997</v>
      </c>
      <c r="BI46" s="164"/>
      <c r="BJ46" s="163">
        <v>-87.619</v>
      </c>
      <c r="BK46" s="163">
        <v>6.2324000000000002</v>
      </c>
      <c r="BL46" s="163">
        <v>8.2394999999999996</v>
      </c>
      <c r="BM46" s="163">
        <v>5.6387</v>
      </c>
      <c r="BN46" s="163">
        <v>664.99810000000002</v>
      </c>
      <c r="BO46" s="163">
        <v>146.09209999999999</v>
      </c>
      <c r="BP46" s="163">
        <v>146.33619999999999</v>
      </c>
      <c r="BQ46" s="163">
        <v>-653.24800000000005</v>
      </c>
      <c r="BR46" s="163">
        <v>597.649</v>
      </c>
      <c r="BS46" s="164"/>
      <c r="BT46" s="163">
        <v>-85.412099999999995</v>
      </c>
      <c r="BU46" s="163">
        <v>86.893000000000001</v>
      </c>
      <c r="BV46" s="164"/>
      <c r="BW46" s="163">
        <v>33.840000000000003</v>
      </c>
      <c r="BX46" s="163">
        <v>41.14</v>
      </c>
      <c r="BY46" s="164"/>
      <c r="BZ46" s="163">
        <v>76.760000000000005</v>
      </c>
      <c r="CA46" s="163">
        <v>2.0135000000000001</v>
      </c>
      <c r="CB46" s="163">
        <v>-0.9335</v>
      </c>
      <c r="CC46" s="163">
        <v>42.901000000000003</v>
      </c>
      <c r="CD46" s="163">
        <v>43.3491</v>
      </c>
      <c r="CE46" s="163">
        <v>26.542300000000001</v>
      </c>
      <c r="CF46" s="163">
        <v>-98.621899999999997</v>
      </c>
      <c r="CG46" s="163">
        <v>-98.535799999999995</v>
      </c>
      <c r="CH46" s="163">
        <v>5.0449000000000002</v>
      </c>
      <c r="CI46" s="163">
        <v>-89.126099999999994</v>
      </c>
      <c r="CJ46" s="164"/>
      <c r="CK46" s="164"/>
      <c r="CL46" s="163">
        <v>43.5</v>
      </c>
      <c r="CM46" s="163">
        <v>175.5</v>
      </c>
      <c r="CN46" s="163">
        <v>-17.73</v>
      </c>
      <c r="CO46" s="163">
        <v>36.255400000000002</v>
      </c>
      <c r="CP46" s="163">
        <v>35.625500000000002</v>
      </c>
      <c r="CQ46" s="163">
        <v>36.157600000000002</v>
      </c>
      <c r="CR46" s="163">
        <v>-71.003900000000002</v>
      </c>
      <c r="CS46" s="163">
        <v>-70.868600000000001</v>
      </c>
      <c r="CT46" s="163">
        <v>83.257000000000005</v>
      </c>
      <c r="CU46" s="163">
        <v>-69.513999999999996</v>
      </c>
      <c r="CV46" s="163">
        <v>95.522999999999996</v>
      </c>
      <c r="CW46" s="163">
        <v>18.400300000000001</v>
      </c>
      <c r="CX46" s="163">
        <v>61.32</v>
      </c>
      <c r="CY46" s="163">
        <v>87.79</v>
      </c>
      <c r="CZ46" s="163">
        <v>56.257300000000001</v>
      </c>
      <c r="DA46" s="163">
        <v>53.471400000000003</v>
      </c>
      <c r="DB46" s="163">
        <v>-36.99</v>
      </c>
      <c r="DC46" s="163">
        <v>-3.8935</v>
      </c>
      <c r="DD46" s="163">
        <v>89.852599999999995</v>
      </c>
      <c r="DE46" s="163">
        <v>88.962400000000002</v>
      </c>
      <c r="DF46" s="163">
        <v>-186.577</v>
      </c>
      <c r="DG46" s="163">
        <v>0</v>
      </c>
      <c r="DH46" s="163">
        <v>-22.314499999999999</v>
      </c>
      <c r="DI46" s="163">
        <v>-117.6</v>
      </c>
      <c r="DJ46" s="163">
        <v>-119.9</v>
      </c>
      <c r="DK46" s="163">
        <v>26.798400000000001</v>
      </c>
      <c r="DL46" s="163">
        <v>64.169300000000007</v>
      </c>
      <c r="DM46" s="163">
        <v>84.081299999999999</v>
      </c>
      <c r="DN46" s="163">
        <v>90.252700000000004</v>
      </c>
      <c r="DO46" s="163">
        <v>63.66</v>
      </c>
      <c r="DP46" s="163">
        <v>-13.02</v>
      </c>
      <c r="DQ46" s="163">
        <v>61.38</v>
      </c>
      <c r="DR46" s="163">
        <v>183.2304</v>
      </c>
      <c r="DS46" s="164"/>
      <c r="DT46" s="163">
        <v>-4.01</v>
      </c>
      <c r="DU46" s="163">
        <v>81.73</v>
      </c>
      <c r="DV46" s="163">
        <v>68.13</v>
      </c>
      <c r="DW46" s="163">
        <v>189.74549999999999</v>
      </c>
      <c r="DX46" s="163">
        <v>184.2182</v>
      </c>
      <c r="DY46" s="163">
        <v>41.5779</v>
      </c>
      <c r="DZ46" s="163">
        <v>39.7727</v>
      </c>
      <c r="EA46" s="163">
        <v>289.85680000000002</v>
      </c>
      <c r="EB46" s="163">
        <v>248.49340000000001</v>
      </c>
      <c r="EC46" s="163">
        <v>239.5958</v>
      </c>
      <c r="ED46" s="163">
        <v>244.27369999999999</v>
      </c>
      <c r="EE46" s="163">
        <v>63.142200000000003</v>
      </c>
      <c r="EF46" s="163">
        <v>39.313400000000001</v>
      </c>
      <c r="EG46" s="163">
        <v>-27.518000000000001</v>
      </c>
      <c r="EH46" s="163">
        <v>665.89890000000003</v>
      </c>
      <c r="EI46" s="163">
        <v>296.10059999999999</v>
      </c>
      <c r="EJ46" s="164"/>
      <c r="EK46" s="163">
        <v>-17.9465</v>
      </c>
      <c r="EL46" s="163">
        <v>-14.9701</v>
      </c>
      <c r="EM46" s="163">
        <v>18.858499999999999</v>
      </c>
      <c r="EN46" s="163">
        <v>-37.535200000000003</v>
      </c>
      <c r="EO46" s="163">
        <v>-34.204500000000003</v>
      </c>
      <c r="EP46" s="163">
        <v>38.448</v>
      </c>
      <c r="EQ46" s="163">
        <v>1.8864000000000001</v>
      </c>
      <c r="ER46" s="163">
        <v>1.1563000000000001</v>
      </c>
      <c r="ES46" s="163">
        <v>-1.3109</v>
      </c>
      <c r="ET46" s="164"/>
      <c r="EU46" s="163">
        <v>-17.649999999999999</v>
      </c>
      <c r="EV46" s="164"/>
      <c r="EW46" s="163">
        <v>10.9848</v>
      </c>
      <c r="EX46" s="163">
        <v>-117.70350000000001</v>
      </c>
      <c r="EY46" s="163">
        <v>-33.300400000000003</v>
      </c>
      <c r="EZ46" s="163">
        <v>-32.404200000000003</v>
      </c>
      <c r="FA46" s="163">
        <v>3.8557000000000001</v>
      </c>
      <c r="FB46" s="163">
        <v>-37.752499999999998</v>
      </c>
      <c r="FC46" s="163">
        <v>8.3478999999999992</v>
      </c>
      <c r="FD46" s="164"/>
      <c r="FE46" s="163">
        <v>22.072399999999998</v>
      </c>
      <c r="FF46" s="163">
        <v>22.507999999999999</v>
      </c>
      <c r="FG46" s="163">
        <v>39.978099999999998</v>
      </c>
      <c r="FH46" s="163">
        <v>40.052599999999998</v>
      </c>
      <c r="FI46" s="163">
        <v>38.803400000000003</v>
      </c>
      <c r="FJ46" s="163">
        <v>-1.0046999999999999</v>
      </c>
      <c r="FK46" s="163">
        <v>-0.83730000000000004</v>
      </c>
      <c r="FL46" s="163">
        <v>116.21469999999999</v>
      </c>
      <c r="FM46" s="163">
        <v>-37.996299999999998</v>
      </c>
      <c r="FN46" s="163">
        <v>-37.990900000000003</v>
      </c>
      <c r="FO46" s="163">
        <v>70.726500000000001</v>
      </c>
      <c r="FP46" s="163">
        <v>81.570700000000002</v>
      </c>
      <c r="FQ46" s="163">
        <v>31.1449</v>
      </c>
      <c r="FR46" s="163">
        <v>16.25</v>
      </c>
      <c r="FS46" s="163">
        <v>8.6090999999999998</v>
      </c>
      <c r="FT46" s="163">
        <v>1.7398</v>
      </c>
      <c r="FU46" s="163">
        <v>-5.94</v>
      </c>
      <c r="FV46" s="163">
        <v>13.56</v>
      </c>
      <c r="FW46" s="163">
        <v>30.709900000000001</v>
      </c>
      <c r="FX46" s="164"/>
      <c r="FY46" s="163">
        <v>-7.0000000000000001E-3</v>
      </c>
      <c r="FZ46" s="163">
        <v>0.61799999999999999</v>
      </c>
      <c r="GA46" s="164"/>
      <c r="GB46" s="163">
        <v>46.94</v>
      </c>
      <c r="GC46" s="163">
        <v>-82.080299999999994</v>
      </c>
      <c r="GD46" s="163">
        <v>-71.695099999999996</v>
      </c>
      <c r="GE46" s="163">
        <v>16.760000000000002</v>
      </c>
      <c r="GF46" s="163">
        <v>95.500200000000007</v>
      </c>
      <c r="GG46" s="163">
        <v>25.7</v>
      </c>
      <c r="GH46" s="163">
        <v>-26.258199999999999</v>
      </c>
      <c r="GI46" s="163">
        <v>-7.4051</v>
      </c>
      <c r="GJ46" s="163">
        <v>-7.7487000000000004</v>
      </c>
      <c r="GK46" s="163">
        <v>3.0202</v>
      </c>
      <c r="GL46" s="164"/>
      <c r="GM46" s="164"/>
      <c r="GN46" s="163">
        <v>-14.875500000000001</v>
      </c>
      <c r="GO46" s="163">
        <v>-50.052799999999998</v>
      </c>
      <c r="GP46" s="163">
        <v>22.2911</v>
      </c>
      <c r="GQ46" s="163">
        <v>53.0045</v>
      </c>
      <c r="GR46" s="163">
        <v>63.269399999999997</v>
      </c>
      <c r="GS46" s="163">
        <v>65.361500000000007</v>
      </c>
      <c r="GT46" s="163">
        <v>-146.7681</v>
      </c>
      <c r="GU46" s="163">
        <v>-30.1219</v>
      </c>
      <c r="GV46" s="163">
        <v>40.494500000000002</v>
      </c>
      <c r="GW46" s="163">
        <v>-81.617400000000004</v>
      </c>
      <c r="GX46" s="163">
        <v>12.0802</v>
      </c>
      <c r="GY46" s="163">
        <v>20.269200000000001</v>
      </c>
      <c r="GZ46" s="163">
        <v>19.790500000000002</v>
      </c>
      <c r="HA46" s="164"/>
      <c r="HB46" s="163">
        <v>234.11940000000001</v>
      </c>
      <c r="HC46" s="163">
        <v>234.4966</v>
      </c>
      <c r="HD46" s="163">
        <v>148.4</v>
      </c>
      <c r="HE46" s="163">
        <v>-147.655</v>
      </c>
      <c r="HF46" s="163">
        <v>-317.73559999999998</v>
      </c>
      <c r="HG46" s="163">
        <v>317.81139999999999</v>
      </c>
      <c r="HH46" s="163">
        <v>315.55630000000002</v>
      </c>
      <c r="HI46" s="163">
        <v>-221.8212</v>
      </c>
      <c r="HJ46" s="163">
        <v>-218.21610000000001</v>
      </c>
      <c r="HK46" s="163">
        <v>-17.054200000000002</v>
      </c>
      <c r="HL46" s="164"/>
      <c r="HM46" s="163">
        <v>77.621899999999997</v>
      </c>
      <c r="HN46" s="163">
        <v>79.034800000000004</v>
      </c>
      <c r="HO46" s="164"/>
      <c r="HP46" s="164"/>
      <c r="HQ46" s="163">
        <v>59.022199999999998</v>
      </c>
      <c r="HR46" s="163">
        <v>58.319099999999999</v>
      </c>
      <c r="HS46" s="163">
        <v>-60.94</v>
      </c>
      <c r="HT46" s="163">
        <v>-61.073799999999999</v>
      </c>
      <c r="HU46" s="163">
        <v>89.89</v>
      </c>
      <c r="HV46" s="163">
        <v>89.6</v>
      </c>
      <c r="HW46" s="163">
        <v>61.3</v>
      </c>
      <c r="HX46" s="163">
        <v>60.7</v>
      </c>
      <c r="HY46" s="163">
        <v>21.329499999999999</v>
      </c>
      <c r="HZ46" s="163">
        <v>33.44</v>
      </c>
      <c r="IA46" s="163">
        <v>-348.52249999999998</v>
      </c>
      <c r="IB46" s="163">
        <v>104.22199999999999</v>
      </c>
      <c r="IC46" s="163">
        <v>104.8933</v>
      </c>
      <c r="ID46" s="164"/>
      <c r="IE46" s="163">
        <v>18.899999999999999</v>
      </c>
      <c r="IF46" s="163">
        <v>-58.3</v>
      </c>
      <c r="IG46" s="163">
        <v>-59.9</v>
      </c>
      <c r="IH46" s="164"/>
      <c r="II46" s="164"/>
      <c r="IJ46" s="163">
        <v>-313.5686</v>
      </c>
      <c r="IK46" s="163">
        <v>-268.04820000000001</v>
      </c>
      <c r="IL46" s="163">
        <v>506.0111</v>
      </c>
      <c r="IM46" s="163">
        <v>409.27749999999997</v>
      </c>
      <c r="IN46" s="163">
        <v>348.58049999999997</v>
      </c>
      <c r="IO46" s="163">
        <v>-398.75979999999998</v>
      </c>
      <c r="IP46" s="163">
        <v>403.96519999999998</v>
      </c>
      <c r="IQ46" s="163">
        <v>-155.85220000000001</v>
      </c>
      <c r="IR46" s="163">
        <v>-223.97030000000001</v>
      </c>
      <c r="IS46" s="163">
        <v>-397.62270000000001</v>
      </c>
      <c r="IT46" s="163">
        <v>118.43559999999999</v>
      </c>
      <c r="IU46" s="163">
        <v>119.13030000000001</v>
      </c>
      <c r="IV46" s="163">
        <v>157.09690000000001</v>
      </c>
      <c r="IW46" s="163">
        <v>-492.42939999999999</v>
      </c>
      <c r="IX46" s="163">
        <v>230.27019999999999</v>
      </c>
      <c r="IY46" s="163">
        <v>-265.7867</v>
      </c>
      <c r="IZ46" s="163">
        <v>264.01499999999999</v>
      </c>
      <c r="JA46" s="163">
        <v>-8.3043999999999993</v>
      </c>
      <c r="JB46" s="164"/>
      <c r="JC46" s="163">
        <v>31.28</v>
      </c>
      <c r="JD46" s="163">
        <v>5.25</v>
      </c>
      <c r="JE46" s="163">
        <v>5.2460000000000004</v>
      </c>
      <c r="JF46" s="163">
        <v>-30.64</v>
      </c>
      <c r="JG46" s="163">
        <v>8.48</v>
      </c>
      <c r="JH46" s="164"/>
      <c r="JI46" s="163">
        <v>-9.0227000000000004</v>
      </c>
      <c r="JJ46" s="163">
        <v>-26.924499999999998</v>
      </c>
      <c r="JK46" s="163">
        <v>-4.5701000000000001</v>
      </c>
      <c r="JL46" s="163">
        <v>13.1</v>
      </c>
      <c r="JM46" s="163">
        <v>53.906999999999996</v>
      </c>
      <c r="JN46" s="163">
        <v>52.933</v>
      </c>
      <c r="JO46" s="164"/>
      <c r="JP46" s="164"/>
      <c r="JQ46" s="163">
        <v>50.475900000000003</v>
      </c>
      <c r="JR46" s="163">
        <v>50.737000000000002</v>
      </c>
      <c r="JS46" s="163">
        <v>51.354999999999997</v>
      </c>
      <c r="JT46" s="164"/>
      <c r="JU46" s="163">
        <v>-19.600000000000001</v>
      </c>
      <c r="JV46" s="163">
        <v>12.458600000000001</v>
      </c>
      <c r="JW46" s="163">
        <v>10.55</v>
      </c>
      <c r="JX46" s="164"/>
      <c r="JY46" s="163">
        <v>0</v>
      </c>
      <c r="JZ46" s="163">
        <v>50.925400000000003</v>
      </c>
      <c r="KA46" s="163">
        <v>16.227399999999999</v>
      </c>
      <c r="KB46" s="163">
        <v>-1.5572999999999999</v>
      </c>
      <c r="KC46" s="163">
        <v>-49.864899999999999</v>
      </c>
      <c r="KD46" s="163">
        <v>0</v>
      </c>
      <c r="KE46" s="163">
        <v>48.151200000000003</v>
      </c>
      <c r="KF46" s="163">
        <v>10.6</v>
      </c>
      <c r="KG46" s="163">
        <v>-10.1</v>
      </c>
      <c r="KH46" s="164"/>
      <c r="KI46" s="163">
        <v>89.825999999999993</v>
      </c>
    </row>
    <row r="47" spans="1:295" ht="18" customHeight="1" x14ac:dyDescent="0.3">
      <c r="A47" s="160" t="s">
        <v>65</v>
      </c>
      <c r="B47" s="160" t="s">
        <v>779</v>
      </c>
      <c r="C47" s="163">
        <v>0</v>
      </c>
      <c r="D47" s="163">
        <v>22.136099999999999</v>
      </c>
      <c r="E47" s="163">
        <v>-27.806799999999999</v>
      </c>
      <c r="F47" s="163">
        <v>-33.239699999999999</v>
      </c>
      <c r="G47" s="163">
        <v>35.7789</v>
      </c>
      <c r="H47" s="164"/>
      <c r="I47" s="163">
        <v>46.7652</v>
      </c>
      <c r="J47" s="163">
        <v>-112.262</v>
      </c>
      <c r="K47" s="163">
        <v>68.095500000000001</v>
      </c>
      <c r="L47" s="163">
        <v>34.482900000000001</v>
      </c>
      <c r="M47" s="163">
        <v>33.548200000000001</v>
      </c>
      <c r="N47" s="163">
        <v>-13.32</v>
      </c>
      <c r="O47" s="163">
        <v>-64.168999999999997</v>
      </c>
      <c r="P47" s="163">
        <v>55</v>
      </c>
      <c r="Q47" s="163">
        <v>19.044</v>
      </c>
      <c r="R47" s="163">
        <v>-55</v>
      </c>
      <c r="S47" s="163">
        <v>13.292899999999999</v>
      </c>
      <c r="T47" s="163">
        <v>62.293999999999997</v>
      </c>
      <c r="U47" s="163">
        <v>11.748900000000001</v>
      </c>
      <c r="V47" s="163">
        <v>11.6835</v>
      </c>
      <c r="W47" s="163">
        <v>19.666799999999999</v>
      </c>
      <c r="X47" s="163">
        <v>6.7309999999999999</v>
      </c>
      <c r="Y47" s="163">
        <v>0.1754</v>
      </c>
      <c r="Z47" s="163">
        <v>2.4689999999999999</v>
      </c>
      <c r="AA47" s="164"/>
      <c r="AB47" s="164"/>
      <c r="AC47" s="163">
        <v>-56.6</v>
      </c>
      <c r="AD47" s="163">
        <v>-56.56</v>
      </c>
      <c r="AE47" s="164"/>
      <c r="AF47" s="163">
        <v>13.32</v>
      </c>
      <c r="AG47" s="163">
        <v>61.6</v>
      </c>
      <c r="AH47" s="164"/>
      <c r="AI47" s="164"/>
      <c r="AJ47" s="163">
        <v>-58.77</v>
      </c>
      <c r="AK47" s="163">
        <v>-57.9</v>
      </c>
      <c r="AL47" s="163">
        <v>-51.66</v>
      </c>
      <c r="AM47" s="163">
        <v>58.98</v>
      </c>
      <c r="AN47" s="163">
        <v>59.17</v>
      </c>
      <c r="AO47" s="163">
        <v>22.241</v>
      </c>
      <c r="AP47" s="163">
        <v>-4.9435000000000002</v>
      </c>
      <c r="AQ47" s="163">
        <v>76.103899999999996</v>
      </c>
      <c r="AR47" s="163">
        <v>78.451300000000003</v>
      </c>
      <c r="AS47" s="163">
        <v>52.394300000000001</v>
      </c>
      <c r="AT47" s="163">
        <v>-58.808100000000003</v>
      </c>
      <c r="AU47" s="163">
        <v>-57.842799999999997</v>
      </c>
      <c r="AV47" s="163">
        <v>1.7926</v>
      </c>
      <c r="AW47" s="163">
        <v>1.7318</v>
      </c>
      <c r="AX47" s="163">
        <v>85.465999999999994</v>
      </c>
      <c r="AY47" s="163">
        <v>87.073499999999996</v>
      </c>
      <c r="AZ47" s="163">
        <v>6.8212999999999999</v>
      </c>
      <c r="BA47" s="163">
        <v>37.453200000000002</v>
      </c>
      <c r="BB47" s="163">
        <v>-630.03380000000004</v>
      </c>
      <c r="BC47" s="163">
        <v>-30.982299999999999</v>
      </c>
      <c r="BD47" s="163">
        <v>-0.7</v>
      </c>
      <c r="BE47" s="163">
        <v>-0.9</v>
      </c>
      <c r="BF47" s="163">
        <v>63.920699999999997</v>
      </c>
      <c r="BG47" s="163">
        <v>62.378100000000003</v>
      </c>
      <c r="BH47" s="163">
        <v>-5.5495999999999999</v>
      </c>
      <c r="BI47" s="164"/>
      <c r="BJ47" s="163">
        <v>-93.344300000000004</v>
      </c>
      <c r="BK47" s="163">
        <v>6.5909000000000004</v>
      </c>
      <c r="BL47" s="163">
        <v>8.5447000000000006</v>
      </c>
      <c r="BM47" s="163">
        <v>5.8441999999999998</v>
      </c>
      <c r="BN47" s="163">
        <v>672.2921</v>
      </c>
      <c r="BO47" s="163">
        <v>139.71369999999999</v>
      </c>
      <c r="BP47" s="163">
        <v>139.13380000000001</v>
      </c>
      <c r="BQ47" s="163">
        <v>-640.04750000000001</v>
      </c>
      <c r="BR47" s="163">
        <v>598.23440000000005</v>
      </c>
      <c r="BS47" s="164"/>
      <c r="BT47" s="163">
        <v>-104.0895</v>
      </c>
      <c r="BU47" s="163">
        <v>105.9276</v>
      </c>
      <c r="BV47" s="163">
        <v>100.1049</v>
      </c>
      <c r="BW47" s="163">
        <v>34.21</v>
      </c>
      <c r="BX47" s="163">
        <v>41.1</v>
      </c>
      <c r="BY47" s="164"/>
      <c r="BZ47" s="163">
        <v>77.53</v>
      </c>
      <c r="CA47" s="163">
        <v>10.854699999999999</v>
      </c>
      <c r="CB47" s="163">
        <v>9.9169999999999998</v>
      </c>
      <c r="CC47" s="163">
        <v>39.141500000000001</v>
      </c>
      <c r="CD47" s="163">
        <v>40.4131</v>
      </c>
      <c r="CE47" s="163">
        <v>29.582000000000001</v>
      </c>
      <c r="CF47" s="163">
        <v>-101.8008</v>
      </c>
      <c r="CG47" s="163">
        <v>-102.43300000000001</v>
      </c>
      <c r="CH47" s="163">
        <v>5.0995999999999997</v>
      </c>
      <c r="CI47" s="163">
        <v>-89.458699999999993</v>
      </c>
      <c r="CJ47" s="164"/>
      <c r="CK47" s="164"/>
      <c r="CL47" s="163">
        <v>40.9</v>
      </c>
      <c r="CM47" s="163">
        <v>176.9</v>
      </c>
      <c r="CN47" s="163">
        <v>-17.46</v>
      </c>
      <c r="CO47" s="163">
        <v>34.5839</v>
      </c>
      <c r="CP47" s="163">
        <v>34.339399999999998</v>
      </c>
      <c r="CQ47" s="163">
        <v>34.393799999999999</v>
      </c>
      <c r="CR47" s="163">
        <v>-72.594700000000003</v>
      </c>
      <c r="CS47" s="163">
        <v>-72.493499999999997</v>
      </c>
      <c r="CT47" s="163">
        <v>78.139399999999995</v>
      </c>
      <c r="CU47" s="163">
        <v>-62.385399999999997</v>
      </c>
      <c r="CV47" s="163">
        <v>91.364800000000002</v>
      </c>
      <c r="CW47" s="163">
        <v>18.5032</v>
      </c>
      <c r="CX47" s="163">
        <v>56.08</v>
      </c>
      <c r="CY47" s="163">
        <v>87.77</v>
      </c>
      <c r="CZ47" s="163">
        <v>56.257300000000001</v>
      </c>
      <c r="DA47" s="163">
        <v>53.0319</v>
      </c>
      <c r="DB47" s="163">
        <v>-36.99</v>
      </c>
      <c r="DC47" s="163">
        <v>-3.8935</v>
      </c>
      <c r="DD47" s="163">
        <v>89.936800000000005</v>
      </c>
      <c r="DE47" s="163">
        <v>88.989199999999997</v>
      </c>
      <c r="DF47" s="163">
        <v>-180.24539999999999</v>
      </c>
      <c r="DG47" s="163">
        <v>1E-4</v>
      </c>
      <c r="DH47" s="163">
        <v>-22.2788</v>
      </c>
      <c r="DI47" s="163">
        <v>-115.6</v>
      </c>
      <c r="DJ47" s="163">
        <v>-117</v>
      </c>
      <c r="DK47" s="163">
        <v>27.177399999999999</v>
      </c>
      <c r="DL47" s="163">
        <v>63.290399999999998</v>
      </c>
      <c r="DM47" s="163">
        <v>84.081299999999999</v>
      </c>
      <c r="DN47" s="163">
        <v>89.080799999999996</v>
      </c>
      <c r="DO47" s="163">
        <v>62.37</v>
      </c>
      <c r="DP47" s="163">
        <v>-12.69</v>
      </c>
      <c r="DQ47" s="163">
        <v>62.697499999999998</v>
      </c>
      <c r="DR47" s="163">
        <v>177.37010000000001</v>
      </c>
      <c r="DS47" s="164"/>
      <c r="DT47" s="163">
        <v>-3.16</v>
      </c>
      <c r="DU47" s="163">
        <v>83.37</v>
      </c>
      <c r="DV47" s="163">
        <v>68.260000000000005</v>
      </c>
      <c r="DW47" s="163">
        <v>180.1455</v>
      </c>
      <c r="DX47" s="163">
        <v>175.6</v>
      </c>
      <c r="DY47" s="163">
        <v>45.037399999999998</v>
      </c>
      <c r="DZ47" s="163">
        <v>44.009099999999997</v>
      </c>
      <c r="EA47" s="163">
        <v>286.86970000000002</v>
      </c>
      <c r="EB47" s="163">
        <v>245.8733</v>
      </c>
      <c r="EC47" s="163">
        <v>237.15129999999999</v>
      </c>
      <c r="ED47" s="163">
        <v>241.37989999999999</v>
      </c>
      <c r="EE47" s="163">
        <v>67.094800000000006</v>
      </c>
      <c r="EF47" s="163">
        <v>44.286799999999999</v>
      </c>
      <c r="EG47" s="163">
        <v>-27.396000000000001</v>
      </c>
      <c r="EH47" s="163">
        <v>649.77530000000002</v>
      </c>
      <c r="EI47" s="163">
        <v>327.69659999999999</v>
      </c>
      <c r="EJ47" s="164"/>
      <c r="EK47" s="163">
        <v>-17.525700000000001</v>
      </c>
      <c r="EL47" s="163">
        <v>-14.6126</v>
      </c>
      <c r="EM47" s="163">
        <v>15.217000000000001</v>
      </c>
      <c r="EN47" s="163">
        <v>-32.846299999999999</v>
      </c>
      <c r="EO47" s="163">
        <v>-30.927700000000002</v>
      </c>
      <c r="EP47" s="163">
        <v>35.375999999999998</v>
      </c>
      <c r="EQ47" s="163">
        <v>6.4528999999999996</v>
      </c>
      <c r="ER47" s="163">
        <v>5.9333</v>
      </c>
      <c r="ES47" s="163">
        <v>-5.5236999999999998</v>
      </c>
      <c r="ET47" s="164"/>
      <c r="EU47" s="163">
        <v>-13.15</v>
      </c>
      <c r="EV47" s="164"/>
      <c r="EW47" s="163">
        <v>11.0791</v>
      </c>
      <c r="EX47" s="163">
        <v>-110.3133</v>
      </c>
      <c r="EY47" s="163">
        <v>-32.742899999999999</v>
      </c>
      <c r="EZ47" s="163">
        <v>-32.0473</v>
      </c>
      <c r="FA47" s="163">
        <v>2.6040999999999999</v>
      </c>
      <c r="FB47" s="163">
        <v>-41.6096</v>
      </c>
      <c r="FC47" s="163">
        <v>12.623900000000001</v>
      </c>
      <c r="FD47" s="164"/>
      <c r="FE47" s="163">
        <v>21.968800000000002</v>
      </c>
      <c r="FF47" s="163">
        <v>21.6952</v>
      </c>
      <c r="FG47" s="163">
        <v>40.373100000000001</v>
      </c>
      <c r="FH47" s="163">
        <v>40.536700000000003</v>
      </c>
      <c r="FI47" s="163">
        <v>38.894799999999996</v>
      </c>
      <c r="FJ47" s="163">
        <v>-11.387</v>
      </c>
      <c r="FK47" s="163">
        <v>-11.554500000000001</v>
      </c>
      <c r="FL47" s="163">
        <v>113.5354</v>
      </c>
      <c r="FM47" s="163">
        <v>-43.267800000000001</v>
      </c>
      <c r="FN47" s="163">
        <v>-42.598300000000002</v>
      </c>
      <c r="FO47" s="163">
        <v>71.603399999999993</v>
      </c>
      <c r="FP47" s="163">
        <v>83.248900000000006</v>
      </c>
      <c r="FQ47" s="163">
        <v>28.874300000000002</v>
      </c>
      <c r="FR47" s="163">
        <v>14.61</v>
      </c>
      <c r="FS47" s="163">
        <v>10.581799999999999</v>
      </c>
      <c r="FT47" s="163">
        <v>1.7716000000000001</v>
      </c>
      <c r="FU47" s="163">
        <v>-7.38</v>
      </c>
      <c r="FV47" s="163">
        <v>16.420000000000002</v>
      </c>
      <c r="FW47" s="163">
        <v>28.011600000000001</v>
      </c>
      <c r="FX47" s="164"/>
      <c r="FY47" s="163">
        <v>8.2000000000000003E-2</v>
      </c>
      <c r="FZ47" s="163">
        <v>0.51700000000000002</v>
      </c>
      <c r="GA47" s="164"/>
      <c r="GB47" s="163">
        <v>45.88</v>
      </c>
      <c r="GC47" s="163">
        <v>-82.070400000000006</v>
      </c>
      <c r="GD47" s="163">
        <v>-71.078400000000002</v>
      </c>
      <c r="GE47" s="164"/>
      <c r="GF47" s="163">
        <v>95.364000000000004</v>
      </c>
      <c r="GG47" s="163">
        <v>25.9</v>
      </c>
      <c r="GH47" s="163">
        <v>-26.4239</v>
      </c>
      <c r="GI47" s="163">
        <v>-7.2965</v>
      </c>
      <c r="GJ47" s="163">
        <v>-7.4744000000000002</v>
      </c>
      <c r="GK47" s="163">
        <v>3.0409000000000002</v>
      </c>
      <c r="GL47" s="164"/>
      <c r="GM47" s="164"/>
      <c r="GN47" s="163">
        <v>-14.091699999999999</v>
      </c>
      <c r="GO47" s="163">
        <v>-49.9529</v>
      </c>
      <c r="GP47" s="163">
        <v>22.115400000000001</v>
      </c>
      <c r="GQ47" s="163">
        <v>52.523200000000003</v>
      </c>
      <c r="GR47" s="163">
        <v>65.458100000000002</v>
      </c>
      <c r="GS47" s="163">
        <v>67.433300000000003</v>
      </c>
      <c r="GT47" s="163">
        <v>-147.0959</v>
      </c>
      <c r="GU47" s="163">
        <v>-30.000900000000001</v>
      </c>
      <c r="GV47" s="163">
        <v>40.512099999999997</v>
      </c>
      <c r="GW47" s="163">
        <v>-80.631600000000006</v>
      </c>
      <c r="GX47" s="163">
        <v>12.356400000000001</v>
      </c>
      <c r="GY47" s="164"/>
      <c r="GZ47" s="163">
        <v>19.579599999999999</v>
      </c>
      <c r="HA47" s="163">
        <v>16</v>
      </c>
      <c r="HB47" s="163">
        <v>238.35249999999999</v>
      </c>
      <c r="HC47" s="163">
        <v>236.6661</v>
      </c>
      <c r="HD47" s="163">
        <v>111.9</v>
      </c>
      <c r="HE47" s="163">
        <v>-112.3657</v>
      </c>
      <c r="HF47" s="163">
        <v>-286.39229999999998</v>
      </c>
      <c r="HG47" s="163">
        <v>289.75420000000003</v>
      </c>
      <c r="HH47" s="163">
        <v>284.88619999999997</v>
      </c>
      <c r="HI47" s="163">
        <v>-221.18600000000001</v>
      </c>
      <c r="HJ47" s="163">
        <v>-221.25129999999999</v>
      </c>
      <c r="HK47" s="163">
        <v>-16.619299999999999</v>
      </c>
      <c r="HL47" s="164"/>
      <c r="HM47" s="163">
        <v>83.246099999999998</v>
      </c>
      <c r="HN47" s="163">
        <v>82.380700000000004</v>
      </c>
      <c r="HO47" s="163">
        <v>-132.72300000000001</v>
      </c>
      <c r="HP47" s="163">
        <v>-134.4991</v>
      </c>
      <c r="HQ47" s="163">
        <v>59.110100000000003</v>
      </c>
      <c r="HR47" s="163">
        <v>59.22</v>
      </c>
      <c r="HS47" s="163">
        <v>-59.645200000000003</v>
      </c>
      <c r="HT47" s="163">
        <v>-59.700699999999998</v>
      </c>
      <c r="HU47" s="163">
        <v>84.1</v>
      </c>
      <c r="HV47" s="163">
        <v>83.44</v>
      </c>
      <c r="HW47" s="163">
        <v>62.9</v>
      </c>
      <c r="HX47" s="163">
        <v>63.1</v>
      </c>
      <c r="HY47" s="163">
        <v>21.412800000000001</v>
      </c>
      <c r="HZ47" s="163">
        <v>33.6</v>
      </c>
      <c r="IA47" s="163">
        <v>-353.90300000000002</v>
      </c>
      <c r="IB47" s="163">
        <v>104.46080000000001</v>
      </c>
      <c r="IC47" s="163">
        <v>104.15470000000001</v>
      </c>
      <c r="ID47" s="164"/>
      <c r="IE47" s="163">
        <v>20.6</v>
      </c>
      <c r="IF47" s="163">
        <v>-58.5</v>
      </c>
      <c r="IG47" s="163">
        <v>-59.9</v>
      </c>
      <c r="IH47" s="164"/>
      <c r="II47" s="164"/>
      <c r="IJ47" s="163">
        <v>-284.80459999999999</v>
      </c>
      <c r="IK47" s="163">
        <v>-294.3528</v>
      </c>
      <c r="IL47" s="163">
        <v>509.37450000000001</v>
      </c>
      <c r="IM47" s="163">
        <v>413.73779999999999</v>
      </c>
      <c r="IN47" s="163">
        <v>349.8347</v>
      </c>
      <c r="IO47" s="163">
        <v>-403.44670000000002</v>
      </c>
      <c r="IP47" s="163">
        <v>407.53120000000001</v>
      </c>
      <c r="IQ47" s="163">
        <v>-158.51349999999999</v>
      </c>
      <c r="IR47" s="163">
        <v>-222.67259999999999</v>
      </c>
      <c r="IS47" s="163">
        <v>-393.47809999999998</v>
      </c>
      <c r="IT47" s="163">
        <v>117.5206</v>
      </c>
      <c r="IU47" s="163">
        <v>114.74</v>
      </c>
      <c r="IV47" s="163">
        <v>160.495</v>
      </c>
      <c r="IW47" s="163">
        <v>-496.51319999999998</v>
      </c>
      <c r="IX47" s="163">
        <v>231.0625</v>
      </c>
      <c r="IY47" s="163">
        <v>-272.67079999999999</v>
      </c>
      <c r="IZ47" s="163">
        <v>271.11500000000001</v>
      </c>
      <c r="JA47" s="163">
        <v>-7.593</v>
      </c>
      <c r="JB47" s="164"/>
      <c r="JC47" s="163">
        <v>32.56</v>
      </c>
      <c r="JD47" s="163">
        <v>6.44</v>
      </c>
      <c r="JE47" s="163">
        <v>6.4139999999999997</v>
      </c>
      <c r="JF47" s="163">
        <v>-30.48</v>
      </c>
      <c r="JG47" s="163">
        <v>8.32</v>
      </c>
      <c r="JH47" s="164"/>
      <c r="JI47" s="163">
        <v>-9.6390999999999991</v>
      </c>
      <c r="JJ47" s="163">
        <v>-26.689599999999999</v>
      </c>
      <c r="JK47" s="163">
        <v>-4.9790000000000001</v>
      </c>
      <c r="JL47" s="163">
        <v>14.1</v>
      </c>
      <c r="JM47" s="163">
        <v>54.804000000000002</v>
      </c>
      <c r="JN47" s="163">
        <v>56.423000000000002</v>
      </c>
      <c r="JO47" s="164"/>
      <c r="JP47" s="164"/>
      <c r="JQ47" s="163">
        <v>52.497700000000002</v>
      </c>
      <c r="JR47" s="163">
        <v>52.8444</v>
      </c>
      <c r="JS47" s="163">
        <v>53.294499999999999</v>
      </c>
      <c r="JT47" s="164"/>
      <c r="JU47" s="163">
        <v>-19.899999999999999</v>
      </c>
      <c r="JV47" s="163">
        <v>13.1722</v>
      </c>
      <c r="JW47" s="163">
        <v>10.52</v>
      </c>
      <c r="JX47" s="164"/>
      <c r="JY47" s="163">
        <v>0</v>
      </c>
      <c r="JZ47" s="163">
        <v>49.464599999999997</v>
      </c>
      <c r="KA47" s="163">
        <v>15.6098</v>
      </c>
      <c r="KB47" s="163">
        <v>-0.80359999999999998</v>
      </c>
      <c r="KC47" s="163">
        <v>-49.087800000000001</v>
      </c>
      <c r="KD47" s="164"/>
      <c r="KE47" s="163">
        <v>47.199399999999997</v>
      </c>
      <c r="KF47" s="163">
        <v>11.9</v>
      </c>
      <c r="KG47" s="163">
        <v>-11.7</v>
      </c>
      <c r="KH47" s="164"/>
      <c r="KI47" s="163">
        <v>91.375</v>
      </c>
    </row>
    <row r="48" spans="1:295" ht="18" customHeight="1" x14ac:dyDescent="0.3">
      <c r="A48" s="160" t="s">
        <v>65</v>
      </c>
      <c r="B48" s="160" t="s">
        <v>780</v>
      </c>
      <c r="C48" s="165">
        <v>0</v>
      </c>
      <c r="D48" s="165">
        <v>21.895900000000001</v>
      </c>
      <c r="E48" s="165">
        <v>-27.510300000000001</v>
      </c>
      <c r="F48" s="165">
        <v>-33.704500000000003</v>
      </c>
      <c r="G48" s="165">
        <v>35.628599999999999</v>
      </c>
      <c r="H48" s="166"/>
      <c r="I48" s="165">
        <v>46.038200000000003</v>
      </c>
      <c r="J48" s="165">
        <v>-109.7813</v>
      </c>
      <c r="K48" s="166"/>
      <c r="L48" s="165">
        <v>34.191000000000003</v>
      </c>
      <c r="M48" s="165">
        <v>33.542400000000001</v>
      </c>
      <c r="N48" s="165">
        <v>-13.32</v>
      </c>
      <c r="O48" s="165">
        <v>-62.732999999999997</v>
      </c>
      <c r="P48" s="165">
        <v>55</v>
      </c>
      <c r="Q48" s="165">
        <v>18.216000000000001</v>
      </c>
      <c r="R48" s="165">
        <v>-52.8</v>
      </c>
      <c r="S48" s="165">
        <v>13.1881</v>
      </c>
      <c r="T48" s="165">
        <v>60.296999999999997</v>
      </c>
      <c r="U48" s="165">
        <v>12.235200000000001</v>
      </c>
      <c r="V48" s="165">
        <v>12.455299999999999</v>
      </c>
      <c r="W48" s="165">
        <v>20.5792</v>
      </c>
      <c r="X48" s="165">
        <v>6.7851999999999997</v>
      </c>
      <c r="Y48" s="165">
        <v>0.1036</v>
      </c>
      <c r="Z48" s="165">
        <v>2.4761000000000002</v>
      </c>
      <c r="AA48" s="166"/>
      <c r="AB48" s="166"/>
      <c r="AC48" s="165">
        <v>-56.42</v>
      </c>
      <c r="AD48" s="165">
        <v>-56.74</v>
      </c>
      <c r="AE48" s="166"/>
      <c r="AF48" s="165">
        <v>15.54</v>
      </c>
      <c r="AG48" s="165">
        <v>61.6</v>
      </c>
      <c r="AH48" s="166"/>
      <c r="AI48" s="166"/>
      <c r="AJ48" s="165">
        <v>-59.79</v>
      </c>
      <c r="AK48" s="165">
        <v>-59.74</v>
      </c>
      <c r="AL48" s="165">
        <v>-47.49</v>
      </c>
      <c r="AM48" s="165">
        <v>60.61</v>
      </c>
      <c r="AN48" s="165">
        <v>60.41</v>
      </c>
      <c r="AO48" s="165">
        <v>22.248200000000001</v>
      </c>
      <c r="AP48" s="165">
        <v>-4.4032</v>
      </c>
      <c r="AQ48" s="165">
        <v>75.512600000000006</v>
      </c>
      <c r="AR48" s="165">
        <v>77.350999999999999</v>
      </c>
      <c r="AS48" s="165">
        <v>54.1066</v>
      </c>
      <c r="AT48" s="165">
        <v>-61.621200000000002</v>
      </c>
      <c r="AU48" s="165">
        <v>-60.857700000000001</v>
      </c>
      <c r="AV48" s="165">
        <v>4.2502000000000004</v>
      </c>
      <c r="AW48" s="165">
        <v>4.3872999999999998</v>
      </c>
      <c r="AX48" s="166"/>
      <c r="AY48" s="165">
        <v>87.609300000000005</v>
      </c>
      <c r="AZ48" s="165">
        <v>7.3446999999999996</v>
      </c>
      <c r="BA48" s="165">
        <v>38.582099999999997</v>
      </c>
      <c r="BB48" s="165">
        <v>-630.09029999999996</v>
      </c>
      <c r="BC48" s="165">
        <v>-34.429900000000004</v>
      </c>
      <c r="BD48" s="165">
        <v>-1</v>
      </c>
      <c r="BE48" s="165">
        <v>-0.9</v>
      </c>
      <c r="BF48" s="165">
        <v>66.018100000000004</v>
      </c>
      <c r="BG48" s="165">
        <v>64.789500000000004</v>
      </c>
      <c r="BH48" s="165">
        <v>-5.5</v>
      </c>
      <c r="BI48" s="166"/>
      <c r="BJ48" s="165">
        <v>-93.900899999999993</v>
      </c>
      <c r="BK48" s="165">
        <v>7.2245999999999997</v>
      </c>
      <c r="BL48" s="165">
        <v>8.6972000000000005</v>
      </c>
      <c r="BM48" s="165">
        <v>5.9214000000000002</v>
      </c>
      <c r="BN48" s="165">
        <v>671.55960000000005</v>
      </c>
      <c r="BO48" s="165">
        <v>138.09620000000001</v>
      </c>
      <c r="BP48" s="165">
        <v>138.2183</v>
      </c>
      <c r="BQ48" s="165">
        <v>-634.2867</v>
      </c>
      <c r="BR48" s="165">
        <v>592.21569999999997</v>
      </c>
      <c r="BS48" s="166"/>
      <c r="BT48" s="165">
        <v>-93.891599999999997</v>
      </c>
      <c r="BU48" s="165">
        <v>94.361199999999997</v>
      </c>
      <c r="BV48" s="165">
        <v>100.1049</v>
      </c>
      <c r="BW48" s="165">
        <v>33.729999999999997</v>
      </c>
      <c r="BX48" s="165">
        <v>40.98</v>
      </c>
      <c r="BY48" s="165">
        <v>75.569999999999993</v>
      </c>
      <c r="BZ48" s="165">
        <v>77.53</v>
      </c>
      <c r="CA48" s="165">
        <v>10.318899999999999</v>
      </c>
      <c r="CB48" s="165">
        <v>9.7830999999999992</v>
      </c>
      <c r="CC48" s="165">
        <v>43.5167</v>
      </c>
      <c r="CD48" s="165">
        <v>44.299300000000002</v>
      </c>
      <c r="CE48" s="165">
        <v>29.532599999999999</v>
      </c>
      <c r="CF48" s="165">
        <v>-98.945499999999996</v>
      </c>
      <c r="CG48" s="165">
        <v>-99.893699999999995</v>
      </c>
      <c r="CH48" s="165">
        <v>4.3411999999999997</v>
      </c>
      <c r="CI48" s="165">
        <v>-88.381</v>
      </c>
      <c r="CJ48" s="166"/>
      <c r="CK48" s="166"/>
      <c r="CL48" s="165">
        <v>44.4</v>
      </c>
      <c r="CM48" s="165">
        <v>178.7</v>
      </c>
      <c r="CN48" s="165">
        <v>-17.62</v>
      </c>
      <c r="CO48" s="165">
        <v>36.000500000000002</v>
      </c>
      <c r="CP48" s="165">
        <v>35.793700000000001</v>
      </c>
      <c r="CQ48" s="165">
        <v>35.977800000000002</v>
      </c>
      <c r="CR48" s="165">
        <v>-70.341999999999999</v>
      </c>
      <c r="CS48" s="165">
        <v>-69.943600000000004</v>
      </c>
      <c r="CT48" s="165">
        <v>72.003200000000007</v>
      </c>
      <c r="CU48" s="165">
        <v>-58.947099999999999</v>
      </c>
      <c r="CV48" s="165">
        <v>85.341800000000006</v>
      </c>
      <c r="CW48" s="165">
        <v>18.395600000000002</v>
      </c>
      <c r="CX48" s="165">
        <v>56.64</v>
      </c>
      <c r="CY48" s="165">
        <v>89.15</v>
      </c>
      <c r="CZ48" s="165">
        <v>55.554200000000002</v>
      </c>
      <c r="DA48" s="165">
        <v>52.445999999999998</v>
      </c>
      <c r="DB48" s="165">
        <v>-36.950000000000003</v>
      </c>
      <c r="DC48" s="165">
        <v>-3.8935</v>
      </c>
      <c r="DD48" s="165">
        <v>89.3232</v>
      </c>
      <c r="DE48" s="165">
        <v>89.244100000000003</v>
      </c>
      <c r="DF48" s="165">
        <v>-181.095</v>
      </c>
      <c r="DG48" s="165">
        <v>0</v>
      </c>
      <c r="DH48" s="165">
        <v>-22.529</v>
      </c>
      <c r="DI48" s="165">
        <v>-117.4</v>
      </c>
      <c r="DJ48" s="165">
        <v>-118.1</v>
      </c>
      <c r="DK48" s="165">
        <v>27.111499999999999</v>
      </c>
      <c r="DL48" s="165">
        <v>61.532600000000002</v>
      </c>
      <c r="DM48" s="165">
        <v>82.202699999999993</v>
      </c>
      <c r="DN48" s="165">
        <v>86.737099999999998</v>
      </c>
      <c r="DO48" s="165">
        <v>61.09</v>
      </c>
      <c r="DP48" s="165">
        <v>-12.21</v>
      </c>
      <c r="DQ48" s="165">
        <v>60.837499999999999</v>
      </c>
      <c r="DR48" s="165">
        <v>179.49520000000001</v>
      </c>
      <c r="DS48" s="166"/>
      <c r="DT48" s="165">
        <v>-2.76</v>
      </c>
      <c r="DU48" s="165">
        <v>83.39</v>
      </c>
      <c r="DV48" s="165">
        <v>75.28</v>
      </c>
      <c r="DW48" s="165">
        <v>179.8</v>
      </c>
      <c r="DX48" s="165">
        <v>175.70910000000001</v>
      </c>
      <c r="DY48" s="165">
        <v>44.118600000000001</v>
      </c>
      <c r="DZ48" s="165">
        <v>42.690899999999999</v>
      </c>
      <c r="EA48" s="165">
        <v>283.1259</v>
      </c>
      <c r="EB48" s="165">
        <v>246.35130000000001</v>
      </c>
      <c r="EC48" s="165">
        <v>237.0599</v>
      </c>
      <c r="ED48" s="165">
        <v>241.3235</v>
      </c>
      <c r="EE48" s="165">
        <v>68.3797</v>
      </c>
      <c r="EF48" s="165">
        <v>48.002699999999997</v>
      </c>
      <c r="EG48" s="165">
        <v>-26.49</v>
      </c>
      <c r="EH48" s="165">
        <v>650.04489999999998</v>
      </c>
      <c r="EI48" s="165">
        <v>350.47919999999999</v>
      </c>
      <c r="EJ48" s="166"/>
      <c r="EK48" s="165">
        <v>-17.318300000000001</v>
      </c>
      <c r="EL48" s="165">
        <v>-14.321300000000001</v>
      </c>
      <c r="EM48" s="165">
        <v>14.802300000000001</v>
      </c>
      <c r="EN48" s="165">
        <v>-27.908899999999999</v>
      </c>
      <c r="EO48" s="165">
        <v>-27.2515</v>
      </c>
      <c r="EP48" s="165">
        <v>35.375999999999998</v>
      </c>
      <c r="EQ48" s="165">
        <v>4.9126000000000003</v>
      </c>
      <c r="ER48" s="165">
        <v>4.3970000000000002</v>
      </c>
      <c r="ES48" s="165">
        <v>-9.3077000000000005</v>
      </c>
      <c r="ET48" s="166"/>
      <c r="EU48" s="165">
        <v>-15.53</v>
      </c>
      <c r="EV48" s="166"/>
      <c r="EW48" s="165">
        <v>10.925599999999999</v>
      </c>
      <c r="EX48" s="165">
        <v>-99.904799999999994</v>
      </c>
      <c r="EY48" s="165">
        <v>-32.3384</v>
      </c>
      <c r="EZ48" s="165">
        <v>-31.494900000000001</v>
      </c>
      <c r="FA48" s="165">
        <v>2.7385000000000002</v>
      </c>
      <c r="FB48" s="165">
        <v>-45.417900000000003</v>
      </c>
      <c r="FC48" s="165">
        <v>14.422700000000001</v>
      </c>
      <c r="FD48" s="166"/>
      <c r="FE48" s="165">
        <v>21.315300000000001</v>
      </c>
      <c r="FF48" s="165">
        <v>21.276800000000001</v>
      </c>
      <c r="FG48" s="165">
        <v>39.0062</v>
      </c>
      <c r="FH48" s="165">
        <v>39.404499999999999</v>
      </c>
      <c r="FI48" s="165">
        <v>37.832700000000003</v>
      </c>
      <c r="FJ48" s="165">
        <v>-10.382300000000001</v>
      </c>
      <c r="FK48" s="165">
        <v>-9.7125000000000004</v>
      </c>
      <c r="FL48" s="165">
        <v>107.67440000000001</v>
      </c>
      <c r="FM48" s="165">
        <v>-41.741599999999998</v>
      </c>
      <c r="FN48" s="165">
        <v>-42.037999999999997</v>
      </c>
      <c r="FO48" s="165">
        <v>69.011700000000005</v>
      </c>
      <c r="FP48" s="165">
        <v>80.450500000000005</v>
      </c>
      <c r="FQ48" s="165">
        <v>25.7761</v>
      </c>
      <c r="FR48" s="165">
        <v>16.88</v>
      </c>
      <c r="FS48" s="165">
        <v>13.3993</v>
      </c>
      <c r="FT48" s="165">
        <v>1.7533000000000001</v>
      </c>
      <c r="FU48" s="165">
        <v>-9.42</v>
      </c>
      <c r="FV48" s="165">
        <v>18.13</v>
      </c>
      <c r="FW48" s="165">
        <v>25.8626</v>
      </c>
      <c r="FX48" s="166"/>
      <c r="FY48" s="165">
        <v>1.7999999999999999E-2</v>
      </c>
      <c r="FZ48" s="165">
        <v>0.621</v>
      </c>
      <c r="GA48" s="166"/>
      <c r="GB48" s="165">
        <v>46.53</v>
      </c>
      <c r="GC48" s="165">
        <v>-80.969899999999996</v>
      </c>
      <c r="GD48" s="165">
        <v>-69.877600000000001</v>
      </c>
      <c r="GE48" s="166"/>
      <c r="GF48" s="165">
        <v>95.601799999999997</v>
      </c>
      <c r="GG48" s="165">
        <v>26</v>
      </c>
      <c r="GH48" s="165">
        <v>-25.629799999999999</v>
      </c>
      <c r="GI48" s="165">
        <v>-7.3358999999999996</v>
      </c>
      <c r="GJ48" s="165">
        <v>-7.7782999999999998</v>
      </c>
      <c r="GK48" s="165">
        <v>3.0228000000000002</v>
      </c>
      <c r="GL48" s="166"/>
      <c r="GM48" s="166"/>
      <c r="GN48" s="165">
        <v>-13.1187</v>
      </c>
      <c r="GO48" s="165">
        <v>-49.192500000000003</v>
      </c>
      <c r="GP48" s="165">
        <v>22.510899999999999</v>
      </c>
      <c r="GQ48" s="168">
        <v>52.523200000000003</v>
      </c>
      <c r="GR48" s="165">
        <v>65.6584</v>
      </c>
      <c r="GS48" s="165">
        <v>69.210300000000004</v>
      </c>
      <c r="GT48" s="165">
        <v>-144.20249999999999</v>
      </c>
      <c r="GU48" s="165">
        <v>-29.201000000000001</v>
      </c>
      <c r="GV48" s="165">
        <v>40.2622</v>
      </c>
      <c r="GW48" s="165">
        <v>-79.538899999999998</v>
      </c>
      <c r="GX48" s="165">
        <v>11.4864</v>
      </c>
      <c r="GY48" s="165">
        <v>20.005500000000001</v>
      </c>
      <c r="GZ48" s="165">
        <v>19.6007</v>
      </c>
      <c r="HA48" s="165">
        <v>14</v>
      </c>
      <c r="HB48" s="165">
        <v>242.30250000000001</v>
      </c>
      <c r="HC48" s="165">
        <v>240.98820000000001</v>
      </c>
      <c r="HD48" s="165">
        <v>120.3</v>
      </c>
      <c r="HE48" s="165">
        <v>-120.953</v>
      </c>
      <c r="HF48" s="165">
        <v>-299.05099999999999</v>
      </c>
      <c r="HG48" s="165">
        <v>304.577</v>
      </c>
      <c r="HH48" s="165">
        <v>302.05020000000002</v>
      </c>
      <c r="HI48" s="165">
        <v>-227.25890000000001</v>
      </c>
      <c r="HJ48" s="165">
        <v>-223.93940000000001</v>
      </c>
      <c r="HK48" s="165">
        <v>-15.678000000000001</v>
      </c>
      <c r="HL48" s="166"/>
      <c r="HM48" s="165">
        <v>80.767200000000003</v>
      </c>
      <c r="HN48" s="165">
        <v>80.686300000000003</v>
      </c>
      <c r="HO48" s="166"/>
      <c r="HP48" s="166"/>
      <c r="HQ48" s="165">
        <v>59.978000000000002</v>
      </c>
      <c r="HR48" s="165">
        <v>59.824199999999998</v>
      </c>
      <c r="HS48" s="165">
        <v>-58.370399999999997</v>
      </c>
      <c r="HT48" s="165">
        <v>-58.263800000000003</v>
      </c>
      <c r="HU48" s="165">
        <v>89.37</v>
      </c>
      <c r="HV48" s="165">
        <v>89.07</v>
      </c>
      <c r="HW48" s="165">
        <v>61.7</v>
      </c>
      <c r="HX48" s="165">
        <v>61.8</v>
      </c>
      <c r="HY48" s="165">
        <v>21.391500000000001</v>
      </c>
      <c r="HZ48" s="165">
        <v>33.28</v>
      </c>
      <c r="IA48" s="165">
        <v>-356.75439999999998</v>
      </c>
      <c r="IB48" s="165">
        <v>108.56059999999999</v>
      </c>
      <c r="IC48" s="165">
        <v>108.09050000000001</v>
      </c>
      <c r="ID48" s="165">
        <v>16.7</v>
      </c>
      <c r="IE48" s="165">
        <v>18.3</v>
      </c>
      <c r="IF48" s="165">
        <v>-59</v>
      </c>
      <c r="IG48" s="165">
        <v>-60.8</v>
      </c>
      <c r="IH48" s="165">
        <v>1.4254</v>
      </c>
      <c r="II48" s="165">
        <v>1.1713</v>
      </c>
      <c r="IJ48" s="165">
        <v>-297.2747</v>
      </c>
      <c r="IK48" s="165">
        <v>-319.48579999999998</v>
      </c>
      <c r="IL48" s="165">
        <v>512.27099999999996</v>
      </c>
      <c r="IM48" s="165">
        <v>417.5204</v>
      </c>
      <c r="IN48" s="165">
        <v>326.95440000000002</v>
      </c>
      <c r="IO48" s="165">
        <v>-402.42610000000002</v>
      </c>
      <c r="IP48" s="165">
        <v>406.13709999999998</v>
      </c>
      <c r="IQ48" s="165">
        <v>-157.00919999999999</v>
      </c>
      <c r="IR48" s="165">
        <v>-229.08019999999999</v>
      </c>
      <c r="IS48" s="165">
        <v>-402.52289999999999</v>
      </c>
      <c r="IT48" s="165">
        <v>120.18519999999999</v>
      </c>
      <c r="IU48" s="165">
        <v>119.8759</v>
      </c>
      <c r="IV48" s="165">
        <v>158.16929999999999</v>
      </c>
      <c r="IW48" s="165">
        <v>-496.44369999999998</v>
      </c>
      <c r="IX48" s="165">
        <v>232.8314</v>
      </c>
      <c r="IY48" s="165">
        <v>-267.78399999999999</v>
      </c>
      <c r="IZ48" s="165">
        <v>270.41849999999999</v>
      </c>
      <c r="JA48" s="165">
        <v>-8.0406999999999993</v>
      </c>
      <c r="JB48" s="166"/>
      <c r="JC48" s="165">
        <v>32.64</v>
      </c>
      <c r="JD48" s="165">
        <v>6.5049999999999999</v>
      </c>
      <c r="JE48" s="165">
        <v>6.476</v>
      </c>
      <c r="JF48" s="165">
        <v>-31.84</v>
      </c>
      <c r="JG48" s="165">
        <v>9.1999999999999993</v>
      </c>
      <c r="JH48" s="166"/>
      <c r="JI48" s="165">
        <v>-8.9067000000000007</v>
      </c>
      <c r="JJ48" s="165">
        <v>-27.48</v>
      </c>
      <c r="JK48" s="165">
        <v>-5.1254999999999997</v>
      </c>
      <c r="JL48" s="165">
        <v>14.6</v>
      </c>
      <c r="JM48" s="165">
        <v>54.448999999999998</v>
      </c>
      <c r="JN48" s="165">
        <v>54.085999999999999</v>
      </c>
      <c r="JO48" s="166"/>
      <c r="JP48" s="166"/>
      <c r="JQ48" s="165">
        <v>53.224600000000002</v>
      </c>
      <c r="JR48" s="165">
        <v>52.388300000000001</v>
      </c>
      <c r="JS48" s="165">
        <v>53.768999999999998</v>
      </c>
      <c r="JT48" s="166"/>
      <c r="JU48" s="165">
        <v>-17.7</v>
      </c>
      <c r="JV48" s="165">
        <v>14.0306</v>
      </c>
      <c r="JW48" s="165">
        <v>10.5</v>
      </c>
      <c r="JX48" s="166"/>
      <c r="JY48" s="165">
        <v>0</v>
      </c>
      <c r="JZ48" s="165">
        <v>49.456600000000002</v>
      </c>
      <c r="KA48" s="165">
        <v>15.2904</v>
      </c>
      <c r="KB48" s="165">
        <v>-3.0964</v>
      </c>
      <c r="KC48" s="165">
        <v>-48.334099999999999</v>
      </c>
      <c r="KD48" s="166"/>
      <c r="KE48" s="165">
        <v>47.2667</v>
      </c>
      <c r="KF48" s="165">
        <v>10.1</v>
      </c>
      <c r="KG48" s="165">
        <v>-9.3000000000000007</v>
      </c>
      <c r="KH48" s="166"/>
      <c r="KI48" s="165">
        <v>92.398300000000006</v>
      </c>
    </row>
    <row r="49" spans="1:295" ht="18" customHeight="1" x14ac:dyDescent="0.3">
      <c r="A49" s="160" t="s">
        <v>65</v>
      </c>
      <c r="B49" s="160" t="s">
        <v>781</v>
      </c>
      <c r="C49" s="161">
        <v>0</v>
      </c>
      <c r="D49" s="161">
        <v>21.295400000000001</v>
      </c>
      <c r="E49" s="161">
        <v>-26.900700000000001</v>
      </c>
      <c r="F49" s="161">
        <v>-34.551400000000001</v>
      </c>
      <c r="G49" s="161">
        <v>35.5124</v>
      </c>
      <c r="H49" s="162"/>
      <c r="I49" s="161">
        <v>44.797699999999999</v>
      </c>
      <c r="J49" s="161">
        <v>-108.1751</v>
      </c>
      <c r="K49" s="161">
        <v>67.336299999999994</v>
      </c>
      <c r="L49" s="161">
        <v>33.790999999999997</v>
      </c>
      <c r="M49" s="161">
        <v>32.867800000000003</v>
      </c>
      <c r="N49" s="161">
        <v>-6.66</v>
      </c>
      <c r="O49" s="161">
        <v>-60.526000000000003</v>
      </c>
      <c r="P49" s="161">
        <v>52.8</v>
      </c>
      <c r="Q49" s="161">
        <v>18.216000000000001</v>
      </c>
      <c r="R49" s="162"/>
      <c r="S49" s="161">
        <v>13.158799999999999</v>
      </c>
      <c r="T49" s="161">
        <v>59.107599999999998</v>
      </c>
      <c r="U49" s="161">
        <v>14.1524</v>
      </c>
      <c r="V49" s="161">
        <v>14.388199999999999</v>
      </c>
      <c r="W49" s="161">
        <v>23.959199999999999</v>
      </c>
      <c r="X49" s="161">
        <v>6.9116</v>
      </c>
      <c r="Y49" s="161">
        <v>0.17660000000000001</v>
      </c>
      <c r="Z49" s="161">
        <v>2.3748999999999998</v>
      </c>
      <c r="AA49" s="162"/>
      <c r="AB49" s="162"/>
      <c r="AC49" s="161">
        <v>-53.79</v>
      </c>
      <c r="AD49" s="161">
        <v>-53.67</v>
      </c>
      <c r="AE49" s="162"/>
      <c r="AF49" s="161">
        <v>6.66</v>
      </c>
      <c r="AG49" s="161">
        <v>59.4</v>
      </c>
      <c r="AH49" s="162"/>
      <c r="AI49" s="162"/>
      <c r="AJ49" s="161">
        <v>-57.64</v>
      </c>
      <c r="AK49" s="161">
        <v>-57.65</v>
      </c>
      <c r="AL49" s="161">
        <v>-45.32</v>
      </c>
      <c r="AM49" s="161">
        <v>58.2</v>
      </c>
      <c r="AN49" s="161">
        <v>58.27</v>
      </c>
      <c r="AO49" s="161">
        <v>21.943100000000001</v>
      </c>
      <c r="AP49" s="161">
        <v>-4.1009000000000002</v>
      </c>
      <c r="AQ49" s="161">
        <v>74.923400000000001</v>
      </c>
      <c r="AR49" s="161">
        <v>78.160700000000006</v>
      </c>
      <c r="AS49" s="161">
        <v>53.623100000000001</v>
      </c>
      <c r="AT49" s="161">
        <v>-65.64</v>
      </c>
      <c r="AU49" s="161">
        <v>-64.956699999999998</v>
      </c>
      <c r="AV49" s="161">
        <v>5.3962000000000003</v>
      </c>
      <c r="AW49" s="161">
        <v>5.5388000000000002</v>
      </c>
      <c r="AX49" s="161">
        <v>85.064099999999996</v>
      </c>
      <c r="AY49" s="161">
        <v>86.805599999999998</v>
      </c>
      <c r="AZ49" s="161">
        <v>7.3446999999999996</v>
      </c>
      <c r="BA49" s="161">
        <v>38.908099999999997</v>
      </c>
      <c r="BB49" s="161">
        <v>-605.55020000000002</v>
      </c>
      <c r="BC49" s="161">
        <v>-28.8706</v>
      </c>
      <c r="BD49" s="161">
        <v>-1.4</v>
      </c>
      <c r="BE49" s="161">
        <v>-1.6</v>
      </c>
      <c r="BF49" s="161">
        <v>70.766400000000004</v>
      </c>
      <c r="BG49" s="161">
        <v>69.688500000000005</v>
      </c>
      <c r="BH49" s="161">
        <v>-5.2214</v>
      </c>
      <c r="BI49" s="162"/>
      <c r="BJ49" s="161">
        <v>-105.68049999999999</v>
      </c>
      <c r="BK49" s="161">
        <v>8.1094000000000008</v>
      </c>
      <c r="BL49" s="161">
        <v>8.8163999999999998</v>
      </c>
      <c r="BM49" s="161">
        <v>6.0880000000000001</v>
      </c>
      <c r="BN49" s="161">
        <v>652.66859999999997</v>
      </c>
      <c r="BO49" s="161">
        <v>128.69649999999999</v>
      </c>
      <c r="BP49" s="161">
        <v>127.5673</v>
      </c>
      <c r="BQ49" s="161">
        <v>-619.52700000000004</v>
      </c>
      <c r="BR49" s="161">
        <v>566.22770000000003</v>
      </c>
      <c r="BS49" s="162"/>
      <c r="BT49" s="161">
        <v>-86.190899999999999</v>
      </c>
      <c r="BU49" s="161">
        <v>88.703500000000005</v>
      </c>
      <c r="BV49" s="161">
        <v>100.1448</v>
      </c>
      <c r="BW49" s="161">
        <v>32.22</v>
      </c>
      <c r="BX49" s="161">
        <v>39.24</v>
      </c>
      <c r="BY49" s="161">
        <v>74.05</v>
      </c>
      <c r="BZ49" s="161">
        <v>76.55</v>
      </c>
      <c r="CA49" s="161">
        <v>10.051</v>
      </c>
      <c r="CB49" s="161">
        <v>9.1133000000000006</v>
      </c>
      <c r="CC49" s="161">
        <v>41.798999999999999</v>
      </c>
      <c r="CD49" s="161">
        <v>42.589700000000001</v>
      </c>
      <c r="CE49" s="161">
        <v>29.876999999999999</v>
      </c>
      <c r="CF49" s="161">
        <v>-87.860399999999998</v>
      </c>
      <c r="CG49" s="161">
        <v>-87.965199999999996</v>
      </c>
      <c r="CH49" s="161">
        <v>8.8024000000000004</v>
      </c>
      <c r="CI49" s="161">
        <v>-82.939700000000002</v>
      </c>
      <c r="CJ49" s="162"/>
      <c r="CK49" s="162"/>
      <c r="CL49" s="161">
        <v>57.5</v>
      </c>
      <c r="CM49" s="161">
        <v>163.6</v>
      </c>
      <c r="CN49" s="161">
        <v>-17.600000000000001</v>
      </c>
      <c r="CO49" s="161">
        <v>44.540100000000002</v>
      </c>
      <c r="CP49" s="161">
        <v>44.282299999999999</v>
      </c>
      <c r="CQ49" s="161">
        <v>43.767000000000003</v>
      </c>
      <c r="CR49" s="161">
        <v>-54.092799999999997</v>
      </c>
      <c r="CS49" s="161">
        <v>-52.864100000000001</v>
      </c>
      <c r="CT49" s="161">
        <v>49.404699999999998</v>
      </c>
      <c r="CU49" s="161">
        <v>-52.841700000000003</v>
      </c>
      <c r="CV49" s="161">
        <v>59.454700000000003</v>
      </c>
      <c r="CW49" s="161">
        <v>18.406500000000001</v>
      </c>
      <c r="CX49" s="161">
        <v>55.59</v>
      </c>
      <c r="CY49" s="161">
        <v>84.12</v>
      </c>
      <c r="CZ49" s="161">
        <v>54.1479</v>
      </c>
      <c r="DA49" s="161">
        <v>51.274099999999997</v>
      </c>
      <c r="DB49" s="161">
        <v>-36.44</v>
      </c>
      <c r="DC49" s="161">
        <v>-3.8935</v>
      </c>
      <c r="DD49" s="161">
        <v>82.295699999999997</v>
      </c>
      <c r="DE49" s="161">
        <v>81.322100000000006</v>
      </c>
      <c r="DF49" s="161">
        <v>-168.8073</v>
      </c>
      <c r="DG49" s="161">
        <v>0</v>
      </c>
      <c r="DH49" s="161">
        <v>-22.249300000000002</v>
      </c>
      <c r="DI49" s="161">
        <v>-114.6</v>
      </c>
      <c r="DJ49" s="161">
        <v>-115.2</v>
      </c>
      <c r="DK49" s="161">
        <v>26.952200000000001</v>
      </c>
      <c r="DL49" s="161">
        <v>59.774799999999999</v>
      </c>
      <c r="DM49" s="161">
        <v>81.263499999999993</v>
      </c>
      <c r="DN49" s="161">
        <v>84.393299999999996</v>
      </c>
      <c r="DO49" s="161">
        <v>59.86</v>
      </c>
      <c r="DP49" s="161">
        <v>-12.07</v>
      </c>
      <c r="DQ49" s="161">
        <v>60.8065</v>
      </c>
      <c r="DR49" s="161">
        <v>166.7945</v>
      </c>
      <c r="DS49" s="162"/>
      <c r="DT49" s="161">
        <v>-2.67</v>
      </c>
      <c r="DU49" s="161">
        <v>83.13</v>
      </c>
      <c r="DV49" s="161">
        <v>76.010000000000005</v>
      </c>
      <c r="DW49" s="161">
        <v>167.6182</v>
      </c>
      <c r="DX49" s="161">
        <v>163.87270000000001</v>
      </c>
      <c r="DY49" s="161">
        <v>41.0974</v>
      </c>
      <c r="DZ49" s="161">
        <v>40.327300000000001</v>
      </c>
      <c r="EA49" s="161">
        <v>273.5899</v>
      </c>
      <c r="EB49" s="161">
        <v>235.96119999999999</v>
      </c>
      <c r="EC49" s="161">
        <v>228.77359999999999</v>
      </c>
      <c r="ED49" s="161">
        <v>230.65549999999999</v>
      </c>
      <c r="EE49" s="161">
        <v>65.377499999999998</v>
      </c>
      <c r="EF49" s="161">
        <v>46.241500000000002</v>
      </c>
      <c r="EG49" s="161">
        <v>-26.177</v>
      </c>
      <c r="EH49" s="161">
        <v>633.99580000000003</v>
      </c>
      <c r="EI49" s="161">
        <v>353.36340000000001</v>
      </c>
      <c r="EJ49" s="162"/>
      <c r="EK49" s="161">
        <v>-17.590499999999999</v>
      </c>
      <c r="EL49" s="161">
        <v>-14.664999999999999</v>
      </c>
      <c r="EM49" s="161">
        <v>19.7575</v>
      </c>
      <c r="EN49" s="161">
        <v>-33.757300000000001</v>
      </c>
      <c r="EO49" s="161">
        <v>-31.587299999999999</v>
      </c>
      <c r="EP49" s="161">
        <v>38.448</v>
      </c>
      <c r="EQ49" s="161">
        <v>3.7610999999999999</v>
      </c>
      <c r="ER49" s="161">
        <v>3.2292000000000001</v>
      </c>
      <c r="ES49" s="161">
        <v>-6.8577000000000004</v>
      </c>
      <c r="ET49" s="162"/>
      <c r="EU49" s="161">
        <v>-14.35</v>
      </c>
      <c r="EV49" s="162"/>
      <c r="EW49" s="161">
        <v>10.563700000000001</v>
      </c>
      <c r="EX49" s="161">
        <v>-110.3394</v>
      </c>
      <c r="EY49" s="161">
        <v>-32.387999999999998</v>
      </c>
      <c r="EZ49" s="161">
        <v>-31.547000000000001</v>
      </c>
      <c r="FA49" s="161">
        <v>3.1072000000000002</v>
      </c>
      <c r="FB49" s="161">
        <v>-43.590400000000002</v>
      </c>
      <c r="FC49" s="161">
        <v>11.543699999999999</v>
      </c>
      <c r="FD49" s="162"/>
      <c r="FE49" s="161">
        <v>21.216899999999999</v>
      </c>
      <c r="FF49" s="161">
        <v>21.2407</v>
      </c>
      <c r="FG49" s="161">
        <v>39.212600000000002</v>
      </c>
      <c r="FH49" s="161">
        <v>40.250999999999998</v>
      </c>
      <c r="FI49" s="161">
        <v>39.04</v>
      </c>
      <c r="FJ49" s="161">
        <v>-10.5497</v>
      </c>
      <c r="FK49" s="161">
        <v>-9.2101000000000006</v>
      </c>
      <c r="FL49" s="161">
        <v>105.83240000000001</v>
      </c>
      <c r="FM49" s="161">
        <v>-39.248199999999997</v>
      </c>
      <c r="FN49" s="161">
        <v>-39.218499999999999</v>
      </c>
      <c r="FO49" s="161">
        <v>62.8508</v>
      </c>
      <c r="FP49" s="161">
        <v>74.239699999999999</v>
      </c>
      <c r="FQ49" s="161">
        <v>26.472000000000001</v>
      </c>
      <c r="FR49" s="161">
        <v>13.85</v>
      </c>
      <c r="FS49" s="161">
        <v>12.180999999999999</v>
      </c>
      <c r="FT49" s="161">
        <v>1.702</v>
      </c>
      <c r="FU49" s="161">
        <v>-8.3699999999999992</v>
      </c>
      <c r="FV49" s="161">
        <v>18.2</v>
      </c>
      <c r="FW49" s="161">
        <v>26.216000000000001</v>
      </c>
      <c r="FX49" s="162"/>
      <c r="FY49" s="161">
        <v>-0.11799999999999999</v>
      </c>
      <c r="FZ49" s="161">
        <v>0.58399999999999996</v>
      </c>
      <c r="GA49" s="162"/>
      <c r="GB49" s="161">
        <v>45.96</v>
      </c>
      <c r="GC49" s="161">
        <v>-75.538300000000007</v>
      </c>
      <c r="GD49" s="161">
        <v>-63.362099999999998</v>
      </c>
      <c r="GE49" s="161">
        <v>16.93</v>
      </c>
      <c r="GF49" s="161">
        <v>95.184200000000004</v>
      </c>
      <c r="GG49" s="161">
        <v>28.3</v>
      </c>
      <c r="GH49" s="161">
        <v>-24.4419</v>
      </c>
      <c r="GI49" s="161">
        <v>-7.4329999999999998</v>
      </c>
      <c r="GJ49" s="161">
        <v>-8.1023999999999994</v>
      </c>
      <c r="GK49" s="161">
        <v>2.9481000000000002</v>
      </c>
      <c r="GL49" s="162"/>
      <c r="GM49" s="162"/>
      <c r="GN49" s="161">
        <v>-14.547700000000001</v>
      </c>
      <c r="GO49" s="161">
        <v>-46.746299999999998</v>
      </c>
      <c r="GP49" s="161">
        <v>23.275300000000001</v>
      </c>
      <c r="GQ49" s="169">
        <v>49.595799999999997</v>
      </c>
      <c r="GR49" s="161">
        <v>64.377700000000004</v>
      </c>
      <c r="GS49" s="161">
        <v>67.939300000000003</v>
      </c>
      <c r="GT49" s="161">
        <v>-140.0265</v>
      </c>
      <c r="GU49" s="161">
        <v>-28.076799999999999</v>
      </c>
      <c r="GV49" s="161">
        <v>39.1845</v>
      </c>
      <c r="GW49" s="161">
        <v>-77.682100000000005</v>
      </c>
      <c r="GX49" s="161">
        <v>11.028700000000001</v>
      </c>
      <c r="GY49" s="161">
        <v>19.301100000000002</v>
      </c>
      <c r="GZ49" s="161">
        <v>18.883400000000002</v>
      </c>
      <c r="HA49" s="162"/>
      <c r="HB49" s="161">
        <v>237.58</v>
      </c>
      <c r="HC49" s="161">
        <v>236.49549999999999</v>
      </c>
      <c r="HD49" s="161">
        <v>118.6</v>
      </c>
      <c r="HE49" s="161">
        <v>-118.09310000000001</v>
      </c>
      <c r="HF49" s="161">
        <v>-300.53949999999998</v>
      </c>
      <c r="HG49" s="161">
        <v>300.82709999999997</v>
      </c>
      <c r="HH49" s="161">
        <v>303.1807</v>
      </c>
      <c r="HI49" s="161">
        <v>-224.91550000000001</v>
      </c>
      <c r="HJ49" s="161">
        <v>-223.63919999999999</v>
      </c>
      <c r="HK49" s="161">
        <v>-16.287299999999998</v>
      </c>
      <c r="HL49" s="162"/>
      <c r="HM49" s="161">
        <v>77.759600000000006</v>
      </c>
      <c r="HN49" s="161">
        <v>77.6755</v>
      </c>
      <c r="HO49" s="162"/>
      <c r="HP49" s="162"/>
      <c r="HQ49" s="161">
        <v>60.021999999999998</v>
      </c>
      <c r="HR49" s="161">
        <v>59.966999999999999</v>
      </c>
      <c r="HS49" s="161">
        <v>-58.772500000000001</v>
      </c>
      <c r="HT49" s="161">
        <v>-58.4514</v>
      </c>
      <c r="HU49" s="161">
        <v>90.08</v>
      </c>
      <c r="HV49" s="161">
        <v>89.66</v>
      </c>
      <c r="HW49" s="161">
        <v>61.7</v>
      </c>
      <c r="HX49" s="161">
        <v>61.7</v>
      </c>
      <c r="HY49" s="161">
        <v>21.556000000000001</v>
      </c>
      <c r="HZ49" s="161">
        <v>33.200000000000003</v>
      </c>
      <c r="IA49" s="161">
        <v>-358.04180000000002</v>
      </c>
      <c r="IB49" s="161">
        <v>113.0016</v>
      </c>
      <c r="IC49" s="161">
        <v>112.72190000000001</v>
      </c>
      <c r="ID49" s="162"/>
      <c r="IE49" s="161">
        <v>17.7</v>
      </c>
      <c r="IF49" s="161">
        <v>-57.8</v>
      </c>
      <c r="IG49" s="161">
        <v>-59</v>
      </c>
      <c r="IH49" s="162"/>
      <c r="II49" s="161">
        <v>1.0768</v>
      </c>
      <c r="IJ49" s="161">
        <v>-298.45389999999998</v>
      </c>
      <c r="IK49" s="161">
        <v>-322.27679999999998</v>
      </c>
      <c r="IL49" s="161">
        <v>512.54150000000004</v>
      </c>
      <c r="IM49" s="161">
        <v>417.19589999999999</v>
      </c>
      <c r="IN49" s="161">
        <v>317.31439999999998</v>
      </c>
      <c r="IO49" s="161">
        <v>-408.8338</v>
      </c>
      <c r="IP49" s="161">
        <v>407.72710000000001</v>
      </c>
      <c r="IQ49" s="161">
        <v>-155.7869</v>
      </c>
      <c r="IR49" s="161">
        <v>-229.78110000000001</v>
      </c>
      <c r="IS49" s="161">
        <v>-400.75349999999997</v>
      </c>
      <c r="IT49" s="161">
        <v>117.9833</v>
      </c>
      <c r="IU49" s="161">
        <v>119.1698</v>
      </c>
      <c r="IV49" s="161">
        <v>160.7672</v>
      </c>
      <c r="IW49" s="161">
        <v>-500.38400000000001</v>
      </c>
      <c r="IX49" s="161">
        <v>231.39320000000001</v>
      </c>
      <c r="IY49" s="161">
        <v>-269.48899999999998</v>
      </c>
      <c r="IZ49" s="161">
        <v>267.7962</v>
      </c>
      <c r="JA49" s="161">
        <v>-8.4115000000000002</v>
      </c>
      <c r="JB49" s="162"/>
      <c r="JC49" s="161">
        <v>32.32</v>
      </c>
      <c r="JD49" s="161">
        <v>6.5469999999999997</v>
      </c>
      <c r="JE49" s="161">
        <v>6.5650000000000004</v>
      </c>
      <c r="JF49" s="161">
        <v>-32</v>
      </c>
      <c r="JG49" s="161">
        <v>8</v>
      </c>
      <c r="JH49" s="162"/>
      <c r="JI49" s="161">
        <v>-8.5831999999999997</v>
      </c>
      <c r="JJ49" s="161">
        <v>-29.1218</v>
      </c>
      <c r="JK49" s="161">
        <v>-5.4764999999999997</v>
      </c>
      <c r="JL49" s="161">
        <v>14.7</v>
      </c>
      <c r="JM49" s="161">
        <v>54.743000000000002</v>
      </c>
      <c r="JN49" s="161">
        <v>54.654000000000003</v>
      </c>
      <c r="JO49" s="162"/>
      <c r="JP49" s="162"/>
      <c r="JQ49" s="161">
        <v>49.270299999999999</v>
      </c>
      <c r="JR49" s="161">
        <v>50.000700000000002</v>
      </c>
      <c r="JS49" s="161">
        <v>51.481000000000002</v>
      </c>
      <c r="JT49" s="162"/>
      <c r="JU49" s="161">
        <v>-15.4</v>
      </c>
      <c r="JV49" s="161">
        <v>14.7875</v>
      </c>
      <c r="JW49" s="161">
        <v>10.34</v>
      </c>
      <c r="JX49" s="162"/>
      <c r="JY49" s="161">
        <v>-3.2008999999999999</v>
      </c>
      <c r="JZ49" s="161">
        <v>49.833500000000001</v>
      </c>
      <c r="KA49" s="161">
        <v>15.6378</v>
      </c>
      <c r="KB49" s="161">
        <v>-3.4758</v>
      </c>
      <c r="KC49" s="161">
        <v>-48.822200000000002</v>
      </c>
      <c r="KD49" s="162"/>
      <c r="KE49" s="161">
        <v>46.3718</v>
      </c>
      <c r="KF49" s="161">
        <v>9</v>
      </c>
      <c r="KG49" s="161">
        <v>-8.4</v>
      </c>
      <c r="KH49" s="162"/>
      <c r="KI49" s="161">
        <v>92.6708</v>
      </c>
    </row>
    <row r="50" spans="1:295" ht="18" customHeight="1" x14ac:dyDescent="0.3">
      <c r="A50" s="160" t="s">
        <v>65</v>
      </c>
      <c r="B50" s="160" t="s">
        <v>782</v>
      </c>
      <c r="C50" s="163">
        <v>0</v>
      </c>
      <c r="D50" s="163">
        <v>20.7896</v>
      </c>
      <c r="E50" s="163">
        <v>-26.130099999999999</v>
      </c>
      <c r="F50" s="163">
        <v>-34.715299999999999</v>
      </c>
      <c r="G50" s="163">
        <v>34.944899999999997</v>
      </c>
      <c r="H50" s="164"/>
      <c r="I50" s="163">
        <v>42.6282</v>
      </c>
      <c r="J50" s="163">
        <v>-105.5711</v>
      </c>
      <c r="K50" s="163">
        <v>64.926400000000001</v>
      </c>
      <c r="L50" s="163">
        <v>32.677</v>
      </c>
      <c r="M50" s="163">
        <v>31.8413</v>
      </c>
      <c r="N50" s="163">
        <v>-6.66</v>
      </c>
      <c r="O50" s="163">
        <v>-56.972999999999999</v>
      </c>
      <c r="P50" s="163">
        <v>50.6</v>
      </c>
      <c r="Q50" s="163">
        <v>16.559999999999999</v>
      </c>
      <c r="R50" s="163">
        <v>-50.6</v>
      </c>
      <c r="S50" s="163">
        <v>13.190200000000001</v>
      </c>
      <c r="T50" s="163">
        <v>57.395800000000001</v>
      </c>
      <c r="U50" s="163">
        <v>15.4663</v>
      </c>
      <c r="V50" s="163">
        <v>15.702400000000001</v>
      </c>
      <c r="W50" s="163">
        <v>26.668700000000001</v>
      </c>
      <c r="X50" s="163">
        <v>11.1045</v>
      </c>
      <c r="Y50" s="163">
        <v>0.90610000000000002</v>
      </c>
      <c r="Z50" s="163">
        <v>4.29</v>
      </c>
      <c r="AA50" s="164"/>
      <c r="AB50" s="164"/>
      <c r="AC50" s="163">
        <v>-52.94</v>
      </c>
      <c r="AD50" s="163">
        <v>-53.08</v>
      </c>
      <c r="AE50" s="164"/>
      <c r="AF50" s="163">
        <v>6.66</v>
      </c>
      <c r="AG50" s="163">
        <v>55</v>
      </c>
      <c r="AH50" s="164"/>
      <c r="AI50" s="164"/>
      <c r="AJ50" s="163">
        <v>-57.25</v>
      </c>
      <c r="AK50" s="163">
        <v>-57.29</v>
      </c>
      <c r="AL50" s="163">
        <v>-45.83</v>
      </c>
      <c r="AM50" s="163">
        <v>57.79</v>
      </c>
      <c r="AN50" s="163">
        <v>57.49</v>
      </c>
      <c r="AO50" s="163">
        <v>22.441700000000001</v>
      </c>
      <c r="AP50" s="163">
        <v>-4.0517000000000003</v>
      </c>
      <c r="AQ50" s="163">
        <v>74.631299999999996</v>
      </c>
      <c r="AR50" s="163">
        <v>77.862899999999996</v>
      </c>
      <c r="AS50" s="163">
        <v>54.247700000000002</v>
      </c>
      <c r="AT50" s="163">
        <v>-63.496699999999997</v>
      </c>
      <c r="AU50" s="163">
        <v>-61.745399999999997</v>
      </c>
      <c r="AV50" s="163">
        <v>7.1786000000000003</v>
      </c>
      <c r="AW50" s="163">
        <v>6.7259000000000002</v>
      </c>
      <c r="AX50" s="163">
        <v>82.786799999999999</v>
      </c>
      <c r="AY50" s="163">
        <v>85.465999999999994</v>
      </c>
      <c r="AZ50" s="163">
        <v>7.3446999999999996</v>
      </c>
      <c r="BA50" s="163">
        <v>38.525300000000001</v>
      </c>
      <c r="BB50" s="163">
        <v>-605.11959999999999</v>
      </c>
      <c r="BC50" s="163">
        <v>-30.326699999999999</v>
      </c>
      <c r="BD50" s="163">
        <v>-0.8</v>
      </c>
      <c r="BE50" s="163">
        <v>-1.1000000000000001</v>
      </c>
      <c r="BF50" s="163">
        <v>66.965500000000006</v>
      </c>
      <c r="BG50" s="163">
        <v>65.5047</v>
      </c>
      <c r="BH50" s="163">
        <v>-5.3773</v>
      </c>
      <c r="BI50" s="164"/>
      <c r="BJ50" s="163">
        <v>-98.474199999999996</v>
      </c>
      <c r="BK50" s="163">
        <v>7.4433999999999996</v>
      </c>
      <c r="BL50" s="163">
        <v>9.0858000000000008</v>
      </c>
      <c r="BM50" s="163">
        <v>6.2407000000000004</v>
      </c>
      <c r="BN50" s="163">
        <v>652.30240000000003</v>
      </c>
      <c r="BO50" s="163">
        <v>133.54900000000001</v>
      </c>
      <c r="BP50" s="163">
        <v>133.61000000000001</v>
      </c>
      <c r="BQ50" s="163">
        <v>-626.28750000000002</v>
      </c>
      <c r="BR50" s="163">
        <v>567.75400000000002</v>
      </c>
      <c r="BS50" s="164"/>
      <c r="BT50" s="163">
        <v>-81.950500000000005</v>
      </c>
      <c r="BU50" s="163">
        <v>82.478999999999999</v>
      </c>
      <c r="BV50" s="163">
        <v>100.1348</v>
      </c>
      <c r="BW50" s="163">
        <v>32.47</v>
      </c>
      <c r="BX50" s="163">
        <v>39.28</v>
      </c>
      <c r="BY50" s="164"/>
      <c r="BZ50" s="163">
        <v>77.37</v>
      </c>
      <c r="CA50" s="163">
        <v>5.2285000000000004</v>
      </c>
      <c r="CB50" s="163">
        <v>5.8982999999999999</v>
      </c>
      <c r="CC50" s="163">
        <v>45.603400000000001</v>
      </c>
      <c r="CD50" s="163">
        <v>46.310400000000001</v>
      </c>
      <c r="CE50" s="163">
        <v>29.700199999999999</v>
      </c>
      <c r="CF50" s="163">
        <v>-88.455799999999996</v>
      </c>
      <c r="CG50" s="163">
        <v>-88.435000000000002</v>
      </c>
      <c r="CH50" s="163">
        <v>6.1752000000000002</v>
      </c>
      <c r="CI50" s="163">
        <v>-81.660399999999996</v>
      </c>
      <c r="CJ50" s="164"/>
      <c r="CK50" s="164"/>
      <c r="CL50" s="163">
        <v>54.2</v>
      </c>
      <c r="CM50" s="163">
        <v>162.69999999999999</v>
      </c>
      <c r="CN50" s="163">
        <v>-17.37</v>
      </c>
      <c r="CO50" s="163">
        <v>43.021000000000001</v>
      </c>
      <c r="CP50" s="163">
        <v>42.149099999999997</v>
      </c>
      <c r="CQ50" s="163">
        <v>43.005000000000003</v>
      </c>
      <c r="CR50" s="163">
        <v>-56.564700000000002</v>
      </c>
      <c r="CS50" s="163">
        <v>-55.427300000000002</v>
      </c>
      <c r="CT50" s="163">
        <v>61.627600000000001</v>
      </c>
      <c r="CU50" s="163">
        <v>-62.429200000000002</v>
      </c>
      <c r="CV50" s="163">
        <v>73.894900000000007</v>
      </c>
      <c r="CW50" s="163">
        <v>18.617999999999999</v>
      </c>
      <c r="CX50" s="163">
        <v>56.5</v>
      </c>
      <c r="CY50" s="163">
        <v>83.44</v>
      </c>
      <c r="CZ50" s="163">
        <v>52.741700000000002</v>
      </c>
      <c r="DA50" s="163">
        <v>49.516300000000001</v>
      </c>
      <c r="DB50" s="163">
        <v>-36.61</v>
      </c>
      <c r="DC50" s="163">
        <v>-3.8935</v>
      </c>
      <c r="DD50" s="163">
        <v>82.639300000000006</v>
      </c>
      <c r="DE50" s="163">
        <v>81.846199999999996</v>
      </c>
      <c r="DF50" s="163">
        <v>-168.79740000000001</v>
      </c>
      <c r="DG50" s="163">
        <v>-1E-4</v>
      </c>
      <c r="DH50" s="163">
        <v>-22.2394</v>
      </c>
      <c r="DI50" s="163">
        <v>-112.7</v>
      </c>
      <c r="DJ50" s="163">
        <v>-112.5</v>
      </c>
      <c r="DK50" s="163">
        <v>26.644600000000001</v>
      </c>
      <c r="DL50" s="163">
        <v>58.017000000000003</v>
      </c>
      <c r="DM50" s="163">
        <v>80.324200000000005</v>
      </c>
      <c r="DN50" s="163">
        <v>82.049599999999998</v>
      </c>
      <c r="DO50" s="163">
        <v>57.44</v>
      </c>
      <c r="DP50" s="163">
        <v>-11.88</v>
      </c>
      <c r="DQ50" s="163">
        <v>60.790999999999997</v>
      </c>
      <c r="DR50" s="163">
        <v>166.75450000000001</v>
      </c>
      <c r="DS50" s="164"/>
      <c r="DT50" s="163">
        <v>-4.0599999999999996</v>
      </c>
      <c r="DU50" s="163">
        <v>76.819999999999993</v>
      </c>
      <c r="DV50" s="163">
        <v>75.790000000000006</v>
      </c>
      <c r="DW50" s="163">
        <v>168.70910000000001</v>
      </c>
      <c r="DX50" s="163">
        <v>163.43639999999999</v>
      </c>
      <c r="DY50" s="163">
        <v>38.187600000000003</v>
      </c>
      <c r="DZ50" s="163">
        <v>37.454500000000003</v>
      </c>
      <c r="EA50" s="163">
        <v>271.24149999999997</v>
      </c>
      <c r="EB50" s="163">
        <v>232.88730000000001</v>
      </c>
      <c r="EC50" s="163">
        <v>223.64500000000001</v>
      </c>
      <c r="ED50" s="163">
        <v>225.5204</v>
      </c>
      <c r="EE50" s="163">
        <v>62.169899999999998</v>
      </c>
      <c r="EF50" s="163">
        <v>41.561500000000002</v>
      </c>
      <c r="EG50" s="163">
        <v>-27.503</v>
      </c>
      <c r="EH50" s="163">
        <v>641.18259999999998</v>
      </c>
      <c r="EI50" s="163">
        <v>341.6857</v>
      </c>
      <c r="EJ50" s="164"/>
      <c r="EK50" s="163">
        <v>-17.3233</v>
      </c>
      <c r="EL50" s="163">
        <v>-14.497400000000001</v>
      </c>
      <c r="EM50" s="163">
        <v>23.5319</v>
      </c>
      <c r="EN50" s="163">
        <v>-35.310499999999998</v>
      </c>
      <c r="EO50" s="163">
        <v>-32.689</v>
      </c>
      <c r="EP50" s="163">
        <v>35.375999999999998</v>
      </c>
      <c r="EQ50" s="163">
        <v>0.70950000000000002</v>
      </c>
      <c r="ER50" s="163">
        <v>9.2700000000000005E-2</v>
      </c>
      <c r="ES50" s="163">
        <v>-2.6057000000000001</v>
      </c>
      <c r="ET50" s="164"/>
      <c r="EU50" s="163">
        <v>-16.38</v>
      </c>
      <c r="EV50" s="164"/>
      <c r="EW50" s="163">
        <v>10.001099999999999</v>
      </c>
      <c r="EX50" s="163">
        <v>-110.0022</v>
      </c>
      <c r="EY50" s="163">
        <v>-33.729500000000002</v>
      </c>
      <c r="EZ50" s="163">
        <v>-32.741799999999998</v>
      </c>
      <c r="FA50" s="163">
        <v>4.4161000000000001</v>
      </c>
      <c r="FB50" s="163">
        <v>-39.5488</v>
      </c>
      <c r="FC50" s="163">
        <v>7.0655000000000001</v>
      </c>
      <c r="FD50" s="164"/>
      <c r="FE50" s="163">
        <v>21.8217</v>
      </c>
      <c r="FF50" s="163">
        <v>20.6707</v>
      </c>
      <c r="FG50" s="163">
        <v>40.256</v>
      </c>
      <c r="FH50" s="163">
        <v>40.427300000000002</v>
      </c>
      <c r="FI50" s="163">
        <v>39.1873</v>
      </c>
      <c r="FJ50" s="163">
        <v>-6.3632999999999997</v>
      </c>
      <c r="FK50" s="163">
        <v>-6.8657000000000004</v>
      </c>
      <c r="FL50" s="163">
        <v>105.33</v>
      </c>
      <c r="FM50" s="163">
        <v>-36.266599999999997</v>
      </c>
      <c r="FN50" s="163">
        <v>-36.117800000000003</v>
      </c>
      <c r="FO50" s="163">
        <v>65.728300000000004</v>
      </c>
      <c r="FP50" s="163">
        <v>77.512299999999996</v>
      </c>
      <c r="FQ50" s="163">
        <v>29.621400000000001</v>
      </c>
      <c r="FR50" s="163">
        <v>13.47</v>
      </c>
      <c r="FS50" s="163">
        <v>11.8758</v>
      </c>
      <c r="FT50" s="163">
        <v>1.6434</v>
      </c>
      <c r="FU50" s="163">
        <v>-8.23</v>
      </c>
      <c r="FV50" s="163">
        <v>19.350000000000001</v>
      </c>
      <c r="FW50" s="163">
        <v>28.459800000000001</v>
      </c>
      <c r="FX50" s="164"/>
      <c r="FY50" s="163">
        <v>-0.38200000000000001</v>
      </c>
      <c r="FZ50" s="163">
        <v>0.58799999999999997</v>
      </c>
      <c r="GA50" s="164"/>
      <c r="GB50" s="163">
        <v>46.4</v>
      </c>
      <c r="GC50" s="163">
        <v>-77.602000000000004</v>
      </c>
      <c r="GD50" s="163">
        <v>-65.252600000000001</v>
      </c>
      <c r="GE50" s="164"/>
      <c r="GF50" s="163">
        <v>96.139200000000002</v>
      </c>
      <c r="GG50" s="163">
        <v>29.1</v>
      </c>
      <c r="GH50" s="163">
        <v>-23.431899999999999</v>
      </c>
      <c r="GI50" s="163">
        <v>-6.9297000000000004</v>
      </c>
      <c r="GJ50" s="163">
        <v>-7.6917</v>
      </c>
      <c r="GK50" s="163">
        <v>2.8483999999999998</v>
      </c>
      <c r="GL50" s="164"/>
      <c r="GM50" s="164"/>
      <c r="GN50" s="163">
        <v>-15.0619</v>
      </c>
      <c r="GO50" s="163">
        <v>-44.901600000000002</v>
      </c>
      <c r="GP50" s="163">
        <v>23.5564</v>
      </c>
      <c r="GQ50" s="163">
        <v>46.668399999999998</v>
      </c>
      <c r="GR50" s="163">
        <v>70.107699999999994</v>
      </c>
      <c r="GS50" s="163">
        <v>71.346900000000005</v>
      </c>
      <c r="GT50" s="163">
        <v>-142.67769999999999</v>
      </c>
      <c r="GU50" s="163">
        <v>-27.033200000000001</v>
      </c>
      <c r="GV50" s="163">
        <v>37.952800000000003</v>
      </c>
      <c r="GW50" s="163">
        <v>-74.440200000000004</v>
      </c>
      <c r="GX50" s="163">
        <v>11.567600000000001</v>
      </c>
      <c r="GY50" s="163">
        <v>18.6175</v>
      </c>
      <c r="GZ50" s="163">
        <v>18.240100000000002</v>
      </c>
      <c r="HA50" s="164"/>
      <c r="HB50" s="163">
        <v>242.57149999999999</v>
      </c>
      <c r="HC50" s="163">
        <v>242.6789</v>
      </c>
      <c r="HD50" s="163">
        <v>151.69999999999999</v>
      </c>
      <c r="HE50" s="163">
        <v>-152.7227</v>
      </c>
      <c r="HF50" s="163">
        <v>-330.82859999999999</v>
      </c>
      <c r="HG50" s="163">
        <v>333.15730000000002</v>
      </c>
      <c r="HH50" s="163">
        <v>338.14159999999998</v>
      </c>
      <c r="HI50" s="163">
        <v>-227.40360000000001</v>
      </c>
      <c r="HJ50" s="163">
        <v>-226.744</v>
      </c>
      <c r="HK50" s="163">
        <v>-18.674399999999999</v>
      </c>
      <c r="HL50" s="163">
        <v>-5.7091000000000003</v>
      </c>
      <c r="HM50" s="163">
        <v>81.7697</v>
      </c>
      <c r="HN50" s="163">
        <v>80.659800000000004</v>
      </c>
      <c r="HO50" s="164"/>
      <c r="HP50" s="164"/>
      <c r="HQ50" s="163">
        <v>62.5379</v>
      </c>
      <c r="HR50" s="163">
        <v>62.362099999999998</v>
      </c>
      <c r="HS50" s="163">
        <v>-56.975000000000001</v>
      </c>
      <c r="HT50" s="163">
        <v>-57.7346</v>
      </c>
      <c r="HU50" s="163">
        <v>95.74</v>
      </c>
      <c r="HV50" s="163">
        <v>94.81</v>
      </c>
      <c r="HW50" s="163">
        <v>60.6</v>
      </c>
      <c r="HX50" s="163">
        <v>60.8</v>
      </c>
      <c r="HY50" s="163">
        <v>21.720500000000001</v>
      </c>
      <c r="HZ50" s="163">
        <v>34.32</v>
      </c>
      <c r="IA50" s="163">
        <v>-357.88369999999998</v>
      </c>
      <c r="IB50" s="163">
        <v>109.1742</v>
      </c>
      <c r="IC50" s="163">
        <v>107.8438</v>
      </c>
      <c r="ID50" s="163">
        <v>16.2</v>
      </c>
      <c r="IE50" s="163">
        <v>18.8</v>
      </c>
      <c r="IF50" s="163">
        <v>-59.1</v>
      </c>
      <c r="IG50" s="163">
        <v>-60.7</v>
      </c>
      <c r="IH50" s="163">
        <v>1.3237000000000001</v>
      </c>
      <c r="II50" s="164"/>
      <c r="IJ50" s="163">
        <v>-333.57100000000003</v>
      </c>
      <c r="IK50" s="163">
        <v>-309.93720000000002</v>
      </c>
      <c r="IL50" s="163">
        <v>518.82169999999996</v>
      </c>
      <c r="IM50" s="163">
        <v>415.52449999999999</v>
      </c>
      <c r="IN50" s="163">
        <v>307.2199</v>
      </c>
      <c r="IO50" s="163">
        <v>-407.32159999999999</v>
      </c>
      <c r="IP50" s="163">
        <v>409.7208</v>
      </c>
      <c r="IQ50" s="163">
        <v>-154.07839999999999</v>
      </c>
      <c r="IR50" s="163">
        <v>-231.67400000000001</v>
      </c>
      <c r="IS50" s="163">
        <v>-406.28199999999998</v>
      </c>
      <c r="IT50" s="163">
        <v>121.3331</v>
      </c>
      <c r="IU50" s="163">
        <v>118.6558</v>
      </c>
      <c r="IV50" s="163">
        <v>156.84639999999999</v>
      </c>
      <c r="IW50" s="163">
        <v>-496.22340000000003</v>
      </c>
      <c r="IX50" s="163">
        <v>235.16460000000001</v>
      </c>
      <c r="IY50" s="163">
        <v>-267.42110000000002</v>
      </c>
      <c r="IZ50" s="163">
        <v>269.32780000000002</v>
      </c>
      <c r="JA50" s="163">
        <v>-8.6477000000000004</v>
      </c>
      <c r="JB50" s="164"/>
      <c r="JC50" s="163">
        <v>32.24</v>
      </c>
      <c r="JD50" s="163">
        <v>6.6859999999999999</v>
      </c>
      <c r="JE50" s="163">
        <v>6.649</v>
      </c>
      <c r="JF50" s="163">
        <v>-31.6</v>
      </c>
      <c r="JG50" s="163">
        <v>7.68</v>
      </c>
      <c r="JH50" s="164"/>
      <c r="JI50" s="163">
        <v>-8.0858000000000008</v>
      </c>
      <c r="JJ50" s="163">
        <v>-30.6752</v>
      </c>
      <c r="JK50" s="163">
        <v>-5.6809000000000003</v>
      </c>
      <c r="JL50" s="163">
        <v>15.9</v>
      </c>
      <c r="JM50" s="163">
        <v>54.884</v>
      </c>
      <c r="JN50" s="163">
        <v>55.16</v>
      </c>
      <c r="JO50" s="164"/>
      <c r="JP50" s="164"/>
      <c r="JQ50" s="163">
        <v>52.661000000000001</v>
      </c>
      <c r="JR50" s="163">
        <v>53.3033</v>
      </c>
      <c r="JS50" s="163">
        <v>53.8889</v>
      </c>
      <c r="JT50" s="164"/>
      <c r="JU50" s="163">
        <v>-17.600000000000001</v>
      </c>
      <c r="JV50" s="163">
        <v>15.304399999999999</v>
      </c>
      <c r="JW50" s="163">
        <v>9.85</v>
      </c>
      <c r="JX50" s="164"/>
      <c r="JY50" s="163">
        <v>-7.7602000000000002</v>
      </c>
      <c r="JZ50" s="163">
        <v>50.579000000000001</v>
      </c>
      <c r="KA50" s="163">
        <v>18.459099999999999</v>
      </c>
      <c r="KB50" s="163">
        <v>-7.9151999999999996</v>
      </c>
      <c r="KC50" s="163">
        <v>-50.300899999999999</v>
      </c>
      <c r="KD50" s="163">
        <v>0</v>
      </c>
      <c r="KE50" s="163">
        <v>44.728000000000002</v>
      </c>
      <c r="KF50" s="163">
        <v>6.8</v>
      </c>
      <c r="KG50" s="163">
        <v>-5.5</v>
      </c>
      <c r="KH50" s="164"/>
      <c r="KI50" s="163">
        <v>94.855599999999995</v>
      </c>
    </row>
    <row r="51" spans="1:295" ht="18" customHeight="1" x14ac:dyDescent="0.3">
      <c r="A51" s="160" t="s">
        <v>65</v>
      </c>
      <c r="B51" s="160" t="s">
        <v>783</v>
      </c>
      <c r="C51" s="163">
        <v>0</v>
      </c>
      <c r="D51" s="163">
        <v>20.557400000000001</v>
      </c>
      <c r="E51" s="163">
        <v>-25.767900000000001</v>
      </c>
      <c r="F51" s="163">
        <v>-34.663600000000002</v>
      </c>
      <c r="G51" s="163">
        <v>33.921300000000002</v>
      </c>
      <c r="H51" s="164"/>
      <c r="I51" s="163">
        <v>41.838099999999997</v>
      </c>
      <c r="J51" s="163">
        <v>-102.3977</v>
      </c>
      <c r="K51" s="163">
        <v>63.356299999999997</v>
      </c>
      <c r="L51" s="163">
        <v>31.978999999999999</v>
      </c>
      <c r="M51" s="163">
        <v>31.075199999999999</v>
      </c>
      <c r="N51" s="163">
        <v>-4.4400000000000004</v>
      </c>
      <c r="O51" s="163">
        <v>-52.631999999999998</v>
      </c>
      <c r="P51" s="163">
        <v>46.2</v>
      </c>
      <c r="Q51" s="163">
        <v>15.731999999999999</v>
      </c>
      <c r="R51" s="163">
        <v>-46.2</v>
      </c>
      <c r="S51" s="163">
        <v>12.9102</v>
      </c>
      <c r="T51" s="163">
        <v>56.532400000000003</v>
      </c>
      <c r="U51" s="163">
        <v>16.558499999999999</v>
      </c>
      <c r="V51" s="163">
        <v>16.698899999999998</v>
      </c>
      <c r="W51" s="163">
        <v>27.810600000000001</v>
      </c>
      <c r="X51" s="163">
        <v>13.787599999999999</v>
      </c>
      <c r="Y51" s="163">
        <v>1.0656000000000001</v>
      </c>
      <c r="Z51" s="163">
        <v>4.3512000000000004</v>
      </c>
      <c r="AA51" s="164"/>
      <c r="AB51" s="164"/>
      <c r="AC51" s="163">
        <v>-50.28</v>
      </c>
      <c r="AD51" s="163">
        <v>-50.92</v>
      </c>
      <c r="AE51" s="164"/>
      <c r="AF51" s="163">
        <v>4.4400000000000004</v>
      </c>
      <c r="AG51" s="163">
        <v>50.6</v>
      </c>
      <c r="AH51" s="164"/>
      <c r="AI51" s="164"/>
      <c r="AJ51" s="163">
        <v>-54.38</v>
      </c>
      <c r="AK51" s="163">
        <v>-54.5</v>
      </c>
      <c r="AL51" s="163">
        <v>-43.84</v>
      </c>
      <c r="AM51" s="163">
        <v>54.99</v>
      </c>
      <c r="AN51" s="163">
        <v>55.04</v>
      </c>
      <c r="AO51" s="163">
        <v>21.968900000000001</v>
      </c>
      <c r="AP51" s="163">
        <v>-3.4540999999999999</v>
      </c>
      <c r="AQ51" s="163">
        <v>74.000399999999999</v>
      </c>
      <c r="AR51" s="163">
        <v>75.735200000000006</v>
      </c>
      <c r="AS51" s="163">
        <v>54.291400000000003</v>
      </c>
      <c r="AT51" s="163">
        <v>-56.664700000000003</v>
      </c>
      <c r="AU51" s="163">
        <v>-56.108499999999999</v>
      </c>
      <c r="AV51" s="163">
        <v>5.46</v>
      </c>
      <c r="AW51" s="163">
        <v>6.7873000000000001</v>
      </c>
      <c r="AX51" s="163">
        <v>81.581199999999995</v>
      </c>
      <c r="AY51" s="163">
        <v>83.456599999999995</v>
      </c>
      <c r="AZ51" s="163">
        <v>6.8212999999999999</v>
      </c>
      <c r="BA51" s="163">
        <v>37.681699999999999</v>
      </c>
      <c r="BB51" s="163">
        <v>-593.68679999999995</v>
      </c>
      <c r="BC51" s="163">
        <v>-32.878100000000003</v>
      </c>
      <c r="BD51" s="163">
        <v>-0.3</v>
      </c>
      <c r="BE51" s="163">
        <v>-0.3</v>
      </c>
      <c r="BF51" s="163">
        <v>62.397100000000002</v>
      </c>
      <c r="BG51" s="163">
        <v>60.603099999999998</v>
      </c>
      <c r="BH51" s="163">
        <v>-5.1447000000000003</v>
      </c>
      <c r="BI51" s="164"/>
      <c r="BJ51" s="163">
        <v>-87.859499999999997</v>
      </c>
      <c r="BK51" s="163">
        <v>7.24</v>
      </c>
      <c r="BL51" s="163">
        <v>8.6843000000000004</v>
      </c>
      <c r="BM51" s="163">
        <v>5.8460999999999999</v>
      </c>
      <c r="BN51" s="163">
        <v>643.08579999999995</v>
      </c>
      <c r="BO51" s="163">
        <v>136.72290000000001</v>
      </c>
      <c r="BP51" s="163">
        <v>136.78389999999999</v>
      </c>
      <c r="BQ51" s="163">
        <v>-650.70510000000002</v>
      </c>
      <c r="BR51" s="163">
        <v>554.16139999999996</v>
      </c>
      <c r="BS51" s="164"/>
      <c r="BT51" s="163">
        <v>-81.798599999999993</v>
      </c>
      <c r="BU51" s="163">
        <v>83.964699999999993</v>
      </c>
      <c r="BV51" s="163">
        <v>99.206699999999998</v>
      </c>
      <c r="BW51" s="163">
        <v>33.119999999999997</v>
      </c>
      <c r="BX51" s="163">
        <v>37.25</v>
      </c>
      <c r="BY51" s="163">
        <v>73.260000000000005</v>
      </c>
      <c r="BZ51" s="163">
        <v>80.75</v>
      </c>
      <c r="CA51" s="163">
        <v>5.8982999999999999</v>
      </c>
      <c r="CB51" s="163">
        <v>7.3718000000000004</v>
      </c>
      <c r="CC51" s="163">
        <v>45.851300000000002</v>
      </c>
      <c r="CD51" s="163">
        <v>46.005400000000002</v>
      </c>
      <c r="CE51" s="163">
        <v>29.5076</v>
      </c>
      <c r="CF51" s="163">
        <v>-87.269599999999997</v>
      </c>
      <c r="CG51" s="163">
        <v>-87.897000000000006</v>
      </c>
      <c r="CH51" s="163">
        <v>5.1376999999999997</v>
      </c>
      <c r="CI51" s="163">
        <v>-84.783100000000005</v>
      </c>
      <c r="CJ51" s="164"/>
      <c r="CK51" s="164"/>
      <c r="CL51" s="163">
        <v>40.700000000000003</v>
      </c>
      <c r="CM51" s="163">
        <v>171.5</v>
      </c>
      <c r="CN51" s="163">
        <v>-17.2</v>
      </c>
      <c r="CO51" s="163">
        <v>41.480600000000003</v>
      </c>
      <c r="CP51" s="163">
        <v>40.4255</v>
      </c>
      <c r="CQ51" s="163">
        <v>40.889200000000002</v>
      </c>
      <c r="CR51" s="163">
        <v>-59.322499999999998</v>
      </c>
      <c r="CS51" s="163">
        <v>-59.7318</v>
      </c>
      <c r="CT51" s="163">
        <v>72.447599999999994</v>
      </c>
      <c r="CU51" s="163">
        <v>-69.683599999999998</v>
      </c>
      <c r="CV51" s="163">
        <v>84.935000000000002</v>
      </c>
      <c r="CW51" s="163">
        <v>18.113700000000001</v>
      </c>
      <c r="CX51" s="163">
        <v>52.61</v>
      </c>
      <c r="CY51" s="163">
        <v>83.32</v>
      </c>
      <c r="CZ51" s="163">
        <v>50.632300000000001</v>
      </c>
      <c r="DA51" s="163">
        <v>48.3444</v>
      </c>
      <c r="DB51" s="163">
        <v>-35.869999999999997</v>
      </c>
      <c r="DC51" s="163">
        <v>-3.8935</v>
      </c>
      <c r="DD51" s="163">
        <v>85.6203</v>
      </c>
      <c r="DE51" s="163">
        <v>84.439700000000002</v>
      </c>
      <c r="DF51" s="163">
        <v>-177.1542</v>
      </c>
      <c r="DG51" s="163">
        <v>0</v>
      </c>
      <c r="DH51" s="163">
        <v>-21.654599999999999</v>
      </c>
      <c r="DI51" s="163">
        <v>-110.3</v>
      </c>
      <c r="DJ51" s="163">
        <v>-110.9</v>
      </c>
      <c r="DK51" s="163">
        <v>26.260100000000001</v>
      </c>
      <c r="DL51" s="163">
        <v>55.673200000000001</v>
      </c>
      <c r="DM51" s="163">
        <v>78.445599999999999</v>
      </c>
      <c r="DN51" s="163">
        <v>78.533900000000003</v>
      </c>
      <c r="DO51" s="163">
        <v>55.07</v>
      </c>
      <c r="DP51" s="163">
        <v>-11.73</v>
      </c>
      <c r="DQ51" s="163">
        <v>62.682000000000002</v>
      </c>
      <c r="DR51" s="163">
        <v>175.38499999999999</v>
      </c>
      <c r="DS51" s="164"/>
      <c r="DT51" s="163">
        <v>-4.07</v>
      </c>
      <c r="DU51" s="163">
        <v>76.23</v>
      </c>
      <c r="DV51" s="163">
        <v>74.81</v>
      </c>
      <c r="DW51" s="163">
        <v>176.2</v>
      </c>
      <c r="DX51" s="163">
        <v>171.3091</v>
      </c>
      <c r="DY51" s="163">
        <v>40.856400000000001</v>
      </c>
      <c r="DZ51" s="163">
        <v>39.554499999999997</v>
      </c>
      <c r="EA51" s="163">
        <v>274.49919999999997</v>
      </c>
      <c r="EB51" s="163">
        <v>233.98849999999999</v>
      </c>
      <c r="EC51" s="163">
        <v>225.69900000000001</v>
      </c>
      <c r="ED51" s="163">
        <v>228.78219999999999</v>
      </c>
      <c r="EE51" s="163">
        <v>61.258299999999998</v>
      </c>
      <c r="EF51" s="163">
        <v>41.816600000000001</v>
      </c>
      <c r="EG51" s="163">
        <v>-27.780999999999999</v>
      </c>
      <c r="EH51" s="163">
        <v>659.16499999999996</v>
      </c>
      <c r="EI51" s="163">
        <v>323.15210000000002</v>
      </c>
      <c r="EJ51" s="164"/>
      <c r="EK51" s="163">
        <v>-16.98</v>
      </c>
      <c r="EL51" s="163">
        <v>-14.444699999999999</v>
      </c>
      <c r="EM51" s="163">
        <v>25.493600000000001</v>
      </c>
      <c r="EN51" s="163">
        <v>-36.194000000000003</v>
      </c>
      <c r="EO51" s="163">
        <v>-33.262099999999997</v>
      </c>
      <c r="EP51" s="163">
        <v>36.911999999999999</v>
      </c>
      <c r="EQ51" s="163">
        <v>-0.30680000000000002</v>
      </c>
      <c r="ER51" s="163">
        <v>-1.0003</v>
      </c>
      <c r="ES51" s="163">
        <v>-2.8128000000000002</v>
      </c>
      <c r="ET51" s="164"/>
      <c r="EU51" s="163">
        <v>-16.559999999999999</v>
      </c>
      <c r="EV51" s="163">
        <v>1</v>
      </c>
      <c r="EW51" s="163">
        <v>9.3241999999999994</v>
      </c>
      <c r="EX51" s="163">
        <v>-109.1782</v>
      </c>
      <c r="EY51" s="163">
        <v>-33.531399999999998</v>
      </c>
      <c r="EZ51" s="163">
        <v>-32.615000000000002</v>
      </c>
      <c r="FA51" s="163">
        <v>2.8466</v>
      </c>
      <c r="FB51" s="163">
        <v>-40.265900000000002</v>
      </c>
      <c r="FC51" s="163">
        <v>4.1730999999999998</v>
      </c>
      <c r="FD51" s="164"/>
      <c r="FE51" s="163">
        <v>22.413399999999999</v>
      </c>
      <c r="FF51" s="163">
        <v>22.161000000000001</v>
      </c>
      <c r="FG51" s="163">
        <v>39.5914</v>
      </c>
      <c r="FH51" s="163">
        <v>40.163400000000003</v>
      </c>
      <c r="FI51" s="163">
        <v>38.5777</v>
      </c>
      <c r="FJ51" s="163">
        <v>-7.7030000000000003</v>
      </c>
      <c r="FK51" s="163">
        <v>-8.5403000000000002</v>
      </c>
      <c r="FL51" s="163">
        <v>102.98560000000001</v>
      </c>
      <c r="FM51" s="163">
        <v>-39.120199999999997</v>
      </c>
      <c r="FN51" s="163">
        <v>-39.081499999999998</v>
      </c>
      <c r="FO51" s="163">
        <v>64.061000000000007</v>
      </c>
      <c r="FP51" s="163">
        <v>73.740499999999997</v>
      </c>
      <c r="FQ51" s="163">
        <v>28.017399999999999</v>
      </c>
      <c r="FR51" s="163">
        <v>12.86</v>
      </c>
      <c r="FS51" s="163">
        <v>12.0565</v>
      </c>
      <c r="FT51" s="163">
        <v>1.6177999999999999</v>
      </c>
      <c r="FU51" s="163">
        <v>-8.14</v>
      </c>
      <c r="FV51" s="163">
        <v>19.11</v>
      </c>
      <c r="FW51" s="163">
        <v>28.430499999999999</v>
      </c>
      <c r="FX51" s="164"/>
      <c r="FY51" s="163">
        <v>-0.93899999999999995</v>
      </c>
      <c r="FZ51" s="163">
        <v>0.60799999999999998</v>
      </c>
      <c r="GA51" s="164"/>
      <c r="GB51" s="163">
        <v>45.43</v>
      </c>
      <c r="GC51" s="163">
        <v>-74.912000000000006</v>
      </c>
      <c r="GD51" s="163">
        <v>-62.877800000000001</v>
      </c>
      <c r="GE51" s="163">
        <v>16.690000000000001</v>
      </c>
      <c r="GF51" s="163">
        <v>94.265100000000004</v>
      </c>
      <c r="GG51" s="163">
        <v>29</v>
      </c>
      <c r="GH51" s="163">
        <v>-22.549900000000001</v>
      </c>
      <c r="GI51" s="163">
        <v>-6.2671999999999999</v>
      </c>
      <c r="GJ51" s="163">
        <v>-6.6128</v>
      </c>
      <c r="GK51" s="163">
        <v>2.7330999999999999</v>
      </c>
      <c r="GL51" s="164"/>
      <c r="GM51" s="164"/>
      <c r="GN51" s="163">
        <v>-16.215199999999999</v>
      </c>
      <c r="GO51" s="163">
        <v>-42.789000000000001</v>
      </c>
      <c r="GP51" s="163">
        <v>21.588000000000001</v>
      </c>
      <c r="GQ51" s="163">
        <v>44.533099999999997</v>
      </c>
      <c r="GR51" s="163">
        <v>66.349299999999999</v>
      </c>
      <c r="GS51" s="163">
        <v>67.680000000000007</v>
      </c>
      <c r="GT51" s="163">
        <v>-140.3441</v>
      </c>
      <c r="GU51" s="163">
        <v>-25.677099999999999</v>
      </c>
      <c r="GV51" s="163">
        <v>35.524299999999997</v>
      </c>
      <c r="GW51" s="163">
        <v>-69.271500000000003</v>
      </c>
      <c r="GX51" s="163">
        <v>11.022600000000001</v>
      </c>
      <c r="GY51" s="163">
        <v>17.650700000000001</v>
      </c>
      <c r="GZ51" s="163">
        <v>17.090399999999999</v>
      </c>
      <c r="HA51" s="163">
        <v>13.1531</v>
      </c>
      <c r="HB51" s="163">
        <v>235.92230000000001</v>
      </c>
      <c r="HC51" s="163">
        <v>236.6514</v>
      </c>
      <c r="HD51" s="164"/>
      <c r="HE51" s="163">
        <v>-152.86080000000001</v>
      </c>
      <c r="HF51" s="163">
        <v>-334.61799999999999</v>
      </c>
      <c r="HG51" s="163">
        <v>333.72669999999999</v>
      </c>
      <c r="HH51" s="163">
        <v>332.61869999999999</v>
      </c>
      <c r="HI51" s="163">
        <v>-222.45699999999999</v>
      </c>
      <c r="HJ51" s="163">
        <v>-222.18299999999999</v>
      </c>
      <c r="HK51" s="163">
        <v>-18.382300000000001</v>
      </c>
      <c r="HL51" s="163">
        <v>0</v>
      </c>
      <c r="HM51" s="163">
        <v>79.5291</v>
      </c>
      <c r="HN51" s="163">
        <v>79.445800000000006</v>
      </c>
      <c r="HO51" s="164"/>
      <c r="HP51" s="164"/>
      <c r="HQ51" s="163">
        <v>62.515900000000002</v>
      </c>
      <c r="HR51" s="163">
        <v>61.032699999999998</v>
      </c>
      <c r="HS51" s="163">
        <v>-53.826700000000002</v>
      </c>
      <c r="HT51" s="163">
        <v>-53.898099999999999</v>
      </c>
      <c r="HU51" s="163">
        <v>86.5</v>
      </c>
      <c r="HV51" s="163">
        <v>86.18</v>
      </c>
      <c r="HW51" s="163">
        <v>61.2</v>
      </c>
      <c r="HX51" s="163">
        <v>61.3</v>
      </c>
      <c r="HY51" s="163">
        <v>21.350899999999999</v>
      </c>
      <c r="HZ51" s="163">
        <v>33.119999999999997</v>
      </c>
      <c r="IA51" s="163">
        <v>-352.87209999999999</v>
      </c>
      <c r="IB51" s="163">
        <v>108.3707</v>
      </c>
      <c r="IC51" s="163">
        <v>108.0822</v>
      </c>
      <c r="ID51" s="163">
        <v>15.6</v>
      </c>
      <c r="IE51" s="163">
        <v>12</v>
      </c>
      <c r="IF51" s="163">
        <v>-60.8</v>
      </c>
      <c r="IG51" s="163">
        <v>-61.7</v>
      </c>
      <c r="IH51" s="164"/>
      <c r="II51" s="164"/>
      <c r="IJ51" s="163">
        <v>-328.97280000000001</v>
      </c>
      <c r="IK51" s="163">
        <v>-290.0369</v>
      </c>
      <c r="IL51" s="163">
        <v>502.64049999999997</v>
      </c>
      <c r="IM51" s="163">
        <v>407.84280000000001</v>
      </c>
      <c r="IN51" s="163">
        <v>293.86309999999997</v>
      </c>
      <c r="IO51" s="163">
        <v>-396.72820000000002</v>
      </c>
      <c r="IP51" s="163">
        <v>396.86660000000001</v>
      </c>
      <c r="IQ51" s="163">
        <v>-153.4264</v>
      </c>
      <c r="IR51" s="163">
        <v>-227.1096</v>
      </c>
      <c r="IS51" s="163">
        <v>-388.51560000000001</v>
      </c>
      <c r="IT51" s="163">
        <v>115.7265</v>
      </c>
      <c r="IU51" s="163">
        <v>112.82170000000001</v>
      </c>
      <c r="IV51" s="163">
        <v>154.73439999999999</v>
      </c>
      <c r="IW51" s="163">
        <v>-485.43169999999998</v>
      </c>
      <c r="IX51" s="163">
        <v>228.3004</v>
      </c>
      <c r="IY51" s="163">
        <v>-255.37430000000001</v>
      </c>
      <c r="IZ51" s="163">
        <v>255.11259999999999</v>
      </c>
      <c r="JA51" s="163">
        <v>-8.4636999999999993</v>
      </c>
      <c r="JB51" s="164"/>
      <c r="JC51" s="163">
        <v>31.92</v>
      </c>
      <c r="JD51" s="163">
        <v>6.9</v>
      </c>
      <c r="JE51" s="163">
        <v>6.9050000000000002</v>
      </c>
      <c r="JF51" s="163">
        <v>-31.44</v>
      </c>
      <c r="JG51" s="163">
        <v>8</v>
      </c>
      <c r="JH51" s="164"/>
      <c r="JI51" s="163">
        <v>-8.6136999999999997</v>
      </c>
      <c r="JJ51" s="163">
        <v>-29.942799999999998</v>
      </c>
      <c r="JK51" s="163">
        <v>-7.0297999999999998</v>
      </c>
      <c r="JL51" s="163">
        <v>17.399999999999999</v>
      </c>
      <c r="JM51" s="163">
        <v>55.871000000000002</v>
      </c>
      <c r="JN51" s="163">
        <v>56.904000000000003</v>
      </c>
      <c r="JO51" s="163">
        <v>3.1381999999999999</v>
      </c>
      <c r="JP51" s="163">
        <v>3.6772999999999998</v>
      </c>
      <c r="JQ51" s="163">
        <v>53.2667</v>
      </c>
      <c r="JR51" s="163">
        <v>51.6282</v>
      </c>
      <c r="JS51" s="163">
        <v>52.095500000000001</v>
      </c>
      <c r="JT51" s="164"/>
      <c r="JU51" s="163">
        <v>-13</v>
      </c>
      <c r="JV51" s="163">
        <v>15.382899999999999</v>
      </c>
      <c r="JW51" s="163">
        <v>9.31</v>
      </c>
      <c r="JX51" s="164"/>
      <c r="JY51" s="163">
        <v>-5.9310999999999998</v>
      </c>
      <c r="JZ51" s="163">
        <v>50.704900000000002</v>
      </c>
      <c r="KA51" s="163">
        <v>17.3048</v>
      </c>
      <c r="KB51" s="163">
        <v>-4.9923999999999999</v>
      </c>
      <c r="KC51" s="163">
        <v>-50.2196</v>
      </c>
      <c r="KD51" s="163">
        <v>0</v>
      </c>
      <c r="KE51" s="163">
        <v>45.1327</v>
      </c>
      <c r="KF51" s="163">
        <v>4.7</v>
      </c>
      <c r="KG51" s="163">
        <v>-3</v>
      </c>
      <c r="KH51" s="164"/>
      <c r="KI51" s="163">
        <v>53.828600000000002</v>
      </c>
    </row>
    <row r="52" spans="1:295" ht="18" customHeight="1" x14ac:dyDescent="0.3">
      <c r="A52" s="160" t="s">
        <v>65</v>
      </c>
      <c r="B52" s="160" t="s">
        <v>784</v>
      </c>
      <c r="C52" s="163">
        <v>0</v>
      </c>
      <c r="D52" s="163">
        <v>19.806000000000001</v>
      </c>
      <c r="E52" s="163">
        <v>-25.145099999999999</v>
      </c>
      <c r="F52" s="163">
        <v>-35.581499999999998</v>
      </c>
      <c r="G52" s="163">
        <v>32.459099999999999</v>
      </c>
      <c r="H52" s="164"/>
      <c r="I52" s="163">
        <v>38.771099999999997</v>
      </c>
      <c r="J52" s="163">
        <v>-96.422399999999996</v>
      </c>
      <c r="K52" s="163">
        <v>60.2348</v>
      </c>
      <c r="L52" s="163">
        <v>30.421099999999999</v>
      </c>
      <c r="M52" s="163">
        <v>29.6663</v>
      </c>
      <c r="N52" s="163">
        <v>-13.32</v>
      </c>
      <c r="O52" s="163">
        <v>-47.953000000000003</v>
      </c>
      <c r="P52" s="163">
        <v>41.8</v>
      </c>
      <c r="Q52" s="163">
        <v>14.076000000000001</v>
      </c>
      <c r="R52" s="163">
        <v>-41.8</v>
      </c>
      <c r="S52" s="163">
        <v>13.215199999999999</v>
      </c>
      <c r="T52" s="163">
        <v>50.523600000000002</v>
      </c>
      <c r="U52" s="163">
        <v>15.8</v>
      </c>
      <c r="V52" s="163">
        <v>15.9034</v>
      </c>
      <c r="W52" s="163">
        <v>26.540500000000002</v>
      </c>
      <c r="X52" s="163">
        <v>13.3376</v>
      </c>
      <c r="Y52" s="163">
        <v>4.9737999999999998</v>
      </c>
      <c r="Z52" s="163">
        <v>4.2102000000000004</v>
      </c>
      <c r="AA52" s="164"/>
      <c r="AB52" s="164"/>
      <c r="AC52" s="163">
        <v>-50.81</v>
      </c>
      <c r="AD52" s="163">
        <v>-51.25</v>
      </c>
      <c r="AE52" s="164"/>
      <c r="AF52" s="163">
        <v>13.32</v>
      </c>
      <c r="AG52" s="163">
        <v>46.2</v>
      </c>
      <c r="AH52" s="163">
        <v>0</v>
      </c>
      <c r="AI52" s="163">
        <v>0.14199999999999999</v>
      </c>
      <c r="AJ52" s="163">
        <v>-53.35</v>
      </c>
      <c r="AK52" s="163">
        <v>-53.61</v>
      </c>
      <c r="AL52" s="163">
        <v>-47.15</v>
      </c>
      <c r="AM52" s="163">
        <v>53.96</v>
      </c>
      <c r="AN52" s="163">
        <v>54.13</v>
      </c>
      <c r="AO52" s="163">
        <v>20.4129</v>
      </c>
      <c r="AP52" s="163">
        <v>-2.5817999999999999</v>
      </c>
      <c r="AQ52" s="163">
        <v>70.6066</v>
      </c>
      <c r="AR52" s="163">
        <v>73.018900000000002</v>
      </c>
      <c r="AS52" s="163">
        <v>51.518099999999997</v>
      </c>
      <c r="AT52" s="163">
        <v>-55.726999999999997</v>
      </c>
      <c r="AU52" s="163">
        <v>-54.6877</v>
      </c>
      <c r="AV52" s="163">
        <v>6.3152999999999997</v>
      </c>
      <c r="AW52" s="163">
        <v>6.3243</v>
      </c>
      <c r="AX52" s="163">
        <v>78.902000000000001</v>
      </c>
      <c r="AY52" s="163">
        <v>80.6434</v>
      </c>
      <c r="AZ52" s="163">
        <v>6.8212999999999999</v>
      </c>
      <c r="BA52" s="163">
        <v>36.413499999999999</v>
      </c>
      <c r="BB52" s="163">
        <v>-578.6019</v>
      </c>
      <c r="BC52" s="163">
        <v>-32.355499999999999</v>
      </c>
      <c r="BD52" s="163">
        <v>-0.9</v>
      </c>
      <c r="BE52" s="163">
        <v>-0.8</v>
      </c>
      <c r="BF52" s="163">
        <v>60.941299999999998</v>
      </c>
      <c r="BG52" s="163">
        <v>59.311100000000003</v>
      </c>
      <c r="BH52" s="163">
        <v>-5.3042999999999996</v>
      </c>
      <c r="BI52" s="164"/>
      <c r="BJ52" s="163">
        <v>-84.993200000000002</v>
      </c>
      <c r="BK52" s="163">
        <v>6.8611000000000004</v>
      </c>
      <c r="BL52" s="163">
        <v>8.2118000000000002</v>
      </c>
      <c r="BM52" s="163">
        <v>5.5682999999999998</v>
      </c>
      <c r="BN52" s="163">
        <v>629.99339999999995</v>
      </c>
      <c r="BO52" s="163">
        <v>130.8938</v>
      </c>
      <c r="BP52" s="163">
        <v>130.95490000000001</v>
      </c>
      <c r="BQ52" s="163">
        <v>-630.92240000000004</v>
      </c>
      <c r="BR52" s="163">
        <v>536.44240000000002</v>
      </c>
      <c r="BS52" s="164"/>
      <c r="BT52" s="163">
        <v>-84.208799999999997</v>
      </c>
      <c r="BU52" s="163">
        <v>85.868899999999996</v>
      </c>
      <c r="BV52" s="163">
        <v>97.170900000000003</v>
      </c>
      <c r="BW52" s="163">
        <v>32.75</v>
      </c>
      <c r="BX52" s="163">
        <v>34.89</v>
      </c>
      <c r="BY52" s="163">
        <v>70.989999999999995</v>
      </c>
      <c r="BZ52" s="163">
        <v>80</v>
      </c>
      <c r="CA52" s="163">
        <v>9.6491000000000007</v>
      </c>
      <c r="CB52" s="163">
        <v>9.7830999999999992</v>
      </c>
      <c r="CC52" s="163">
        <v>40.831400000000002</v>
      </c>
      <c r="CD52" s="163">
        <v>41.859499999999997</v>
      </c>
      <c r="CE52" s="163">
        <v>32.100900000000003</v>
      </c>
      <c r="CF52" s="163">
        <v>-79.814599999999999</v>
      </c>
      <c r="CG52" s="163">
        <v>-80.0017</v>
      </c>
      <c r="CH52" s="163">
        <v>5.6616999999999997</v>
      </c>
      <c r="CI52" s="163">
        <v>-84.864599999999996</v>
      </c>
      <c r="CJ52" s="164"/>
      <c r="CK52" s="164"/>
      <c r="CL52" s="163">
        <v>38.5</v>
      </c>
      <c r="CM52" s="163">
        <v>168.5</v>
      </c>
      <c r="CN52" s="163">
        <v>-16.87</v>
      </c>
      <c r="CO52" s="163">
        <v>41.726700000000001</v>
      </c>
      <c r="CP52" s="163">
        <v>41.679400000000001</v>
      </c>
      <c r="CQ52" s="163">
        <v>42.3367</v>
      </c>
      <c r="CR52" s="163">
        <v>-58.930700000000002</v>
      </c>
      <c r="CS52" s="163">
        <v>-58.131599999999999</v>
      </c>
      <c r="CT52" s="163">
        <v>68.296999999999997</v>
      </c>
      <c r="CU52" s="163">
        <v>-65.454599999999999</v>
      </c>
      <c r="CV52" s="163">
        <v>80.294700000000006</v>
      </c>
      <c r="CW52" s="163">
        <v>17.327999999999999</v>
      </c>
      <c r="CX52" s="163">
        <v>48.64</v>
      </c>
      <c r="CY52" s="163">
        <v>80.69</v>
      </c>
      <c r="CZ52" s="163">
        <v>48.5229</v>
      </c>
      <c r="DA52" s="163">
        <v>46.000700000000002</v>
      </c>
      <c r="DB52" s="163">
        <v>-34.659999999999997</v>
      </c>
      <c r="DC52" s="163">
        <v>-3.8935</v>
      </c>
      <c r="DD52" s="163">
        <v>84.918000000000006</v>
      </c>
      <c r="DE52" s="163">
        <v>84.002499999999998</v>
      </c>
      <c r="DF52" s="163">
        <v>-181.2235</v>
      </c>
      <c r="DG52" s="163">
        <v>-1E-4</v>
      </c>
      <c r="DH52" s="163">
        <v>-21.023499999999999</v>
      </c>
      <c r="DI52" s="163">
        <v>-106.1</v>
      </c>
      <c r="DJ52" s="163">
        <v>-104.4</v>
      </c>
      <c r="DK52" s="163">
        <v>25.985399999999998</v>
      </c>
      <c r="DL52" s="163">
        <v>52.743499999999997</v>
      </c>
      <c r="DM52" s="163">
        <v>75.627700000000004</v>
      </c>
      <c r="DN52" s="163">
        <v>75.018299999999996</v>
      </c>
      <c r="DO52" s="163">
        <v>52.31</v>
      </c>
      <c r="DP52" s="163">
        <v>-11.12</v>
      </c>
      <c r="DQ52" s="163">
        <v>64.123500000000007</v>
      </c>
      <c r="DR52" s="163">
        <v>179.3202</v>
      </c>
      <c r="DS52" s="164"/>
      <c r="DT52" s="163">
        <v>-3.95</v>
      </c>
      <c r="DU52" s="163">
        <v>73.27</v>
      </c>
      <c r="DV52" s="163">
        <v>73.040000000000006</v>
      </c>
      <c r="DW52" s="163">
        <v>178.6</v>
      </c>
      <c r="DX52" s="163">
        <v>177.41820000000001</v>
      </c>
      <c r="DY52" s="163">
        <v>47.9026</v>
      </c>
      <c r="DZ52" s="163">
        <v>46.445500000000003</v>
      </c>
      <c r="EA52" s="163">
        <v>277.76729999999998</v>
      </c>
      <c r="EB52" s="163">
        <v>237.33609999999999</v>
      </c>
      <c r="EC52" s="163">
        <v>226.13130000000001</v>
      </c>
      <c r="ED52" s="163">
        <v>229.25</v>
      </c>
      <c r="EE52" s="163">
        <v>72.476500000000001</v>
      </c>
      <c r="EF52" s="163">
        <v>53.046199999999999</v>
      </c>
      <c r="EG52" s="163">
        <v>-27.873999999999999</v>
      </c>
      <c r="EH52" s="163">
        <v>644.17700000000002</v>
      </c>
      <c r="EI52" s="163">
        <v>371.09820000000002</v>
      </c>
      <c r="EJ52" s="164"/>
      <c r="EK52" s="163">
        <v>-23.645700000000001</v>
      </c>
      <c r="EL52" s="163">
        <v>-20.984400000000001</v>
      </c>
      <c r="EM52" s="163">
        <v>13.863200000000001</v>
      </c>
      <c r="EN52" s="163">
        <v>-29.107199999999999</v>
      </c>
      <c r="EO52" s="163">
        <v>-26.924800000000001</v>
      </c>
      <c r="EP52" s="163">
        <v>43.055999999999997</v>
      </c>
      <c r="EQ52" s="163">
        <v>0.74760000000000004</v>
      </c>
      <c r="ER52" s="163">
        <v>0.1615</v>
      </c>
      <c r="ES52" s="163">
        <v>-15.1884</v>
      </c>
      <c r="ET52" s="164"/>
      <c r="EU52" s="163">
        <v>-17.510000000000002</v>
      </c>
      <c r="EV52" s="164"/>
      <c r="EW52" s="163">
        <v>8.8042999999999996</v>
      </c>
      <c r="EX52" s="163">
        <v>-92.908699999999996</v>
      </c>
      <c r="EY52" s="163">
        <v>-34.183500000000002</v>
      </c>
      <c r="EZ52" s="163">
        <v>-32.758099999999999</v>
      </c>
      <c r="FA52" s="163">
        <v>3.8231000000000002</v>
      </c>
      <c r="FB52" s="163">
        <v>-51.824399999999997</v>
      </c>
      <c r="FC52" s="163">
        <v>14.899699999999999</v>
      </c>
      <c r="FD52" s="164"/>
      <c r="FE52" s="163">
        <v>22.226500000000001</v>
      </c>
      <c r="FF52" s="163">
        <v>21.952999999999999</v>
      </c>
      <c r="FG52" s="163">
        <v>39.694299999999998</v>
      </c>
      <c r="FH52" s="163">
        <v>40.067999999999998</v>
      </c>
      <c r="FI52" s="163">
        <v>38.722799999999999</v>
      </c>
      <c r="FJ52" s="163">
        <v>-12.224299999999999</v>
      </c>
      <c r="FK52" s="163">
        <v>-10.2148</v>
      </c>
      <c r="FL52" s="163">
        <v>98.799199999999999</v>
      </c>
      <c r="FM52" s="163">
        <v>-45.5062</v>
      </c>
      <c r="FN52" s="163">
        <v>-45.180599999999998</v>
      </c>
      <c r="FO52" s="163">
        <v>60.562600000000003</v>
      </c>
      <c r="FP52" s="163">
        <v>69.277600000000007</v>
      </c>
      <c r="FQ52" s="163">
        <v>30.104800000000001</v>
      </c>
      <c r="FR52" s="163">
        <v>12.16</v>
      </c>
      <c r="FS52" s="163">
        <v>12.063800000000001</v>
      </c>
      <c r="FT52" s="163">
        <v>1.4443999999999999</v>
      </c>
      <c r="FU52" s="163">
        <v>-8.16</v>
      </c>
      <c r="FV52" s="163">
        <v>20.63</v>
      </c>
      <c r="FW52" s="163">
        <v>31.193200000000001</v>
      </c>
      <c r="FX52" s="164"/>
      <c r="FY52" s="163">
        <v>-1.397</v>
      </c>
      <c r="FZ52" s="163">
        <v>0.63200000000000001</v>
      </c>
      <c r="GA52" s="164"/>
      <c r="GB52" s="163">
        <v>46.73</v>
      </c>
      <c r="GC52" s="163">
        <v>-68.1494</v>
      </c>
      <c r="GD52" s="163">
        <v>-58.753100000000003</v>
      </c>
      <c r="GE52" s="163">
        <v>16.399999999999999</v>
      </c>
      <c r="GF52" s="163">
        <v>95.628200000000007</v>
      </c>
      <c r="GG52" s="163">
        <v>29</v>
      </c>
      <c r="GH52" s="163">
        <v>-20.520499999999998</v>
      </c>
      <c r="GI52" s="163">
        <v>-6.1005000000000003</v>
      </c>
      <c r="GJ52" s="163">
        <v>-6.3939000000000004</v>
      </c>
      <c r="GK52" s="163">
        <v>2.5687000000000002</v>
      </c>
      <c r="GL52" s="164"/>
      <c r="GM52" s="164"/>
      <c r="GN52" s="163">
        <v>-14.977399999999999</v>
      </c>
      <c r="GO52" s="163">
        <v>-38.7256</v>
      </c>
      <c r="GP52" s="163">
        <v>22.079699999999999</v>
      </c>
      <c r="GQ52" s="163">
        <v>40.459000000000003</v>
      </c>
      <c r="GR52" s="163">
        <v>67.764399999999995</v>
      </c>
      <c r="GS52" s="163">
        <v>66.171999999999997</v>
      </c>
      <c r="GT52" s="163">
        <v>-134.18969999999999</v>
      </c>
      <c r="GU52" s="163">
        <v>-24.407299999999999</v>
      </c>
      <c r="GV52" s="163">
        <v>33.679699999999997</v>
      </c>
      <c r="GW52" s="163">
        <v>-65.47</v>
      </c>
      <c r="GX52" s="163">
        <v>10.7256</v>
      </c>
      <c r="GY52" s="163">
        <v>15.834199999999999</v>
      </c>
      <c r="GZ52" s="163">
        <v>15.4543</v>
      </c>
      <c r="HA52" s="163">
        <v>13</v>
      </c>
      <c r="HB52" s="163">
        <v>239.28729999999999</v>
      </c>
      <c r="HC52" s="163">
        <v>239.34399999999999</v>
      </c>
      <c r="HD52" s="163">
        <v>119.9</v>
      </c>
      <c r="HE52" s="163">
        <v>-119.9785</v>
      </c>
      <c r="HF52" s="163">
        <v>-308.69159999999999</v>
      </c>
      <c r="HG52" s="163">
        <v>309.90559999999999</v>
      </c>
      <c r="HH52" s="163">
        <v>311.22609999999997</v>
      </c>
      <c r="HI52" s="163">
        <v>-224.58600000000001</v>
      </c>
      <c r="HJ52" s="163">
        <v>-222.43539999999999</v>
      </c>
      <c r="HK52" s="163">
        <v>-16.2819</v>
      </c>
      <c r="HL52" s="163">
        <v>0</v>
      </c>
      <c r="HM52" s="163">
        <v>81.704300000000003</v>
      </c>
      <c r="HN52" s="163">
        <v>78.132900000000006</v>
      </c>
      <c r="HO52" s="163">
        <v>-129.54929999999999</v>
      </c>
      <c r="HP52" s="164"/>
      <c r="HQ52" s="163">
        <v>62.526899999999998</v>
      </c>
      <c r="HR52" s="163">
        <v>61.768799999999999</v>
      </c>
      <c r="HS52" s="163">
        <v>-51.1173</v>
      </c>
      <c r="HT52" s="163">
        <v>-51.001100000000001</v>
      </c>
      <c r="HU52" s="163">
        <v>91.79</v>
      </c>
      <c r="HV52" s="163">
        <v>91.85</v>
      </c>
      <c r="HW52" s="163">
        <v>56.8</v>
      </c>
      <c r="HX52" s="163">
        <v>57.1</v>
      </c>
      <c r="HY52" s="163">
        <v>21.350899999999999</v>
      </c>
      <c r="HZ52" s="163">
        <v>32.24</v>
      </c>
      <c r="IA52" s="163">
        <v>-351.59010000000001</v>
      </c>
      <c r="IB52" s="163">
        <v>111.6434</v>
      </c>
      <c r="IC52" s="163">
        <v>113.7323</v>
      </c>
      <c r="ID52" s="163">
        <v>14.5</v>
      </c>
      <c r="IE52" s="163">
        <v>11.4</v>
      </c>
      <c r="IF52" s="163">
        <v>-60.9</v>
      </c>
      <c r="IG52" s="163">
        <v>-62.5</v>
      </c>
      <c r="IH52" s="164"/>
      <c r="II52" s="164"/>
      <c r="IJ52" s="163">
        <v>-310.09269999999998</v>
      </c>
      <c r="IK52" s="163">
        <v>-338.46050000000002</v>
      </c>
      <c r="IL52" s="163">
        <v>497.1798</v>
      </c>
      <c r="IM52" s="163">
        <v>403.97309999999999</v>
      </c>
      <c r="IN52" s="163">
        <v>269.6207</v>
      </c>
      <c r="IO52" s="163">
        <v>-397.25799999999998</v>
      </c>
      <c r="IP52" s="163">
        <v>401.0095</v>
      </c>
      <c r="IQ52" s="163">
        <v>-157.26300000000001</v>
      </c>
      <c r="IR52" s="163">
        <v>-226.95269999999999</v>
      </c>
      <c r="IS52" s="163">
        <v>-392.49020000000002</v>
      </c>
      <c r="IT52" s="163">
        <v>116.6237</v>
      </c>
      <c r="IU52" s="163">
        <v>113.26009999999999</v>
      </c>
      <c r="IV52" s="163">
        <v>155.0806</v>
      </c>
      <c r="IW52" s="163">
        <v>-485.17469999999997</v>
      </c>
      <c r="IX52" s="163">
        <v>229.04480000000001</v>
      </c>
      <c r="IY52" s="163">
        <v>-254.35319999999999</v>
      </c>
      <c r="IZ52" s="163">
        <v>252.52719999999999</v>
      </c>
      <c r="JA52" s="163">
        <v>-9.4909999999999997</v>
      </c>
      <c r="JB52" s="164"/>
      <c r="JC52" s="163">
        <v>32.4</v>
      </c>
      <c r="JD52" s="163">
        <v>7.2050000000000001</v>
      </c>
      <c r="JE52" s="163">
        <v>7.27</v>
      </c>
      <c r="JF52" s="163">
        <v>-30.48</v>
      </c>
      <c r="JG52" s="163">
        <v>7.04</v>
      </c>
      <c r="JH52" s="164"/>
      <c r="JI52" s="163">
        <v>-7.6738</v>
      </c>
      <c r="JJ52" s="163">
        <v>-27.333500000000001</v>
      </c>
      <c r="JK52" s="163">
        <v>-8.5251999999999999</v>
      </c>
      <c r="JL52" s="163">
        <v>14.5</v>
      </c>
      <c r="JM52" s="163">
        <v>51.475999999999999</v>
      </c>
      <c r="JN52" s="163">
        <v>53.941000000000003</v>
      </c>
      <c r="JO52" s="163">
        <v>7.9574999999999996</v>
      </c>
      <c r="JP52" s="163">
        <v>9.6430000000000007</v>
      </c>
      <c r="JQ52" s="163">
        <v>53.414000000000001</v>
      </c>
      <c r="JR52" s="163">
        <v>51.834000000000003</v>
      </c>
      <c r="JS52" s="163">
        <v>51.267899999999997</v>
      </c>
      <c r="JT52" s="164"/>
      <c r="JU52" s="163">
        <v>-6.7</v>
      </c>
      <c r="JV52" s="163">
        <v>16.435300000000002</v>
      </c>
      <c r="JW52" s="163">
        <v>8.64</v>
      </c>
      <c r="JX52" s="164"/>
      <c r="JY52" s="163">
        <v>-3.5455999999999999</v>
      </c>
      <c r="JZ52" s="163">
        <v>49.772500000000001</v>
      </c>
      <c r="KA52" s="163">
        <v>16.04</v>
      </c>
      <c r="KB52" s="163">
        <v>-3.9618000000000002</v>
      </c>
      <c r="KC52" s="163">
        <v>-48.759399999999999</v>
      </c>
      <c r="KD52" s="163">
        <v>0</v>
      </c>
      <c r="KE52" s="163">
        <v>45.572600000000001</v>
      </c>
      <c r="KF52" s="163">
        <v>1</v>
      </c>
      <c r="KG52" s="163">
        <v>-0.8</v>
      </c>
      <c r="KH52" s="164"/>
      <c r="KI52" s="163">
        <v>51.017099999999999</v>
      </c>
    </row>
    <row r="53" spans="1:295" ht="18" customHeight="1" x14ac:dyDescent="0.3">
      <c r="A53" s="160" t="s">
        <v>65</v>
      </c>
      <c r="B53" s="160" t="s">
        <v>785</v>
      </c>
      <c r="C53" s="163">
        <v>0</v>
      </c>
      <c r="D53" s="163">
        <v>18.864599999999999</v>
      </c>
      <c r="E53" s="163">
        <v>-23.777799999999999</v>
      </c>
      <c r="F53" s="163">
        <v>-36.021000000000001</v>
      </c>
      <c r="G53" s="163">
        <v>31.918199999999999</v>
      </c>
      <c r="H53" s="164"/>
      <c r="I53" s="163">
        <v>35.254600000000003</v>
      </c>
      <c r="J53" s="163">
        <v>-89.742400000000004</v>
      </c>
      <c r="K53" s="163">
        <v>57.075899999999997</v>
      </c>
      <c r="L53" s="163">
        <v>28.795100000000001</v>
      </c>
      <c r="M53" s="163">
        <v>28.072800000000001</v>
      </c>
      <c r="N53" s="163">
        <v>-13.32</v>
      </c>
      <c r="O53" s="163">
        <v>-43.235999999999997</v>
      </c>
      <c r="P53" s="163">
        <v>37.4</v>
      </c>
      <c r="Q53" s="163">
        <v>12.42</v>
      </c>
      <c r="R53" s="163">
        <v>-37.4</v>
      </c>
      <c r="S53" s="163">
        <v>13.1195</v>
      </c>
      <c r="T53" s="163">
        <v>47.619199999999999</v>
      </c>
      <c r="U53" s="163">
        <v>14.9968</v>
      </c>
      <c r="V53" s="163">
        <v>15.178800000000001</v>
      </c>
      <c r="W53" s="163">
        <v>25.2638</v>
      </c>
      <c r="X53" s="163">
        <v>13.9861</v>
      </c>
      <c r="Y53" s="163">
        <v>5.8483000000000001</v>
      </c>
      <c r="Z53" s="163">
        <v>4.2899000000000003</v>
      </c>
      <c r="AA53" s="164"/>
      <c r="AB53" s="164"/>
      <c r="AC53" s="163">
        <v>-47.87</v>
      </c>
      <c r="AD53" s="163">
        <v>-47.48</v>
      </c>
      <c r="AE53" s="164"/>
      <c r="AF53" s="163">
        <v>13.32</v>
      </c>
      <c r="AG53" s="163">
        <v>41.8</v>
      </c>
      <c r="AH53" s="163">
        <v>0</v>
      </c>
      <c r="AI53" s="163">
        <v>0.14199999999999999</v>
      </c>
      <c r="AJ53" s="163">
        <v>-48.95</v>
      </c>
      <c r="AK53" s="163">
        <v>-49.28</v>
      </c>
      <c r="AL53" s="163">
        <v>-47.64</v>
      </c>
      <c r="AM53" s="163">
        <v>49.61</v>
      </c>
      <c r="AN53" s="163">
        <v>49.52</v>
      </c>
      <c r="AO53" s="163">
        <v>18.782</v>
      </c>
      <c r="AP53" s="163">
        <v>-1.7587999999999999</v>
      </c>
      <c r="AQ53" s="163">
        <v>66.838899999999995</v>
      </c>
      <c r="AR53" s="163">
        <v>68.131699999999995</v>
      </c>
      <c r="AS53" s="163">
        <v>46.497100000000003</v>
      </c>
      <c r="AT53" s="163">
        <v>-51.306399999999996</v>
      </c>
      <c r="AU53" s="163">
        <v>-51.048699999999997</v>
      </c>
      <c r="AV53" s="163">
        <v>7.7454999999999998</v>
      </c>
      <c r="AW53" s="163">
        <v>7.3166000000000002</v>
      </c>
      <c r="AX53" s="163">
        <v>74.615300000000005</v>
      </c>
      <c r="AY53" s="163">
        <v>75.552999999999997</v>
      </c>
      <c r="AZ53" s="163">
        <v>6.2977999999999996</v>
      </c>
      <c r="BA53" s="163">
        <v>34.380800000000001</v>
      </c>
      <c r="BB53" s="163">
        <v>-550.70529999999997</v>
      </c>
      <c r="BC53" s="163">
        <v>-29.253499999999999</v>
      </c>
      <c r="BD53" s="163">
        <v>-1.8</v>
      </c>
      <c r="BE53" s="163">
        <v>-1.8</v>
      </c>
      <c r="BF53" s="163">
        <v>56.307000000000002</v>
      </c>
      <c r="BG53" s="163">
        <v>55.2179</v>
      </c>
      <c r="BH53" s="163">
        <v>-5.2911999999999999</v>
      </c>
      <c r="BI53" s="164"/>
      <c r="BJ53" s="163">
        <v>-80.529200000000003</v>
      </c>
      <c r="BK53" s="163">
        <v>6.0789999999999997</v>
      </c>
      <c r="BL53" s="163">
        <v>7.1837</v>
      </c>
      <c r="BM53" s="163">
        <v>4.9618000000000002</v>
      </c>
      <c r="BN53" s="163">
        <v>594.37829999999997</v>
      </c>
      <c r="BO53" s="163">
        <v>127.7199</v>
      </c>
      <c r="BP53" s="163">
        <v>127.4453</v>
      </c>
      <c r="BQ53" s="163">
        <v>-616.20950000000005</v>
      </c>
      <c r="BR53" s="163">
        <v>508.55119999999999</v>
      </c>
      <c r="BS53" s="164"/>
      <c r="BT53" s="163">
        <v>-84.418599999999998</v>
      </c>
      <c r="BU53" s="163">
        <v>86.847800000000007</v>
      </c>
      <c r="BV53" s="163">
        <v>93.019400000000005</v>
      </c>
      <c r="BW53" s="163">
        <v>30.64</v>
      </c>
      <c r="BX53" s="163">
        <v>32.630000000000003</v>
      </c>
      <c r="BY53" s="163">
        <v>67.37</v>
      </c>
      <c r="BZ53" s="163">
        <v>77.41</v>
      </c>
      <c r="CA53" s="163">
        <v>12.462199999999999</v>
      </c>
      <c r="CB53" s="163">
        <v>12.462199999999999</v>
      </c>
      <c r="CC53" s="163">
        <v>40.872399999999999</v>
      </c>
      <c r="CD53" s="163">
        <v>41.5152</v>
      </c>
      <c r="CE53" s="163">
        <v>33.4253</v>
      </c>
      <c r="CF53" s="163">
        <v>-67.490499999999997</v>
      </c>
      <c r="CG53" s="163">
        <v>-67.301699999999997</v>
      </c>
      <c r="CH53" s="163">
        <v>4.8743999999999996</v>
      </c>
      <c r="CI53" s="163">
        <v>-74.697900000000004</v>
      </c>
      <c r="CJ53" s="164"/>
      <c r="CK53" s="164"/>
      <c r="CL53" s="163">
        <v>46</v>
      </c>
      <c r="CM53" s="163">
        <v>148.5</v>
      </c>
      <c r="CN53" s="163">
        <v>-16.559999999999999</v>
      </c>
      <c r="CO53" s="163">
        <v>46.465000000000003</v>
      </c>
      <c r="CP53" s="163">
        <v>46.657699999999998</v>
      </c>
      <c r="CQ53" s="163">
        <v>46.642299999999999</v>
      </c>
      <c r="CR53" s="163">
        <v>-52.071100000000001</v>
      </c>
      <c r="CS53" s="163">
        <v>-51.761099999999999</v>
      </c>
      <c r="CT53" s="163">
        <v>66.456500000000005</v>
      </c>
      <c r="CU53" s="163">
        <v>-67.038200000000003</v>
      </c>
      <c r="CV53" s="163">
        <v>76.510800000000003</v>
      </c>
      <c r="CW53" s="163">
        <v>16.680099999999999</v>
      </c>
      <c r="CX53" s="163">
        <v>45.78</v>
      </c>
      <c r="CY53" s="163">
        <v>74.61</v>
      </c>
      <c r="CZ53" s="163">
        <v>46.179200000000002</v>
      </c>
      <c r="DA53" s="163">
        <v>43.9499</v>
      </c>
      <c r="DB53" s="163">
        <v>-33.78</v>
      </c>
      <c r="DC53" s="164"/>
      <c r="DD53" s="163">
        <v>75.620900000000006</v>
      </c>
      <c r="DE53" s="163">
        <v>74.8446</v>
      </c>
      <c r="DF53" s="163">
        <v>-161.90860000000001</v>
      </c>
      <c r="DG53" s="163">
        <v>-2.0000000000000001E-4</v>
      </c>
      <c r="DH53" s="163">
        <v>-20.3475</v>
      </c>
      <c r="DI53" s="163">
        <v>-101.3</v>
      </c>
      <c r="DJ53" s="163">
        <v>-100.1</v>
      </c>
      <c r="DK53" s="163">
        <v>25.710799999999999</v>
      </c>
      <c r="DL53" s="163">
        <v>48.642000000000003</v>
      </c>
      <c r="DM53" s="163">
        <v>69.522300000000001</v>
      </c>
      <c r="DN53" s="163">
        <v>69.158900000000003</v>
      </c>
      <c r="DO53" s="163">
        <v>48.56</v>
      </c>
      <c r="DP53" s="163">
        <v>-9.77</v>
      </c>
      <c r="DQ53" s="163">
        <v>64.3095</v>
      </c>
      <c r="DR53" s="163">
        <v>158.25399999999999</v>
      </c>
      <c r="DS53" s="164"/>
      <c r="DT53" s="163">
        <v>-33.24</v>
      </c>
      <c r="DU53" s="163">
        <v>97.38</v>
      </c>
      <c r="DV53" s="163">
        <v>72.19</v>
      </c>
      <c r="DW53" s="163">
        <v>158.89089999999999</v>
      </c>
      <c r="DX53" s="163">
        <v>156.67269999999999</v>
      </c>
      <c r="DY53" s="163">
        <v>45.391399999999997</v>
      </c>
      <c r="DZ53" s="163">
        <v>42.109099999999998</v>
      </c>
      <c r="EA53" s="163">
        <v>266.15539999999999</v>
      </c>
      <c r="EB53" s="163">
        <v>225.2508</v>
      </c>
      <c r="EC53" s="163">
        <v>214.98169999999999</v>
      </c>
      <c r="ED53" s="163">
        <v>218.9546</v>
      </c>
      <c r="EE53" s="163">
        <v>93.356700000000004</v>
      </c>
      <c r="EF53" s="163">
        <v>76.951700000000002</v>
      </c>
      <c r="EG53" s="163">
        <v>-25.614999999999998</v>
      </c>
      <c r="EH53" s="163">
        <v>629.95119999999997</v>
      </c>
      <c r="EI53" s="163">
        <v>394.6438</v>
      </c>
      <c r="EJ53" s="164"/>
      <c r="EK53" s="163">
        <v>-22.1294</v>
      </c>
      <c r="EL53" s="163">
        <v>-19.947800000000001</v>
      </c>
      <c r="EM53" s="163">
        <v>-9.5371000000000006</v>
      </c>
      <c r="EN53" s="163">
        <v>-36.136299999999999</v>
      </c>
      <c r="EO53" s="163">
        <v>-32.367199999999997</v>
      </c>
      <c r="EP53" s="163">
        <v>172.09200000000001</v>
      </c>
      <c r="EQ53" s="163">
        <v>-15.532299999999999</v>
      </c>
      <c r="ER53" s="163">
        <v>-15.9749</v>
      </c>
      <c r="ES53" s="163">
        <v>-37.389699999999998</v>
      </c>
      <c r="ET53" s="164"/>
      <c r="EU53" s="163">
        <v>-22.19</v>
      </c>
      <c r="EV53" s="163">
        <v>110.6</v>
      </c>
      <c r="EW53" s="163">
        <v>7.8605</v>
      </c>
      <c r="EX53" s="163">
        <v>-103.9387</v>
      </c>
      <c r="EY53" s="163">
        <v>-35.277700000000003</v>
      </c>
      <c r="EZ53" s="163">
        <v>-34.036900000000003</v>
      </c>
      <c r="FA53" s="163">
        <v>7.9916999999999998</v>
      </c>
      <c r="FB53" s="163">
        <v>-74.860699999999994</v>
      </c>
      <c r="FC53" s="163">
        <v>37.995600000000003</v>
      </c>
      <c r="FD53" s="164"/>
      <c r="FE53" s="163">
        <v>21.736799999999999</v>
      </c>
      <c r="FF53" s="163">
        <v>21.478200000000001</v>
      </c>
      <c r="FG53" s="163">
        <v>39.831899999999997</v>
      </c>
      <c r="FH53" s="163">
        <v>41.590400000000002</v>
      </c>
      <c r="FI53" s="163">
        <v>39.580500000000001</v>
      </c>
      <c r="FJ53" s="163">
        <v>-13.898899999999999</v>
      </c>
      <c r="FK53" s="163">
        <v>-13.564</v>
      </c>
      <c r="FL53" s="163">
        <v>89.254199999999997</v>
      </c>
      <c r="FM53" s="163">
        <v>-41.653500000000001</v>
      </c>
      <c r="FN53" s="163">
        <v>-42.091099999999997</v>
      </c>
      <c r="FO53" s="163">
        <v>51.984200000000001</v>
      </c>
      <c r="FP53" s="163">
        <v>61.595999999999997</v>
      </c>
      <c r="FQ53" s="163">
        <v>30.6249</v>
      </c>
      <c r="FR53" s="163">
        <v>14.17</v>
      </c>
      <c r="FS53" s="163">
        <v>13.382199999999999</v>
      </c>
      <c r="FT53" s="163">
        <v>1.3613999999999999</v>
      </c>
      <c r="FU53" s="163">
        <v>-9.2200000000000006</v>
      </c>
      <c r="FV53" s="163">
        <v>21.59</v>
      </c>
      <c r="FW53" s="163">
        <v>30.247199999999999</v>
      </c>
      <c r="FX53" s="163">
        <v>5.3621999999999996</v>
      </c>
      <c r="FY53" s="163">
        <v>-2.2149999999999999</v>
      </c>
      <c r="FZ53" s="163">
        <v>0.72599999999999998</v>
      </c>
      <c r="GA53" s="163">
        <v>7.8338999999999999</v>
      </c>
      <c r="GB53" s="163">
        <v>47.2</v>
      </c>
      <c r="GC53" s="163">
        <v>-62.261800000000001</v>
      </c>
      <c r="GD53" s="163">
        <v>-53.7605</v>
      </c>
      <c r="GE53" s="163">
        <v>15.66</v>
      </c>
      <c r="GF53" s="163">
        <v>92.920400000000001</v>
      </c>
      <c r="GG53" s="163">
        <v>31.6</v>
      </c>
      <c r="GH53" s="163">
        <v>-19.218599999999999</v>
      </c>
      <c r="GI53" s="163">
        <v>-5.3198999999999996</v>
      </c>
      <c r="GJ53" s="163">
        <v>-5.5526999999999997</v>
      </c>
      <c r="GK53" s="163">
        <v>2.3466</v>
      </c>
      <c r="GL53" s="164"/>
      <c r="GM53" s="164"/>
      <c r="GN53" s="163">
        <v>-15.4513</v>
      </c>
      <c r="GO53" s="163">
        <v>-34.733699999999999</v>
      </c>
      <c r="GP53" s="163">
        <v>22.484300000000001</v>
      </c>
      <c r="GQ53" s="163">
        <v>36.292900000000003</v>
      </c>
      <c r="GR53" s="163">
        <v>62.747799999999998</v>
      </c>
      <c r="GS53" s="163">
        <v>65.719700000000003</v>
      </c>
      <c r="GT53" s="163">
        <v>-127.3261</v>
      </c>
      <c r="GU53" s="163">
        <v>-22.116299999999999</v>
      </c>
      <c r="GV53" s="163">
        <v>31.064299999999999</v>
      </c>
      <c r="GW53" s="163">
        <v>-59.511000000000003</v>
      </c>
      <c r="GX53" s="163">
        <v>11.189299999999999</v>
      </c>
      <c r="GY53" s="163">
        <v>13.8896</v>
      </c>
      <c r="GZ53" s="163">
        <v>13.471399999999999</v>
      </c>
      <c r="HA53" s="164"/>
      <c r="HB53" s="163">
        <v>237.49520000000001</v>
      </c>
      <c r="HC53" s="163">
        <v>237.17529999999999</v>
      </c>
      <c r="HD53" s="163">
        <v>122.8</v>
      </c>
      <c r="HE53" s="163">
        <v>-124.0928</v>
      </c>
      <c r="HF53" s="163">
        <v>-313.416</v>
      </c>
      <c r="HG53" s="163">
        <v>312.81470000000002</v>
      </c>
      <c r="HH53" s="163">
        <v>312.65940000000001</v>
      </c>
      <c r="HI53" s="163">
        <v>-224.13839999999999</v>
      </c>
      <c r="HJ53" s="163">
        <v>-223.13220000000001</v>
      </c>
      <c r="HK53" s="163">
        <v>-18.003799999999998</v>
      </c>
      <c r="HL53" s="163">
        <v>0</v>
      </c>
      <c r="HM53" s="163">
        <v>80.789599999999993</v>
      </c>
      <c r="HN53" s="163">
        <v>80.134900000000002</v>
      </c>
      <c r="HO53" s="164"/>
      <c r="HP53" s="163">
        <v>-130.8716</v>
      </c>
      <c r="HQ53" s="163">
        <v>63.361899999999999</v>
      </c>
      <c r="HR53" s="163">
        <v>62.636800000000001</v>
      </c>
      <c r="HS53" s="163">
        <v>-47.0349</v>
      </c>
      <c r="HT53" s="163">
        <v>-47.1629</v>
      </c>
      <c r="HU53" s="163">
        <v>92.15</v>
      </c>
      <c r="HV53" s="163">
        <v>93.53</v>
      </c>
      <c r="HW53" s="163">
        <v>56.8</v>
      </c>
      <c r="HX53" s="163">
        <v>56.7</v>
      </c>
      <c r="HY53" s="163">
        <v>21.412800000000001</v>
      </c>
      <c r="HZ53" s="163">
        <v>30.64</v>
      </c>
      <c r="IA53" s="163">
        <v>-350.45089999999999</v>
      </c>
      <c r="IB53" s="163">
        <v>110.9329</v>
      </c>
      <c r="IC53" s="163">
        <v>111.81480000000001</v>
      </c>
      <c r="ID53" s="163">
        <v>13.4</v>
      </c>
      <c r="IE53" s="163">
        <v>5.7</v>
      </c>
      <c r="IF53" s="163">
        <v>-61.7</v>
      </c>
      <c r="IG53" s="163">
        <v>-63.4</v>
      </c>
      <c r="IH53" s="163">
        <v>1.4518</v>
      </c>
      <c r="II53" s="163">
        <v>1.1583000000000001</v>
      </c>
      <c r="IJ53" s="163">
        <v>-310.66449999999998</v>
      </c>
      <c r="IK53" s="163">
        <v>-358.24680000000001</v>
      </c>
      <c r="IL53" s="163">
        <v>490.9948</v>
      </c>
      <c r="IM53" s="163">
        <v>395.87009999999998</v>
      </c>
      <c r="IN53" s="163">
        <v>231.96770000000001</v>
      </c>
      <c r="IO53" s="163">
        <v>-388.61059999999998</v>
      </c>
      <c r="IP53" s="163">
        <v>392.33159999999998</v>
      </c>
      <c r="IQ53" s="163">
        <v>-152.79929999999999</v>
      </c>
      <c r="IR53" s="163">
        <v>-227.80600000000001</v>
      </c>
      <c r="IS53" s="163">
        <v>-386.07170000000002</v>
      </c>
      <c r="IT53" s="163">
        <v>111.8567</v>
      </c>
      <c r="IU53" s="163">
        <v>111.3173</v>
      </c>
      <c r="IV53" s="163">
        <v>155.62020000000001</v>
      </c>
      <c r="IW53" s="163">
        <v>-476.70609999999999</v>
      </c>
      <c r="IX53" s="163">
        <v>230.0729</v>
      </c>
      <c r="IY53" s="163">
        <v>-250.03440000000001</v>
      </c>
      <c r="IZ53" s="163">
        <v>248.6901</v>
      </c>
      <c r="JA53" s="163">
        <v>-9.8864999999999998</v>
      </c>
      <c r="JB53" s="164"/>
      <c r="JC53" s="163">
        <v>31.28</v>
      </c>
      <c r="JD53" s="163">
        <v>7.5910000000000002</v>
      </c>
      <c r="JE53" s="163">
        <v>7.5949999999999998</v>
      </c>
      <c r="JF53" s="163">
        <v>-30.48</v>
      </c>
      <c r="JG53" s="163">
        <v>6.56</v>
      </c>
      <c r="JH53" s="164"/>
      <c r="JI53" s="163">
        <v>-6.9413</v>
      </c>
      <c r="JJ53" s="163">
        <v>-27.5105</v>
      </c>
      <c r="JK53" s="163">
        <v>-9.5505999999999993</v>
      </c>
      <c r="JL53" s="163">
        <v>16.3</v>
      </c>
      <c r="JM53" s="163">
        <v>53.843000000000004</v>
      </c>
      <c r="JN53" s="163">
        <v>52.26</v>
      </c>
      <c r="JO53" s="163">
        <v>11.214600000000001</v>
      </c>
      <c r="JP53" s="163">
        <v>13.4788</v>
      </c>
      <c r="JQ53" s="163">
        <v>52.911799999999999</v>
      </c>
      <c r="JR53" s="163">
        <v>51.041200000000003</v>
      </c>
      <c r="JS53" s="163">
        <v>54.284700000000001</v>
      </c>
      <c r="JT53" s="164"/>
      <c r="JU53" s="163">
        <v>-4.5999999999999996</v>
      </c>
      <c r="JV53" s="163">
        <v>17.694299999999998</v>
      </c>
      <c r="JW53" s="163">
        <v>7.87</v>
      </c>
      <c r="JX53" s="164"/>
      <c r="JY53" s="163">
        <v>-5.5369000000000002</v>
      </c>
      <c r="JZ53" s="163">
        <v>49.933</v>
      </c>
      <c r="KA53" s="163">
        <v>17.634</v>
      </c>
      <c r="KB53" s="163">
        <v>-4.5292000000000003</v>
      </c>
      <c r="KC53" s="163">
        <v>-48.786499999999997</v>
      </c>
      <c r="KD53" s="163">
        <v>0</v>
      </c>
      <c r="KE53" s="163">
        <v>44.305300000000003</v>
      </c>
      <c r="KF53" s="163">
        <v>-3</v>
      </c>
      <c r="KG53" s="163">
        <v>3</v>
      </c>
      <c r="KH53" s="164"/>
      <c r="KI53" s="163">
        <v>48.739899999999999</v>
      </c>
    </row>
    <row r="54" spans="1:295" ht="18" customHeight="1" x14ac:dyDescent="0.3">
      <c r="A54" s="160" t="s">
        <v>65</v>
      </c>
      <c r="B54" s="160" t="s">
        <v>786</v>
      </c>
      <c r="C54" s="163">
        <v>0</v>
      </c>
      <c r="D54" s="163">
        <v>17.984300000000001</v>
      </c>
      <c r="E54" s="163">
        <v>-22.860700000000001</v>
      </c>
      <c r="F54" s="163">
        <v>-36.734099999999998</v>
      </c>
      <c r="G54" s="163">
        <v>30.710699999999999</v>
      </c>
      <c r="H54" s="164"/>
      <c r="I54" s="163">
        <v>32.3795</v>
      </c>
      <c r="J54" s="163">
        <v>-85.215500000000006</v>
      </c>
      <c r="K54" s="163">
        <v>52.840400000000002</v>
      </c>
      <c r="L54" s="163">
        <v>26.779199999999999</v>
      </c>
      <c r="M54" s="163">
        <v>26.241700000000002</v>
      </c>
      <c r="N54" s="163">
        <v>0</v>
      </c>
      <c r="O54" s="163">
        <v>-37.573</v>
      </c>
      <c r="P54" s="163">
        <v>33</v>
      </c>
      <c r="Q54" s="163">
        <v>12.42</v>
      </c>
      <c r="R54" s="163">
        <v>-33</v>
      </c>
      <c r="S54" s="163">
        <v>12.9932</v>
      </c>
      <c r="T54" s="163">
        <v>45.210999999999999</v>
      </c>
      <c r="U54" s="163">
        <v>12.4383</v>
      </c>
      <c r="V54" s="163">
        <v>12.5136</v>
      </c>
      <c r="W54" s="163">
        <v>21.1372</v>
      </c>
      <c r="X54" s="163">
        <v>13.6829</v>
      </c>
      <c r="Y54" s="163">
        <v>5.7725</v>
      </c>
      <c r="Z54" s="163">
        <v>4.2656000000000001</v>
      </c>
      <c r="AA54" s="164"/>
      <c r="AB54" s="164"/>
      <c r="AC54" s="163">
        <v>0</v>
      </c>
      <c r="AD54" s="163">
        <v>-83.7</v>
      </c>
      <c r="AE54" s="164"/>
      <c r="AF54" s="163">
        <v>0</v>
      </c>
      <c r="AG54" s="163">
        <v>35.200000000000003</v>
      </c>
      <c r="AH54" s="163">
        <v>15.782</v>
      </c>
      <c r="AI54" s="163">
        <v>0.24199999999999999</v>
      </c>
      <c r="AJ54" s="163">
        <v>-44.02</v>
      </c>
      <c r="AK54" s="163">
        <v>-44.42</v>
      </c>
      <c r="AL54" s="163">
        <v>-47.15</v>
      </c>
      <c r="AM54" s="163">
        <v>44.32</v>
      </c>
      <c r="AN54" s="163">
        <v>44.89</v>
      </c>
      <c r="AO54" s="163">
        <v>17.648800000000001</v>
      </c>
      <c r="AP54" s="163">
        <v>-0.53</v>
      </c>
      <c r="AQ54" s="163">
        <v>62.307000000000002</v>
      </c>
      <c r="AR54" s="163">
        <v>64.527500000000003</v>
      </c>
      <c r="AS54" s="163">
        <v>38.1083</v>
      </c>
      <c r="AT54" s="163">
        <v>-46.617800000000003</v>
      </c>
      <c r="AU54" s="163">
        <v>-46.2438</v>
      </c>
      <c r="AV54" s="163">
        <v>7.7813999999999997</v>
      </c>
      <c r="AW54" s="163">
        <v>7.9009</v>
      </c>
      <c r="AX54" s="163">
        <v>70.060699999999997</v>
      </c>
      <c r="AY54" s="163">
        <v>70.596500000000006</v>
      </c>
      <c r="AZ54" s="163">
        <v>5.7744</v>
      </c>
      <c r="BA54" s="163">
        <v>31.435400000000001</v>
      </c>
      <c r="BB54" s="163">
        <v>-521.59879999999998</v>
      </c>
      <c r="BC54" s="163">
        <v>-26.771000000000001</v>
      </c>
      <c r="BD54" s="163">
        <v>-3.7</v>
      </c>
      <c r="BE54" s="163">
        <v>-3.7</v>
      </c>
      <c r="BF54" s="163">
        <v>51.125300000000003</v>
      </c>
      <c r="BG54" s="163">
        <v>49.781300000000002</v>
      </c>
      <c r="BH54" s="163">
        <v>-5.2028999999999996</v>
      </c>
      <c r="BI54" s="164"/>
      <c r="BJ54" s="163">
        <v>-73.264200000000002</v>
      </c>
      <c r="BK54" s="163">
        <v>4.6845999999999997</v>
      </c>
      <c r="BL54" s="163">
        <v>4.0441000000000003</v>
      </c>
      <c r="BM54" s="163">
        <v>4.0125999999999999</v>
      </c>
      <c r="BN54" s="163">
        <v>559.98389999999995</v>
      </c>
      <c r="BO54" s="163">
        <v>119.8767</v>
      </c>
      <c r="BP54" s="163">
        <v>119.8767</v>
      </c>
      <c r="BQ54" s="163">
        <v>-609.59990000000005</v>
      </c>
      <c r="BR54" s="163">
        <v>469.99990000000003</v>
      </c>
      <c r="BS54" s="164"/>
      <c r="BT54" s="163">
        <v>-68.212800000000001</v>
      </c>
      <c r="BU54" s="163">
        <v>69.437700000000007</v>
      </c>
      <c r="BV54" s="163">
        <v>87.879900000000006</v>
      </c>
      <c r="BW54" s="163">
        <v>29.94</v>
      </c>
      <c r="BX54" s="163">
        <v>30.49</v>
      </c>
      <c r="BY54" s="163">
        <v>63.14</v>
      </c>
      <c r="BZ54" s="163">
        <v>74.87</v>
      </c>
      <c r="CA54" s="163">
        <v>15.9451</v>
      </c>
      <c r="CB54" s="163">
        <v>15.543200000000001</v>
      </c>
      <c r="CC54" s="163">
        <v>39.239199999999997</v>
      </c>
      <c r="CD54" s="163">
        <v>39.2973</v>
      </c>
      <c r="CE54" s="163">
        <v>36.825099999999999</v>
      </c>
      <c r="CF54" s="163">
        <v>-57.2164</v>
      </c>
      <c r="CG54" s="163">
        <v>-57.412599999999998</v>
      </c>
      <c r="CH54" s="163">
        <v>4.29</v>
      </c>
      <c r="CI54" s="163">
        <v>-70.613600000000005</v>
      </c>
      <c r="CJ54" s="164"/>
      <c r="CK54" s="164"/>
      <c r="CL54" s="163">
        <v>43.3</v>
      </c>
      <c r="CM54" s="163">
        <v>142.4</v>
      </c>
      <c r="CN54" s="163">
        <v>-15.91</v>
      </c>
      <c r="CO54" s="163">
        <v>47.228499999999997</v>
      </c>
      <c r="CP54" s="163">
        <v>47.248800000000003</v>
      </c>
      <c r="CQ54" s="163">
        <v>46.555500000000002</v>
      </c>
      <c r="CR54" s="163">
        <v>-54.110599999999998</v>
      </c>
      <c r="CS54" s="163">
        <v>-53.059699999999999</v>
      </c>
      <c r="CT54" s="163">
        <v>67.506100000000004</v>
      </c>
      <c r="CU54" s="163">
        <v>-64.130899999999997</v>
      </c>
      <c r="CV54" s="163">
        <v>77.415599999999998</v>
      </c>
      <c r="CW54" s="163">
        <v>15.2141</v>
      </c>
      <c r="CX54" s="163">
        <v>40.58</v>
      </c>
      <c r="CY54" s="163">
        <v>70.650000000000006</v>
      </c>
      <c r="CZ54" s="163">
        <v>43.366700000000002</v>
      </c>
      <c r="DA54" s="163">
        <v>41.166699999999999</v>
      </c>
      <c r="DB54" s="163">
        <v>-31.65</v>
      </c>
      <c r="DC54" s="164"/>
      <c r="DD54" s="163">
        <v>72.092399999999998</v>
      </c>
      <c r="DE54" s="163">
        <v>70.435000000000002</v>
      </c>
      <c r="DF54" s="163">
        <v>-160.2704</v>
      </c>
      <c r="DG54" s="163">
        <v>-1E-4</v>
      </c>
      <c r="DH54" s="163">
        <v>-19.376000000000001</v>
      </c>
      <c r="DI54" s="163">
        <v>-94.4</v>
      </c>
      <c r="DJ54" s="163">
        <v>-94.8</v>
      </c>
      <c r="DK54" s="163">
        <v>25.501999999999999</v>
      </c>
      <c r="DL54" s="163">
        <v>45.712299999999999</v>
      </c>
      <c r="DM54" s="163">
        <v>64.356200000000001</v>
      </c>
      <c r="DN54" s="163">
        <v>64.471400000000003</v>
      </c>
      <c r="DO54" s="163">
        <v>45.14</v>
      </c>
      <c r="DP54" s="163">
        <v>-9.1999999999999993</v>
      </c>
      <c r="DQ54" s="163">
        <v>61.566000000000003</v>
      </c>
      <c r="DR54" s="163">
        <v>158.47399999999999</v>
      </c>
      <c r="DS54" s="164"/>
      <c r="DT54" s="163">
        <v>-37.79</v>
      </c>
      <c r="DU54" s="163">
        <v>95.26</v>
      </c>
      <c r="DV54" s="163">
        <v>66.430000000000007</v>
      </c>
      <c r="DW54" s="163">
        <v>158.25450000000001</v>
      </c>
      <c r="DX54" s="163">
        <v>156.8545</v>
      </c>
      <c r="DY54" s="163">
        <v>46.181699999999999</v>
      </c>
      <c r="DZ54" s="163">
        <v>45.063600000000001</v>
      </c>
      <c r="EA54" s="163">
        <v>256.22489999999999</v>
      </c>
      <c r="EB54" s="163">
        <v>218.20410000000001</v>
      </c>
      <c r="EC54" s="163">
        <v>209.46209999999999</v>
      </c>
      <c r="ED54" s="163">
        <v>211.93680000000001</v>
      </c>
      <c r="EE54" s="163">
        <v>100.6434</v>
      </c>
      <c r="EF54" s="163">
        <v>81.032399999999996</v>
      </c>
      <c r="EG54" s="163">
        <v>-24.673999999999999</v>
      </c>
      <c r="EH54" s="163">
        <v>623.64959999999996</v>
      </c>
      <c r="EI54" s="163">
        <v>428.10910000000001</v>
      </c>
      <c r="EJ54" s="164"/>
      <c r="EK54" s="163">
        <v>-22.201699999999999</v>
      </c>
      <c r="EL54" s="163">
        <v>-19.809799999999999</v>
      </c>
      <c r="EM54" s="163">
        <v>-18.2456</v>
      </c>
      <c r="EN54" s="163">
        <v>-22.2836</v>
      </c>
      <c r="EO54" s="163">
        <v>-20.628399999999999</v>
      </c>
      <c r="EP54" s="163">
        <v>170.55600000000001</v>
      </c>
      <c r="EQ54" s="163">
        <v>-18.127500000000001</v>
      </c>
      <c r="ER54" s="163">
        <v>-19.208600000000001</v>
      </c>
      <c r="ES54" s="163">
        <v>-45.722900000000003</v>
      </c>
      <c r="ET54" s="164"/>
      <c r="EU54" s="163">
        <v>-17.899999999999999</v>
      </c>
      <c r="EV54" s="163">
        <v>110.7</v>
      </c>
      <c r="EW54" s="163">
        <v>7.2343000000000002</v>
      </c>
      <c r="EX54" s="163">
        <v>-74.506699999999995</v>
      </c>
      <c r="EY54" s="163">
        <v>-36.5627</v>
      </c>
      <c r="EZ54" s="163">
        <v>-36.101799999999997</v>
      </c>
      <c r="FA54" s="163">
        <v>11.995100000000001</v>
      </c>
      <c r="FB54" s="163">
        <v>-80.946200000000005</v>
      </c>
      <c r="FC54" s="163">
        <v>45.5167</v>
      </c>
      <c r="FD54" s="164"/>
      <c r="FE54" s="163">
        <v>21.263500000000001</v>
      </c>
      <c r="FF54" s="163">
        <v>21.093499999999999</v>
      </c>
      <c r="FG54" s="163">
        <v>39.937399999999997</v>
      </c>
      <c r="FH54" s="163">
        <v>40.006799999999998</v>
      </c>
      <c r="FI54" s="163">
        <v>39.124600000000001</v>
      </c>
      <c r="FJ54" s="163">
        <v>-16.243300000000001</v>
      </c>
      <c r="FK54" s="163">
        <v>-16.243300000000001</v>
      </c>
      <c r="FL54" s="163">
        <v>81.886099999999999</v>
      </c>
      <c r="FM54" s="163">
        <v>-44.199199999999998</v>
      </c>
      <c r="FN54" s="163">
        <v>-44.5364</v>
      </c>
      <c r="FO54" s="163">
        <v>42.623100000000001</v>
      </c>
      <c r="FP54" s="163">
        <v>49.6584</v>
      </c>
      <c r="FQ54" s="163">
        <v>27.2483</v>
      </c>
      <c r="FR54" s="163">
        <v>13.08</v>
      </c>
      <c r="FS54" s="163">
        <v>13.1698</v>
      </c>
      <c r="FT54" s="163">
        <v>1.2332000000000001</v>
      </c>
      <c r="FU54" s="163">
        <v>-9.17</v>
      </c>
      <c r="FV54" s="163">
        <v>20.27</v>
      </c>
      <c r="FW54" s="163">
        <v>28.213200000000001</v>
      </c>
      <c r="FX54" s="164"/>
      <c r="FY54" s="163">
        <v>-2.6640000000000001</v>
      </c>
      <c r="FZ54" s="163">
        <v>0.69299999999999995</v>
      </c>
      <c r="GA54" s="163">
        <v>9.7818000000000005</v>
      </c>
      <c r="GB54" s="163">
        <v>45.95</v>
      </c>
      <c r="GC54" s="163">
        <v>-51.532499999999999</v>
      </c>
      <c r="GD54" s="163">
        <v>-44.549900000000001</v>
      </c>
      <c r="GE54" s="163">
        <v>14.84</v>
      </c>
      <c r="GF54" s="163">
        <v>89.188599999999994</v>
      </c>
      <c r="GG54" s="163">
        <v>30.7</v>
      </c>
      <c r="GH54" s="163">
        <v>-18.296900000000001</v>
      </c>
      <c r="GI54" s="163">
        <v>-4.8231000000000002</v>
      </c>
      <c r="GJ54" s="163">
        <v>-5.0498000000000003</v>
      </c>
      <c r="GK54" s="163">
        <v>2.0979999999999999</v>
      </c>
      <c r="GL54" s="164"/>
      <c r="GM54" s="164"/>
      <c r="GN54" s="163">
        <v>-14.873200000000001</v>
      </c>
      <c r="GO54" s="163">
        <v>-31.4803</v>
      </c>
      <c r="GP54" s="163">
        <v>21.104600000000001</v>
      </c>
      <c r="GQ54" s="163">
        <v>32.707000000000001</v>
      </c>
      <c r="GR54" s="163">
        <v>64.635199999999998</v>
      </c>
      <c r="GS54" s="163">
        <v>63.922600000000003</v>
      </c>
      <c r="GT54" s="163">
        <v>-122.1591</v>
      </c>
      <c r="GU54" s="163">
        <v>-20.376799999999999</v>
      </c>
      <c r="GV54" s="163">
        <v>30.185500000000001</v>
      </c>
      <c r="GW54" s="163">
        <v>-54.759599999999999</v>
      </c>
      <c r="GX54" s="163">
        <v>11.472899999999999</v>
      </c>
      <c r="GY54" s="163">
        <v>12.0341</v>
      </c>
      <c r="GZ54" s="163">
        <v>11.6678</v>
      </c>
      <c r="HA54" s="164"/>
      <c r="HB54" s="163">
        <v>242.79060000000001</v>
      </c>
      <c r="HC54" s="163">
        <v>239.39519999999999</v>
      </c>
      <c r="HD54" s="163">
        <v>123.6</v>
      </c>
      <c r="HE54" s="163">
        <v>-124.7353</v>
      </c>
      <c r="HF54" s="163">
        <v>-327.99489999999997</v>
      </c>
      <c r="HG54" s="163">
        <v>332.00810000000001</v>
      </c>
      <c r="HH54" s="163">
        <v>328.31200000000001</v>
      </c>
      <c r="HI54" s="163">
        <v>-226.33410000000001</v>
      </c>
      <c r="HJ54" s="163">
        <v>-225.1808</v>
      </c>
      <c r="HK54" s="163">
        <v>-21.4678</v>
      </c>
      <c r="HL54" s="163">
        <v>-8.0763999999999996</v>
      </c>
      <c r="HM54" s="163">
        <v>82.812100000000001</v>
      </c>
      <c r="HN54" s="163">
        <v>81.608500000000006</v>
      </c>
      <c r="HO54" s="164"/>
      <c r="HP54" s="164"/>
      <c r="HQ54" s="163">
        <v>56.561199999999999</v>
      </c>
      <c r="HR54" s="163">
        <v>55.726300000000002</v>
      </c>
      <c r="HS54" s="163">
        <v>-64.492900000000006</v>
      </c>
      <c r="HT54" s="163">
        <v>-63.924599999999998</v>
      </c>
      <c r="HU54" s="163">
        <v>94.19</v>
      </c>
      <c r="HV54" s="163">
        <v>95.09</v>
      </c>
      <c r="HW54" s="163">
        <v>53.7</v>
      </c>
      <c r="HX54" s="163">
        <v>53.9</v>
      </c>
      <c r="HY54" s="163">
        <v>21.002700000000001</v>
      </c>
      <c r="HZ54" s="163">
        <v>28.24</v>
      </c>
      <c r="IA54" s="163">
        <v>-342.10430000000002</v>
      </c>
      <c r="IB54" s="163">
        <v>108.57559999999999</v>
      </c>
      <c r="IC54" s="163">
        <v>108.1039</v>
      </c>
      <c r="ID54" s="163">
        <v>12.2</v>
      </c>
      <c r="IE54" s="163">
        <v>3.5</v>
      </c>
      <c r="IF54" s="163">
        <v>-55.7</v>
      </c>
      <c r="IG54" s="163">
        <v>-57.3</v>
      </c>
      <c r="IH54" s="164"/>
      <c r="II54" s="163">
        <v>1.1248</v>
      </c>
      <c r="IJ54" s="163">
        <v>-329.59300000000002</v>
      </c>
      <c r="IK54" s="163">
        <v>-395.23320000000001</v>
      </c>
      <c r="IL54" s="163">
        <v>492.62729999999999</v>
      </c>
      <c r="IM54" s="163">
        <v>399.99279999999999</v>
      </c>
      <c r="IN54" s="163">
        <v>175.32300000000001</v>
      </c>
      <c r="IO54" s="163">
        <v>-388.46409999999997</v>
      </c>
      <c r="IP54" s="163">
        <v>389.70420000000001</v>
      </c>
      <c r="IQ54" s="163">
        <v>-146.3578</v>
      </c>
      <c r="IR54" s="163">
        <v>-219.45099999999999</v>
      </c>
      <c r="IS54" s="163">
        <v>-382.00790000000001</v>
      </c>
      <c r="IT54" s="163">
        <v>116.9004</v>
      </c>
      <c r="IU54" s="163">
        <v>114.34310000000001</v>
      </c>
      <c r="IV54" s="163">
        <v>147.43029999999999</v>
      </c>
      <c r="IW54" s="163">
        <v>-474.81639999999999</v>
      </c>
      <c r="IX54" s="163">
        <v>223.31219999999999</v>
      </c>
      <c r="IY54" s="163">
        <v>-255.6754</v>
      </c>
      <c r="IZ54" s="163">
        <v>252.3194</v>
      </c>
      <c r="JA54" s="163">
        <v>-10.1501</v>
      </c>
      <c r="JB54" s="164"/>
      <c r="JC54" s="163">
        <v>25.2</v>
      </c>
      <c r="JD54" s="163">
        <v>7.93</v>
      </c>
      <c r="JE54" s="163">
        <v>7.931</v>
      </c>
      <c r="JF54" s="163">
        <v>-24.72</v>
      </c>
      <c r="JG54" s="163">
        <v>0.48</v>
      </c>
      <c r="JH54" s="164"/>
      <c r="JI54" s="163">
        <v>-1.3169</v>
      </c>
      <c r="JJ54" s="163">
        <v>-30.351700000000001</v>
      </c>
      <c r="JK54" s="163">
        <v>-11.4244</v>
      </c>
      <c r="JL54" s="163">
        <v>14.8</v>
      </c>
      <c r="JM54" s="163">
        <v>53.2</v>
      </c>
      <c r="JN54" s="163">
        <v>53.844999999999999</v>
      </c>
      <c r="JO54" s="163">
        <v>11.1938</v>
      </c>
      <c r="JP54" s="163">
        <v>13.462400000000001</v>
      </c>
      <c r="JQ54" s="163">
        <v>54.472700000000003</v>
      </c>
      <c r="JR54" s="163">
        <v>53.336399999999998</v>
      </c>
      <c r="JS54" s="163">
        <v>53.132599999999996</v>
      </c>
      <c r="JT54" s="164"/>
      <c r="JU54" s="163">
        <v>-4.2</v>
      </c>
      <c r="JV54" s="163">
        <v>18.6311</v>
      </c>
      <c r="JW54" s="163">
        <v>7.26</v>
      </c>
      <c r="JX54" s="164"/>
      <c r="JY54" s="163">
        <v>-8.8216999999999999</v>
      </c>
      <c r="JZ54" s="163">
        <v>50.811199999999999</v>
      </c>
      <c r="KA54" s="163">
        <v>20.452999999999999</v>
      </c>
      <c r="KB54" s="163">
        <v>-9.2849000000000004</v>
      </c>
      <c r="KC54" s="163">
        <v>-49.729500000000002</v>
      </c>
      <c r="KD54" s="163">
        <v>8.1065000000000005</v>
      </c>
      <c r="KE54" s="163">
        <v>41.802</v>
      </c>
      <c r="KF54" s="163">
        <v>-6.7</v>
      </c>
      <c r="KG54" s="163">
        <v>6.6</v>
      </c>
      <c r="KH54" s="164"/>
      <c r="KI54" s="163">
        <v>11.0144</v>
      </c>
    </row>
    <row r="55" spans="1:295" ht="18" customHeight="1" x14ac:dyDescent="0.3">
      <c r="A55" s="160" t="s">
        <v>65</v>
      </c>
      <c r="B55" s="160" t="s">
        <v>787</v>
      </c>
      <c r="C55" s="163">
        <v>0</v>
      </c>
      <c r="D55" s="163">
        <v>17.3276</v>
      </c>
      <c r="E55" s="163">
        <v>-21.960899999999999</v>
      </c>
      <c r="F55" s="163">
        <v>-37.533900000000003</v>
      </c>
      <c r="G55" s="163">
        <v>29.4754</v>
      </c>
      <c r="H55" s="164"/>
      <c r="I55" s="163">
        <v>30.387699999999999</v>
      </c>
      <c r="J55" s="163">
        <v>-81.910899999999998</v>
      </c>
      <c r="K55" s="163">
        <v>50.608199999999997</v>
      </c>
      <c r="L55" s="163">
        <v>25.507200000000001</v>
      </c>
      <c r="M55" s="163">
        <v>24.8565</v>
      </c>
      <c r="N55" s="163">
        <v>-2.2200000000000002</v>
      </c>
      <c r="O55" s="163">
        <v>-40.723999999999997</v>
      </c>
      <c r="P55" s="163">
        <v>37.4</v>
      </c>
      <c r="Q55" s="163">
        <v>18.216000000000001</v>
      </c>
      <c r="R55" s="163">
        <v>-37.4</v>
      </c>
      <c r="S55" s="163">
        <v>13.2837</v>
      </c>
      <c r="T55" s="163">
        <v>42.182400000000001</v>
      </c>
      <c r="U55" s="163">
        <v>14.1836</v>
      </c>
      <c r="V55" s="163">
        <v>14.1431</v>
      </c>
      <c r="W55" s="163">
        <v>23.6919</v>
      </c>
      <c r="X55" s="163">
        <v>13.672000000000001</v>
      </c>
      <c r="Y55" s="163">
        <v>5.8666999999999998</v>
      </c>
      <c r="Z55" s="163">
        <v>4.3482000000000003</v>
      </c>
      <c r="AA55" s="164"/>
      <c r="AB55" s="164"/>
      <c r="AC55" s="164"/>
      <c r="AD55" s="163">
        <v>-83.93</v>
      </c>
      <c r="AE55" s="164"/>
      <c r="AF55" s="163">
        <v>2.2200000000000002</v>
      </c>
      <c r="AG55" s="163">
        <v>39.6</v>
      </c>
      <c r="AH55" s="163">
        <v>9.048</v>
      </c>
      <c r="AI55" s="163">
        <v>0.189</v>
      </c>
      <c r="AJ55" s="163">
        <v>-43.13</v>
      </c>
      <c r="AK55" s="163">
        <v>-43.15</v>
      </c>
      <c r="AL55" s="163">
        <v>-48.09</v>
      </c>
      <c r="AM55" s="163">
        <v>43.37</v>
      </c>
      <c r="AN55" s="163">
        <v>43.46</v>
      </c>
      <c r="AO55" s="163">
        <v>16.8034</v>
      </c>
      <c r="AP55" s="163">
        <v>0.1017</v>
      </c>
      <c r="AQ55" s="163">
        <v>59.479700000000001</v>
      </c>
      <c r="AR55" s="163">
        <v>61.537300000000002</v>
      </c>
      <c r="AS55" s="163">
        <v>41.753100000000003</v>
      </c>
      <c r="AT55" s="163">
        <v>-43.938600000000001</v>
      </c>
      <c r="AU55" s="163">
        <v>-42.908499999999997</v>
      </c>
      <c r="AV55" s="163">
        <v>6.9253999999999998</v>
      </c>
      <c r="AW55" s="163">
        <v>6.8959999999999999</v>
      </c>
      <c r="AX55" s="163">
        <v>68.453199999999995</v>
      </c>
      <c r="AY55" s="163">
        <v>70.194599999999994</v>
      </c>
      <c r="AZ55" s="163">
        <v>5.7744</v>
      </c>
      <c r="BA55" s="163">
        <v>29.793299999999999</v>
      </c>
      <c r="BB55" s="163">
        <v>-523.82920000000001</v>
      </c>
      <c r="BC55" s="163">
        <v>-22.299800000000001</v>
      </c>
      <c r="BD55" s="163">
        <v>-4.4000000000000004</v>
      </c>
      <c r="BE55" s="163">
        <v>-4.5</v>
      </c>
      <c r="BF55" s="163">
        <v>48.290799999999997</v>
      </c>
      <c r="BG55" s="163">
        <v>47.095399999999998</v>
      </c>
      <c r="BH55" s="163">
        <v>-4.8982000000000001</v>
      </c>
      <c r="BI55" s="164"/>
      <c r="BJ55" s="163">
        <v>-69.477199999999996</v>
      </c>
      <c r="BK55" s="163">
        <v>3.7206999999999999</v>
      </c>
      <c r="BL55" s="163">
        <v>0</v>
      </c>
      <c r="BM55" s="163">
        <v>3.5718000000000001</v>
      </c>
      <c r="BN55" s="163">
        <v>567.12530000000004</v>
      </c>
      <c r="BO55" s="163">
        <v>116.4281</v>
      </c>
      <c r="BP55" s="163">
        <v>116.4281</v>
      </c>
      <c r="BQ55" s="163">
        <v>-607.54079999999999</v>
      </c>
      <c r="BR55" s="163">
        <v>463.40769999999998</v>
      </c>
      <c r="BS55" s="164"/>
      <c r="BT55" s="163">
        <v>-56.943399999999997</v>
      </c>
      <c r="BU55" s="163">
        <v>58.839100000000002</v>
      </c>
      <c r="BV55" s="163">
        <v>82.700599999999994</v>
      </c>
      <c r="BW55" s="163">
        <v>29</v>
      </c>
      <c r="BX55" s="163">
        <v>28.52</v>
      </c>
      <c r="BY55" s="163">
        <v>59.81</v>
      </c>
      <c r="BZ55" s="163">
        <v>73.319999999999993</v>
      </c>
      <c r="CA55" s="163">
        <v>17.686499999999999</v>
      </c>
      <c r="CB55" s="163">
        <v>18.2224</v>
      </c>
      <c r="CC55" s="163">
        <v>36.888199999999998</v>
      </c>
      <c r="CD55" s="163">
        <v>37.290300000000002</v>
      </c>
      <c r="CE55" s="163">
        <v>39.150100000000002</v>
      </c>
      <c r="CF55" s="163">
        <v>-45.631</v>
      </c>
      <c r="CG55" s="163">
        <v>-45.338000000000001</v>
      </c>
      <c r="CH55" s="163">
        <v>5.2983000000000002</v>
      </c>
      <c r="CI55" s="163">
        <v>-73.161500000000004</v>
      </c>
      <c r="CJ55" s="164"/>
      <c r="CK55" s="164"/>
      <c r="CL55" s="163">
        <v>30.4</v>
      </c>
      <c r="CM55" s="163">
        <v>146.30000000000001</v>
      </c>
      <c r="CN55" s="163">
        <v>-15.37</v>
      </c>
      <c r="CO55" s="163">
        <v>46.7209</v>
      </c>
      <c r="CP55" s="163">
        <v>45.778799999999997</v>
      </c>
      <c r="CQ55" s="163">
        <v>46.640300000000003</v>
      </c>
      <c r="CR55" s="163">
        <v>-57.988700000000001</v>
      </c>
      <c r="CS55" s="163">
        <v>-57.552599999999998</v>
      </c>
      <c r="CT55" s="163">
        <v>76.516599999999997</v>
      </c>
      <c r="CU55" s="163">
        <v>-65.668300000000002</v>
      </c>
      <c r="CV55" s="163">
        <v>86.869500000000002</v>
      </c>
      <c r="CW55" s="163">
        <v>14.153</v>
      </c>
      <c r="CX55" s="163">
        <v>36.159999999999997</v>
      </c>
      <c r="CY55" s="163">
        <v>67.959999999999994</v>
      </c>
      <c r="CZ55" s="163">
        <v>40.554200000000002</v>
      </c>
      <c r="DA55" s="163">
        <v>38.53</v>
      </c>
      <c r="DB55" s="163">
        <v>-29.67</v>
      </c>
      <c r="DC55" s="164"/>
      <c r="DD55" s="163">
        <v>74.2273</v>
      </c>
      <c r="DE55" s="163">
        <v>72.544600000000003</v>
      </c>
      <c r="DF55" s="163">
        <v>-175.28909999999999</v>
      </c>
      <c r="DG55" s="163">
        <v>-1E-4</v>
      </c>
      <c r="DH55" s="163">
        <v>-18.166699999999999</v>
      </c>
      <c r="DI55" s="163">
        <v>-89.6</v>
      </c>
      <c r="DJ55" s="163">
        <v>-90</v>
      </c>
      <c r="DK55" s="163">
        <v>25.024100000000001</v>
      </c>
      <c r="DL55" s="163">
        <v>41.610700000000001</v>
      </c>
      <c r="DM55" s="163">
        <v>61.0687</v>
      </c>
      <c r="DN55" s="163">
        <v>59.783900000000003</v>
      </c>
      <c r="DO55" s="163">
        <v>41.5</v>
      </c>
      <c r="DP55" s="163">
        <v>-9.27</v>
      </c>
      <c r="DQ55" s="163">
        <v>61.256</v>
      </c>
      <c r="DR55" s="163">
        <v>174.01490000000001</v>
      </c>
      <c r="DS55" s="164"/>
      <c r="DT55" s="163">
        <v>-35.94</v>
      </c>
      <c r="DU55" s="163">
        <v>87.47</v>
      </c>
      <c r="DV55" s="163">
        <v>62.99</v>
      </c>
      <c r="DW55" s="163">
        <v>174.89089999999999</v>
      </c>
      <c r="DX55" s="163">
        <v>172.4</v>
      </c>
      <c r="DY55" s="163">
        <v>54.296300000000002</v>
      </c>
      <c r="DZ55" s="163">
        <v>52.918199999999999</v>
      </c>
      <c r="EA55" s="163">
        <v>264.15350000000001</v>
      </c>
      <c r="EB55" s="163">
        <v>224.04900000000001</v>
      </c>
      <c r="EC55" s="163">
        <v>214.75640000000001</v>
      </c>
      <c r="ED55" s="163">
        <v>220.2037</v>
      </c>
      <c r="EE55" s="163">
        <v>82.743099999999998</v>
      </c>
      <c r="EF55" s="163">
        <v>67.794700000000006</v>
      </c>
      <c r="EG55" s="163">
        <v>-24.331</v>
      </c>
      <c r="EH55" s="163">
        <v>615.67039999999997</v>
      </c>
      <c r="EI55" s="163">
        <v>456.75060000000002</v>
      </c>
      <c r="EJ55" s="164"/>
      <c r="EK55" s="163">
        <v>-22.510899999999999</v>
      </c>
      <c r="EL55" s="163">
        <v>-20.209800000000001</v>
      </c>
      <c r="EM55" s="163">
        <v>0</v>
      </c>
      <c r="EN55" s="163">
        <v>-9.9627999999999997</v>
      </c>
      <c r="EO55" s="163">
        <v>-8.8985000000000003</v>
      </c>
      <c r="EP55" s="163">
        <v>55.344000000000001</v>
      </c>
      <c r="EQ55" s="163">
        <v>-1.1351</v>
      </c>
      <c r="ER55" s="163">
        <v>-1.4397</v>
      </c>
      <c r="ES55" s="163">
        <v>-31.4922</v>
      </c>
      <c r="ET55" s="163">
        <v>0</v>
      </c>
      <c r="EU55" s="163">
        <v>-24.32</v>
      </c>
      <c r="EV55" s="163">
        <v>1</v>
      </c>
      <c r="EW55" s="163">
        <v>7.4004000000000003</v>
      </c>
      <c r="EX55" s="163">
        <v>-51.1464</v>
      </c>
      <c r="EY55" s="163">
        <v>-34.5015</v>
      </c>
      <c r="EZ55" s="163">
        <v>-33.609499999999997</v>
      </c>
      <c r="FA55" s="163">
        <v>7.7911999999999999</v>
      </c>
      <c r="FB55" s="163">
        <v>-65.381399999999999</v>
      </c>
      <c r="FC55" s="163">
        <v>28.863700000000001</v>
      </c>
      <c r="FD55" s="164"/>
      <c r="FE55" s="163">
        <v>21.639399999999998</v>
      </c>
      <c r="FF55" s="163">
        <v>21.3127</v>
      </c>
      <c r="FG55" s="163">
        <v>39.3718</v>
      </c>
      <c r="FH55" s="163">
        <v>39.833199999999998</v>
      </c>
      <c r="FI55" s="163">
        <v>38.728200000000001</v>
      </c>
      <c r="FJ55" s="163">
        <v>-18.252700000000001</v>
      </c>
      <c r="FK55" s="163">
        <v>-18.922599999999999</v>
      </c>
      <c r="FL55" s="163">
        <v>83.393199999999993</v>
      </c>
      <c r="FM55" s="163">
        <v>-52.240099999999998</v>
      </c>
      <c r="FN55" s="163">
        <v>-52.154899999999998</v>
      </c>
      <c r="FO55" s="163">
        <v>46.250700000000002</v>
      </c>
      <c r="FP55" s="163">
        <v>52.418399999999998</v>
      </c>
      <c r="FQ55" s="163">
        <v>29.614100000000001</v>
      </c>
      <c r="FR55" s="163">
        <v>12.57</v>
      </c>
      <c r="FS55" s="163">
        <v>12.6839</v>
      </c>
      <c r="FT55" s="163">
        <v>1.0793999999999999</v>
      </c>
      <c r="FU55" s="163">
        <v>-8.9600000000000009</v>
      </c>
      <c r="FV55" s="163">
        <v>21.2</v>
      </c>
      <c r="FW55" s="163">
        <v>28.940200000000001</v>
      </c>
      <c r="FX55" s="164"/>
      <c r="FY55" s="163">
        <v>-3.105</v>
      </c>
      <c r="FZ55" s="163">
        <v>0.77300000000000002</v>
      </c>
      <c r="GA55" s="164"/>
      <c r="GB55" s="163">
        <v>45.87</v>
      </c>
      <c r="GC55" s="163">
        <v>-52.656599999999997</v>
      </c>
      <c r="GD55" s="163">
        <v>-46.060299999999998</v>
      </c>
      <c r="GE55" s="163">
        <v>14.34</v>
      </c>
      <c r="GF55" s="163">
        <v>89.040599999999998</v>
      </c>
      <c r="GG55" s="163">
        <v>31.4</v>
      </c>
      <c r="GH55" s="163">
        <v>-18.959199999999999</v>
      </c>
      <c r="GI55" s="163">
        <v>-4.7656999999999998</v>
      </c>
      <c r="GJ55" s="163">
        <v>-5.05</v>
      </c>
      <c r="GK55" s="163">
        <v>1.8613</v>
      </c>
      <c r="GL55" s="164"/>
      <c r="GM55" s="164"/>
      <c r="GN55" s="163">
        <v>-14.173500000000001</v>
      </c>
      <c r="GO55" s="163">
        <v>-29.696200000000001</v>
      </c>
      <c r="GP55" s="163">
        <v>22.484300000000001</v>
      </c>
      <c r="GQ55" s="163">
        <v>31.085100000000001</v>
      </c>
      <c r="GR55" s="163">
        <v>66.168000000000006</v>
      </c>
      <c r="GS55" s="163">
        <v>68.220399999999998</v>
      </c>
      <c r="GT55" s="163">
        <v>-121.9953</v>
      </c>
      <c r="GU55" s="163">
        <v>-19.188500000000001</v>
      </c>
      <c r="GV55" s="163">
        <v>31.1554</v>
      </c>
      <c r="GW55" s="163">
        <v>-52.378399999999999</v>
      </c>
      <c r="GX55" s="163">
        <v>11.3248</v>
      </c>
      <c r="GY55" s="163">
        <v>10.6571</v>
      </c>
      <c r="GZ55" s="163">
        <v>10.327</v>
      </c>
      <c r="HA55" s="163">
        <v>13.1319</v>
      </c>
      <c r="HB55" s="163">
        <v>248.42670000000001</v>
      </c>
      <c r="HC55" s="163">
        <v>249.31729999999999</v>
      </c>
      <c r="HD55" s="163">
        <v>103.5</v>
      </c>
      <c r="HE55" s="163">
        <v>-103.3907</v>
      </c>
      <c r="HF55" s="163">
        <v>-318.04000000000002</v>
      </c>
      <c r="HG55" s="163">
        <v>324.08550000000002</v>
      </c>
      <c r="HH55" s="163">
        <v>317.90940000000001</v>
      </c>
      <c r="HI55" s="163">
        <v>-234.048</v>
      </c>
      <c r="HJ55" s="163">
        <v>-232.38800000000001</v>
      </c>
      <c r="HK55" s="163">
        <v>-18.856000000000002</v>
      </c>
      <c r="HL55" s="163">
        <v>-5.9981</v>
      </c>
      <c r="HM55" s="163">
        <v>79.014799999999994</v>
      </c>
      <c r="HN55" s="163">
        <v>80.495500000000007</v>
      </c>
      <c r="HO55" s="163">
        <v>-143.57679999999999</v>
      </c>
      <c r="HP55" s="163">
        <v>-144.29560000000001</v>
      </c>
      <c r="HQ55" s="163">
        <v>58.275100000000002</v>
      </c>
      <c r="HR55" s="163">
        <v>57.813699999999997</v>
      </c>
      <c r="HS55" s="163">
        <v>-67.217399999999998</v>
      </c>
      <c r="HT55" s="163">
        <v>-66.793700000000001</v>
      </c>
      <c r="HU55" s="163">
        <v>88.45</v>
      </c>
      <c r="HV55" s="163">
        <v>88.48</v>
      </c>
      <c r="HW55" s="163">
        <v>67.7</v>
      </c>
      <c r="HX55" s="163">
        <v>67.5</v>
      </c>
      <c r="HY55" s="164"/>
      <c r="HZ55" s="163">
        <v>26.96</v>
      </c>
      <c r="IA55" s="163">
        <v>-352.75819999999999</v>
      </c>
      <c r="IB55" s="163">
        <v>103.1502</v>
      </c>
      <c r="IC55" s="163">
        <v>102.8516</v>
      </c>
      <c r="ID55" s="163">
        <v>11.6</v>
      </c>
      <c r="IE55" s="163">
        <v>24.7</v>
      </c>
      <c r="IF55" s="163">
        <v>-55.7</v>
      </c>
      <c r="IG55" s="163">
        <v>-57.3</v>
      </c>
      <c r="IH55" s="163">
        <v>1.3694999999999999</v>
      </c>
      <c r="II55" s="163">
        <v>1.2016</v>
      </c>
      <c r="IJ55" s="163">
        <v>-316.33339999999998</v>
      </c>
      <c r="IK55" s="163">
        <v>-424.11610000000002</v>
      </c>
      <c r="IL55" s="163">
        <v>513.34360000000004</v>
      </c>
      <c r="IM55" s="163">
        <v>413.29219999999998</v>
      </c>
      <c r="IN55" s="163">
        <v>196.11529999999999</v>
      </c>
      <c r="IO55" s="163">
        <v>-408.68169999999998</v>
      </c>
      <c r="IP55" s="163">
        <v>405.16649999999998</v>
      </c>
      <c r="IQ55" s="163">
        <v>-152.1525</v>
      </c>
      <c r="IR55" s="163">
        <v>-222.5685</v>
      </c>
      <c r="IS55" s="163">
        <v>-397.89839999999998</v>
      </c>
      <c r="IT55" s="163">
        <v>120.0099</v>
      </c>
      <c r="IU55" s="163">
        <v>120.43049999999999</v>
      </c>
      <c r="IV55" s="163">
        <v>153.75790000000001</v>
      </c>
      <c r="IW55" s="163">
        <v>-493.77229999999997</v>
      </c>
      <c r="IX55" s="163">
        <v>227.8092</v>
      </c>
      <c r="IY55" s="163">
        <v>-271.60590000000002</v>
      </c>
      <c r="IZ55" s="163">
        <v>268.48399999999998</v>
      </c>
      <c r="JA55" s="163">
        <v>-8.7521000000000004</v>
      </c>
      <c r="JB55" s="164"/>
      <c r="JC55" s="163">
        <v>29.12</v>
      </c>
      <c r="JD55" s="163">
        <v>7.3319999999999999</v>
      </c>
      <c r="JE55" s="163">
        <v>7.3360000000000003</v>
      </c>
      <c r="JF55" s="163">
        <v>-27.84</v>
      </c>
      <c r="JG55" s="163">
        <v>4.88</v>
      </c>
      <c r="JH55" s="164"/>
      <c r="JI55" s="163">
        <v>-5.5343999999999998</v>
      </c>
      <c r="JJ55" s="163">
        <v>-35.097299999999997</v>
      </c>
      <c r="JK55" s="163">
        <v>-5.8884999999999996</v>
      </c>
      <c r="JL55" s="163">
        <v>18.600000000000001</v>
      </c>
      <c r="JM55" s="163">
        <v>56.737000000000002</v>
      </c>
      <c r="JN55" s="163">
        <v>56.009</v>
      </c>
      <c r="JO55" s="163">
        <v>11.178599999999999</v>
      </c>
      <c r="JP55" s="164"/>
      <c r="JQ55" s="163">
        <v>51.346899999999998</v>
      </c>
      <c r="JR55" s="163">
        <v>51.606499999999997</v>
      </c>
      <c r="JS55" s="163">
        <v>54.366799999999998</v>
      </c>
      <c r="JT55" s="164"/>
      <c r="JU55" s="163">
        <v>-23</v>
      </c>
      <c r="JV55" s="163">
        <v>19.279900000000001</v>
      </c>
      <c r="JW55" s="163">
        <v>6.66</v>
      </c>
      <c r="JX55" s="164"/>
      <c r="JY55" s="163">
        <v>-6.0617999999999999</v>
      </c>
      <c r="JZ55" s="163">
        <v>48.966799999999999</v>
      </c>
      <c r="KA55" s="163">
        <v>18.7822</v>
      </c>
      <c r="KB55" s="163">
        <v>-6.0274999999999999</v>
      </c>
      <c r="KC55" s="163">
        <v>-48.278700000000001</v>
      </c>
      <c r="KD55" s="163">
        <v>0</v>
      </c>
      <c r="KE55" s="163">
        <v>42.130600000000001</v>
      </c>
      <c r="KF55" s="163">
        <v>14.4</v>
      </c>
      <c r="KG55" s="163">
        <v>-13.9</v>
      </c>
      <c r="KH55" s="164"/>
      <c r="KI55" s="163">
        <v>9.0239999999999991</v>
      </c>
    </row>
    <row r="56" spans="1:295" ht="18" customHeight="1" x14ac:dyDescent="0.3">
      <c r="A56" s="160" t="s">
        <v>788</v>
      </c>
      <c r="B56" s="160" t="s">
        <v>66</v>
      </c>
      <c r="C56" s="165">
        <v>0</v>
      </c>
      <c r="D56" s="165">
        <v>16.369599999999998</v>
      </c>
      <c r="E56" s="165">
        <v>-20.6768</v>
      </c>
      <c r="F56" s="165">
        <v>-5.6966000000000001</v>
      </c>
      <c r="G56" s="165">
        <v>29.402100000000001</v>
      </c>
      <c r="H56" s="166"/>
      <c r="I56" s="165">
        <v>27.8916</v>
      </c>
      <c r="J56" s="165">
        <v>-79.809799999999996</v>
      </c>
      <c r="K56" s="165">
        <v>47.633299999999998</v>
      </c>
      <c r="L56" s="165">
        <v>23.8813</v>
      </c>
      <c r="M56" s="165">
        <v>23.646999999999998</v>
      </c>
      <c r="N56" s="165">
        <v>-11.1</v>
      </c>
      <c r="O56" s="165">
        <v>-39.357999999999997</v>
      </c>
      <c r="P56" s="165">
        <v>35.200000000000003</v>
      </c>
      <c r="Q56" s="165">
        <v>18.216000000000001</v>
      </c>
      <c r="R56" s="165">
        <v>-35.200000000000003</v>
      </c>
      <c r="S56" s="165">
        <v>13.079499999999999</v>
      </c>
      <c r="T56" s="165">
        <v>41.027999999999999</v>
      </c>
      <c r="U56" s="165">
        <v>14.6585</v>
      </c>
      <c r="V56" s="165">
        <v>14.8062</v>
      </c>
      <c r="W56" s="165">
        <v>24.8416</v>
      </c>
      <c r="X56" s="165">
        <v>14.6586</v>
      </c>
      <c r="Y56" s="165">
        <v>5.9926000000000004</v>
      </c>
      <c r="Z56" s="165">
        <v>8.1972000000000005</v>
      </c>
      <c r="AA56" s="166"/>
      <c r="AB56" s="166"/>
      <c r="AC56" s="166"/>
      <c r="AD56" s="165">
        <v>-85.4</v>
      </c>
      <c r="AE56" s="166"/>
      <c r="AF56" s="165">
        <v>11.1</v>
      </c>
      <c r="AG56" s="165">
        <v>37.4</v>
      </c>
      <c r="AH56" s="165">
        <v>11.246</v>
      </c>
      <c r="AI56" s="165">
        <v>0.19800000000000001</v>
      </c>
      <c r="AJ56" s="165">
        <v>-43.72</v>
      </c>
      <c r="AK56" s="165">
        <v>-43.32</v>
      </c>
      <c r="AL56" s="165">
        <v>-51.5</v>
      </c>
      <c r="AM56" s="165">
        <v>43.54</v>
      </c>
      <c r="AN56" s="165">
        <v>43.51</v>
      </c>
      <c r="AO56" s="165">
        <v>15.6615</v>
      </c>
      <c r="AP56" s="165">
        <v>0.82899999999999996</v>
      </c>
      <c r="AQ56" s="165">
        <v>57.003</v>
      </c>
      <c r="AR56" s="165">
        <v>58.598199999999999</v>
      </c>
      <c r="AS56" s="165">
        <v>42.652500000000003</v>
      </c>
      <c r="AT56" s="165">
        <v>-42.197099999999999</v>
      </c>
      <c r="AU56" s="165">
        <v>-42.192900000000002</v>
      </c>
      <c r="AV56" s="165">
        <v>8.6225000000000005</v>
      </c>
      <c r="AW56" s="165">
        <v>7.5316999999999998</v>
      </c>
      <c r="AX56" s="165">
        <v>67.917299999999997</v>
      </c>
      <c r="AY56" s="165">
        <v>69.524799999999999</v>
      </c>
      <c r="AZ56" s="165">
        <v>5.2508999999999997</v>
      </c>
      <c r="BA56" s="165">
        <v>28.286000000000001</v>
      </c>
      <c r="BB56" s="165">
        <v>-513.75990000000002</v>
      </c>
      <c r="BC56" s="165">
        <v>-16.9238</v>
      </c>
      <c r="BD56" s="165">
        <v>-8.3000000000000007</v>
      </c>
      <c r="BE56" s="165">
        <v>-8.5</v>
      </c>
      <c r="BF56" s="165">
        <v>46.484200000000001</v>
      </c>
      <c r="BG56" s="165">
        <v>45.790399999999998</v>
      </c>
      <c r="BH56" s="165">
        <v>-4.3327</v>
      </c>
      <c r="BI56" s="166"/>
      <c r="BJ56" s="165">
        <v>-70.589200000000005</v>
      </c>
      <c r="BK56" s="165">
        <v>3.1922999999999999</v>
      </c>
      <c r="BL56" s="166"/>
      <c r="BM56" s="165">
        <v>3.1472000000000002</v>
      </c>
      <c r="BN56" s="165">
        <v>558.06129999999996</v>
      </c>
      <c r="BO56" s="165">
        <v>114.90219999999999</v>
      </c>
      <c r="BP56" s="165">
        <v>114.9327</v>
      </c>
      <c r="BQ56" s="165">
        <v>-599.95780000000002</v>
      </c>
      <c r="BR56" s="165">
        <v>446.18520000000001</v>
      </c>
      <c r="BS56" s="166"/>
      <c r="BT56" s="165">
        <v>-44.818899999999999</v>
      </c>
      <c r="BU56" s="165">
        <v>46.719299999999997</v>
      </c>
      <c r="BV56" s="165">
        <v>79.5869</v>
      </c>
      <c r="BW56" s="165">
        <v>27.89</v>
      </c>
      <c r="BX56" s="165">
        <v>25.38</v>
      </c>
      <c r="BY56" s="165">
        <v>56.78</v>
      </c>
      <c r="BZ56" s="165">
        <v>73.28</v>
      </c>
      <c r="CA56" s="165">
        <v>16.614899999999999</v>
      </c>
      <c r="CB56" s="165">
        <v>16.480899999999998</v>
      </c>
      <c r="CC56" s="165">
        <v>38.115699999999997</v>
      </c>
      <c r="CD56" s="165">
        <v>38.5184</v>
      </c>
      <c r="CE56" s="165">
        <v>40.7087</v>
      </c>
      <c r="CF56" s="165">
        <v>-38.210500000000003</v>
      </c>
      <c r="CG56" s="165">
        <v>-38.3917</v>
      </c>
      <c r="CH56" s="165">
        <v>3.7501000000000002</v>
      </c>
      <c r="CI56" s="165">
        <v>-64.828400000000002</v>
      </c>
      <c r="CJ56" s="166"/>
      <c r="CK56" s="166"/>
      <c r="CL56" s="165">
        <v>36.200000000000003</v>
      </c>
      <c r="CM56" s="165">
        <v>129.5</v>
      </c>
      <c r="CN56" s="165">
        <v>-15</v>
      </c>
      <c r="CO56" s="165">
        <v>49.587299999999999</v>
      </c>
      <c r="CP56" s="165">
        <v>48.994399999999999</v>
      </c>
      <c r="CQ56" s="165">
        <v>49.420499999999997</v>
      </c>
      <c r="CR56" s="165">
        <v>-54.1601</v>
      </c>
      <c r="CS56" s="165">
        <v>-52.753100000000003</v>
      </c>
      <c r="CT56" s="165">
        <v>74.969499999999996</v>
      </c>
      <c r="CU56" s="165">
        <v>-67.075699999999998</v>
      </c>
      <c r="CV56" s="165">
        <v>84.148600000000002</v>
      </c>
      <c r="CW56" s="165">
        <v>13.7879</v>
      </c>
      <c r="CX56" s="165">
        <v>31.72</v>
      </c>
      <c r="CY56" s="165">
        <v>62.31</v>
      </c>
      <c r="CZ56" s="165">
        <v>38.679200000000002</v>
      </c>
      <c r="DA56" s="165">
        <v>36.332700000000003</v>
      </c>
      <c r="DB56" s="165">
        <v>-28.72</v>
      </c>
      <c r="DC56" s="166"/>
      <c r="DD56" s="165">
        <v>65.208399999999997</v>
      </c>
      <c r="DE56" s="165">
        <v>64.157899999999998</v>
      </c>
      <c r="DF56" s="165">
        <v>-157.0702</v>
      </c>
      <c r="DG56" s="165">
        <v>-1E-4</v>
      </c>
      <c r="DH56" s="165">
        <v>-17.364799999999999</v>
      </c>
      <c r="DI56" s="165">
        <v>-84.7</v>
      </c>
      <c r="DJ56" s="165">
        <v>-85.4</v>
      </c>
      <c r="DK56" s="165">
        <v>24.628599999999999</v>
      </c>
      <c r="DL56" s="165">
        <v>38.680999999999997</v>
      </c>
      <c r="DM56" s="165">
        <v>54.024000000000001</v>
      </c>
      <c r="DN56" s="165">
        <v>55.096400000000003</v>
      </c>
      <c r="DO56" s="165">
        <v>38.520000000000003</v>
      </c>
      <c r="DP56" s="165">
        <v>-7.69</v>
      </c>
      <c r="DQ56" s="165">
        <v>61.162999999999997</v>
      </c>
      <c r="DR56" s="165">
        <v>155.34880000000001</v>
      </c>
      <c r="DS56" s="166"/>
      <c r="DT56" s="165">
        <v>-39.590000000000003</v>
      </c>
      <c r="DU56" s="165">
        <v>87</v>
      </c>
      <c r="DV56" s="165">
        <v>60.19</v>
      </c>
      <c r="DW56" s="165">
        <v>155.94540000000001</v>
      </c>
      <c r="DX56" s="165">
        <v>151.72730000000001</v>
      </c>
      <c r="DY56" s="165">
        <v>49.224699999999999</v>
      </c>
      <c r="DZ56" s="165">
        <v>47.572699999999998</v>
      </c>
      <c r="EA56" s="165">
        <v>243.21440000000001</v>
      </c>
      <c r="EB56" s="165">
        <v>204.78729999999999</v>
      </c>
      <c r="EC56" s="165">
        <v>197.63210000000001</v>
      </c>
      <c r="ED56" s="165">
        <v>199.50190000000001</v>
      </c>
      <c r="EE56" s="165">
        <v>99.946399999999997</v>
      </c>
      <c r="EF56" s="165">
        <v>86.139300000000006</v>
      </c>
      <c r="EG56" s="165">
        <v>-22.975000000000001</v>
      </c>
      <c r="EH56" s="165">
        <v>614.81299999999999</v>
      </c>
      <c r="EI56" s="165">
        <v>447.72359999999998</v>
      </c>
      <c r="EJ56" s="166"/>
      <c r="EK56" s="165">
        <v>-23.626300000000001</v>
      </c>
      <c r="EL56" s="165">
        <v>-21.201799999999999</v>
      </c>
      <c r="EM56" s="165">
        <v>-21.632999999999999</v>
      </c>
      <c r="EN56" s="165">
        <v>-21.1706</v>
      </c>
      <c r="EO56" s="165">
        <v>-19.4329</v>
      </c>
      <c r="EP56" s="165">
        <v>181.30799999999999</v>
      </c>
      <c r="EQ56" s="165">
        <v>-20.587499999999999</v>
      </c>
      <c r="ER56" s="165">
        <v>-21.228999999999999</v>
      </c>
      <c r="ES56" s="165">
        <v>-51.779699999999998</v>
      </c>
      <c r="ET56" s="165">
        <v>15.22</v>
      </c>
      <c r="EU56" s="165">
        <v>-16.98</v>
      </c>
      <c r="EV56" s="165">
        <v>110.2</v>
      </c>
      <c r="EW56" s="165">
        <v>6.7027000000000001</v>
      </c>
      <c r="EX56" s="165">
        <v>-69.433800000000005</v>
      </c>
      <c r="EY56" s="165">
        <v>-36.7697</v>
      </c>
      <c r="EZ56" s="165">
        <v>-35.892699999999998</v>
      </c>
      <c r="FA56" s="165">
        <v>13.007</v>
      </c>
      <c r="FB56" s="165">
        <v>-84.457300000000004</v>
      </c>
      <c r="FC56" s="165">
        <v>49.0304</v>
      </c>
      <c r="FD56" s="166"/>
      <c r="FE56" s="165">
        <v>21.091200000000001</v>
      </c>
      <c r="FF56" s="165">
        <v>20.805599999999998</v>
      </c>
      <c r="FG56" s="165">
        <v>39.8142</v>
      </c>
      <c r="FH56" s="165">
        <v>39.735100000000003</v>
      </c>
      <c r="FI56" s="165">
        <v>38.4283</v>
      </c>
      <c r="FJ56" s="165">
        <v>-16.7456</v>
      </c>
      <c r="FK56" s="165">
        <v>-17.248000000000001</v>
      </c>
      <c r="FL56" s="165">
        <v>79.709199999999996</v>
      </c>
      <c r="FM56" s="165">
        <v>-47.549599999999998</v>
      </c>
      <c r="FN56" s="165">
        <v>-47.106400000000001</v>
      </c>
      <c r="FO56" s="165">
        <v>42.605800000000002</v>
      </c>
      <c r="FP56" s="165">
        <v>49.0593</v>
      </c>
      <c r="FQ56" s="165">
        <v>27.314299999999999</v>
      </c>
      <c r="FR56" s="165">
        <v>11.45</v>
      </c>
      <c r="FS56" s="165">
        <v>13.0745</v>
      </c>
      <c r="FT56" s="165">
        <v>1.0098</v>
      </c>
      <c r="FU56" s="165">
        <v>-9.01</v>
      </c>
      <c r="FV56" s="165">
        <v>21.52</v>
      </c>
      <c r="FW56" s="165">
        <v>27.442499999999999</v>
      </c>
      <c r="FX56" s="166"/>
      <c r="FY56" s="165">
        <v>-3.403</v>
      </c>
      <c r="FZ56" s="165">
        <v>1.3149999999999999</v>
      </c>
      <c r="GA56" s="166"/>
      <c r="GB56" s="165">
        <v>44.62</v>
      </c>
      <c r="GC56" s="165">
        <v>-49.433900000000001</v>
      </c>
      <c r="GD56" s="165">
        <v>-43.173499999999997</v>
      </c>
      <c r="GE56" s="165">
        <v>14.07</v>
      </c>
      <c r="GF56" s="165">
        <v>87.524199999999993</v>
      </c>
      <c r="GG56" s="165">
        <v>32</v>
      </c>
      <c r="GH56" s="165">
        <v>-19.142700000000001</v>
      </c>
      <c r="GI56" s="165">
        <v>-4.5109000000000004</v>
      </c>
      <c r="GJ56" s="165">
        <v>-4.7220000000000004</v>
      </c>
      <c r="GK56" s="165">
        <v>1.7369000000000001</v>
      </c>
      <c r="GL56" s="166"/>
      <c r="GM56" s="166"/>
      <c r="GN56" s="165">
        <v>-13.951499999999999</v>
      </c>
      <c r="GO56" s="165">
        <v>-28.638300000000001</v>
      </c>
      <c r="GP56" s="165">
        <v>22.088799999999999</v>
      </c>
      <c r="GQ56" s="165">
        <v>29.325900000000001</v>
      </c>
      <c r="GR56" s="165">
        <v>64.726799999999997</v>
      </c>
      <c r="GS56" s="165">
        <v>65.492599999999996</v>
      </c>
      <c r="GT56" s="165">
        <v>-120.8998</v>
      </c>
      <c r="GU56" s="165">
        <v>-18.343399999999999</v>
      </c>
      <c r="GV56" s="165">
        <v>29.986899999999999</v>
      </c>
      <c r="GW56" s="165">
        <v>-49.148299999999999</v>
      </c>
      <c r="GX56" s="165">
        <v>11.5877</v>
      </c>
      <c r="GY56" s="165">
        <v>9.4253</v>
      </c>
      <c r="GZ56" s="165">
        <v>9.2301000000000002</v>
      </c>
      <c r="HA56" s="165">
        <v>13</v>
      </c>
      <c r="HB56" s="165">
        <v>238.17339999999999</v>
      </c>
      <c r="HC56" s="165">
        <v>237.1225</v>
      </c>
      <c r="HD56" s="165">
        <v>105.6</v>
      </c>
      <c r="HE56" s="165">
        <v>-104.89190000000001</v>
      </c>
      <c r="HF56" s="165">
        <v>-314.52629999999999</v>
      </c>
      <c r="HG56" s="165">
        <v>316.45339999999999</v>
      </c>
      <c r="HH56" s="165">
        <v>313.26799999999997</v>
      </c>
      <c r="HI56" s="165">
        <v>-224.9203</v>
      </c>
      <c r="HJ56" s="165">
        <v>-221.9349</v>
      </c>
      <c r="HK56" s="165">
        <v>-25.1799</v>
      </c>
      <c r="HL56" s="165">
        <v>-13.9232</v>
      </c>
      <c r="HM56" s="165">
        <v>78.490499999999997</v>
      </c>
      <c r="HN56" s="165">
        <v>77.711600000000004</v>
      </c>
      <c r="HO56" s="166"/>
      <c r="HP56" s="166"/>
      <c r="HQ56" s="165">
        <v>56.715000000000003</v>
      </c>
      <c r="HR56" s="165">
        <v>55.847099999999998</v>
      </c>
      <c r="HS56" s="165">
        <v>-63.055999999999997</v>
      </c>
      <c r="HT56" s="165">
        <v>-61.8202</v>
      </c>
      <c r="HU56" s="165">
        <v>92.86</v>
      </c>
      <c r="HV56" s="165">
        <v>92.46</v>
      </c>
      <c r="HW56" s="165">
        <v>62.4</v>
      </c>
      <c r="HX56" s="165">
        <v>62.9</v>
      </c>
      <c r="HY56" s="165">
        <v>20.9621</v>
      </c>
      <c r="HZ56" s="165">
        <v>26.16</v>
      </c>
      <c r="IA56" s="165">
        <v>-343.94310000000002</v>
      </c>
      <c r="IB56" s="165">
        <v>101.1053</v>
      </c>
      <c r="IC56" s="165">
        <v>100.8445</v>
      </c>
      <c r="ID56" s="165">
        <v>11.6</v>
      </c>
      <c r="IE56" s="165">
        <v>19.5</v>
      </c>
      <c r="IF56" s="165">
        <v>-55.7</v>
      </c>
      <c r="IG56" s="165">
        <v>-57</v>
      </c>
      <c r="IH56" s="166"/>
      <c r="II56" s="165">
        <v>1.1120000000000001</v>
      </c>
      <c r="IJ56" s="165">
        <v>-311.03190000000001</v>
      </c>
      <c r="IK56" s="165">
        <v>-411.69720000000001</v>
      </c>
      <c r="IL56" s="165">
        <v>494.9058</v>
      </c>
      <c r="IM56" s="165">
        <v>398.67090000000002</v>
      </c>
      <c r="IN56" s="165">
        <v>184.03710000000001</v>
      </c>
      <c r="IO56" s="165">
        <v>-394.70319999999998</v>
      </c>
      <c r="IP56" s="165">
        <v>393.66140000000001</v>
      </c>
      <c r="IQ56" s="165">
        <v>-147.37530000000001</v>
      </c>
      <c r="IR56" s="165">
        <v>-216.61920000000001</v>
      </c>
      <c r="IS56" s="165">
        <v>-389.8066</v>
      </c>
      <c r="IT56" s="165">
        <v>118.4577</v>
      </c>
      <c r="IU56" s="165">
        <v>119.8301</v>
      </c>
      <c r="IV56" s="165">
        <v>149.15960000000001</v>
      </c>
      <c r="IW56" s="165">
        <v>-474.80110000000002</v>
      </c>
      <c r="IX56" s="165">
        <v>225.47219999999999</v>
      </c>
      <c r="IY56" s="165">
        <v>-258.07249999999999</v>
      </c>
      <c r="IZ56" s="165">
        <v>255.7413</v>
      </c>
      <c r="JA56" s="165">
        <v>-10.1501</v>
      </c>
      <c r="JB56" s="166"/>
      <c r="JC56" s="165">
        <v>26.32</v>
      </c>
      <c r="JD56" s="165">
        <v>7.3550000000000004</v>
      </c>
      <c r="JE56" s="165">
        <v>7.383</v>
      </c>
      <c r="JF56" s="165">
        <v>-26</v>
      </c>
      <c r="JG56" s="165">
        <v>3.6</v>
      </c>
      <c r="JH56" s="166"/>
      <c r="JI56" s="165">
        <v>-4.3930999999999996</v>
      </c>
      <c r="JJ56" s="165">
        <v>-37.853099999999998</v>
      </c>
      <c r="JK56" s="165">
        <v>-6.2668999999999997</v>
      </c>
      <c r="JL56" s="165">
        <v>20.7</v>
      </c>
      <c r="JM56" s="165">
        <v>54.899000000000001</v>
      </c>
      <c r="JN56" s="165">
        <v>55.38</v>
      </c>
      <c r="JO56" s="165">
        <v>8.8355999999999995</v>
      </c>
      <c r="JP56" s="165">
        <v>10.5367</v>
      </c>
      <c r="JQ56" s="165">
        <v>49.591000000000001</v>
      </c>
      <c r="JR56" s="165">
        <v>49.276800000000001</v>
      </c>
      <c r="JS56" s="165">
        <v>50.648800000000001</v>
      </c>
      <c r="JT56" s="166"/>
      <c r="JU56" s="165">
        <v>-18.399999999999999</v>
      </c>
      <c r="JV56" s="165">
        <v>20.134599999999999</v>
      </c>
      <c r="JW56" s="165">
        <v>6.19</v>
      </c>
      <c r="JX56" s="166"/>
      <c r="JY56" s="165">
        <v>-13.751200000000001</v>
      </c>
      <c r="JZ56" s="165">
        <v>51.615600000000001</v>
      </c>
      <c r="KA56" s="165">
        <v>25.028400000000001</v>
      </c>
      <c r="KB56" s="165">
        <v>-13.6607</v>
      </c>
      <c r="KC56" s="165">
        <v>-51.533700000000003</v>
      </c>
      <c r="KD56" s="165">
        <v>13.3445</v>
      </c>
      <c r="KE56" s="165">
        <v>37.8324</v>
      </c>
      <c r="KF56" s="165">
        <v>8.5</v>
      </c>
      <c r="KG56" s="165">
        <v>-8.6999999999999993</v>
      </c>
      <c r="KH56" s="166"/>
      <c r="KI56" s="165">
        <v>9.0139999999999993</v>
      </c>
    </row>
    <row r="57" spans="1:295" x14ac:dyDescent="0.3">
      <c r="A57" s="227" t="s">
        <v>800</v>
      </c>
      <c r="B57" s="227"/>
      <c r="C57" s="170">
        <v>0</v>
      </c>
      <c r="D57" s="170">
        <v>22.292200000000001</v>
      </c>
      <c r="E57" s="170">
        <v>-18.328399999999998</v>
      </c>
      <c r="F57" s="170">
        <v>8.4956999999999994</v>
      </c>
      <c r="G57" s="170">
        <v>38.231499999999997</v>
      </c>
      <c r="H57" s="170">
        <v>0</v>
      </c>
      <c r="I57" s="170">
        <v>48.3401</v>
      </c>
      <c r="J57" s="170">
        <v>-45.157600000000002</v>
      </c>
      <c r="K57" s="170">
        <v>69.363</v>
      </c>
      <c r="L57" s="170">
        <v>34.790900000000001</v>
      </c>
      <c r="M57" s="170">
        <v>34.159999999999997</v>
      </c>
      <c r="N57" s="170">
        <v>33.299999999999997</v>
      </c>
      <c r="O57" s="170">
        <v>-35.241</v>
      </c>
      <c r="P57" s="170">
        <v>59.4</v>
      </c>
      <c r="Q57" s="170">
        <v>24.84</v>
      </c>
      <c r="R57" s="170">
        <v>-33</v>
      </c>
      <c r="S57" s="170">
        <v>13.3041</v>
      </c>
      <c r="T57" s="170">
        <v>63.758200000000002</v>
      </c>
      <c r="U57" s="170">
        <v>22.827100000000002</v>
      </c>
      <c r="V57" s="170">
        <v>23.211099999999998</v>
      </c>
      <c r="W57" s="170">
        <v>38.253100000000003</v>
      </c>
      <c r="X57" s="170">
        <v>16.995100000000001</v>
      </c>
      <c r="Y57" s="170">
        <v>6.3851000000000004</v>
      </c>
      <c r="Z57" s="170">
        <v>8.3110999999999997</v>
      </c>
      <c r="AA57" s="170">
        <v>0</v>
      </c>
      <c r="AB57" s="170">
        <v>0</v>
      </c>
      <c r="AC57" s="170">
        <v>0</v>
      </c>
      <c r="AD57" s="170">
        <v>-0.04</v>
      </c>
      <c r="AE57" s="170">
        <v>0</v>
      </c>
      <c r="AF57" s="170">
        <v>19.98</v>
      </c>
      <c r="AG57" s="170">
        <v>61.6</v>
      </c>
      <c r="AH57" s="170">
        <v>23.204000000000001</v>
      </c>
      <c r="AI57" s="170">
        <v>0.3</v>
      </c>
      <c r="AJ57" s="170">
        <v>-21.49</v>
      </c>
      <c r="AK57" s="170">
        <v>-21.29</v>
      </c>
      <c r="AL57" s="170">
        <v>-42.53</v>
      </c>
      <c r="AM57" s="170">
        <v>60.61</v>
      </c>
      <c r="AN57" s="170">
        <v>60.41</v>
      </c>
      <c r="AO57" s="170">
        <v>22.441700000000001</v>
      </c>
      <c r="AP57" s="170">
        <v>1.6012</v>
      </c>
      <c r="AQ57" s="170">
        <v>76.103899999999996</v>
      </c>
      <c r="AR57" s="170">
        <v>79.420299999999997</v>
      </c>
      <c r="AS57" s="170">
        <v>73.361000000000004</v>
      </c>
      <c r="AT57" s="170">
        <v>-30.810600000000001</v>
      </c>
      <c r="AU57" s="170">
        <v>-33.189100000000003</v>
      </c>
      <c r="AV57" s="170">
        <v>35.033000000000001</v>
      </c>
      <c r="AW57" s="170">
        <v>33.477800000000002</v>
      </c>
      <c r="AX57" s="170">
        <v>88.680999999999997</v>
      </c>
      <c r="AY57" s="170">
        <v>90.556399999999996</v>
      </c>
      <c r="AZ57" s="170">
        <v>8.3917000000000002</v>
      </c>
      <c r="BA57" s="170">
        <v>44.8095</v>
      </c>
      <c r="BB57" s="170">
        <v>-429.6388</v>
      </c>
      <c r="BC57" s="170">
        <v>6.7305999999999999</v>
      </c>
      <c r="BD57" s="170">
        <v>-0.3</v>
      </c>
      <c r="BE57" s="170">
        <v>-0.3</v>
      </c>
      <c r="BF57" s="170">
        <v>70.766400000000004</v>
      </c>
      <c r="BG57" s="170">
        <v>69.688500000000005</v>
      </c>
      <c r="BH57" s="170">
        <v>-2.3462000000000001</v>
      </c>
      <c r="BI57" s="170">
        <v>0</v>
      </c>
      <c r="BJ57" s="170">
        <v>-69.477199999999996</v>
      </c>
      <c r="BK57" s="170">
        <v>8.1094000000000008</v>
      </c>
      <c r="BL57" s="170">
        <v>9.0858000000000008</v>
      </c>
      <c r="BM57" s="170">
        <v>6.2407000000000004</v>
      </c>
      <c r="BN57" s="170">
        <v>688.65</v>
      </c>
      <c r="BO57" s="170">
        <v>159.94749999999999</v>
      </c>
      <c r="BP57" s="170">
        <v>161.50389999999999</v>
      </c>
      <c r="BQ57" s="170">
        <v>-514.85659999999996</v>
      </c>
      <c r="BR57" s="170">
        <v>600.47500000000002</v>
      </c>
      <c r="BS57" s="170">
        <v>0</v>
      </c>
      <c r="BT57" s="170">
        <v>-15.327999999999999</v>
      </c>
      <c r="BU57" s="170">
        <v>105.9276</v>
      </c>
      <c r="BV57" s="170">
        <v>100.1448</v>
      </c>
      <c r="BW57" s="170">
        <v>34.21</v>
      </c>
      <c r="BX57" s="170">
        <v>41.14</v>
      </c>
      <c r="BY57" s="170">
        <v>75.569999999999993</v>
      </c>
      <c r="BZ57" s="170">
        <v>80.75</v>
      </c>
      <c r="CA57" s="170">
        <v>43.406300000000002</v>
      </c>
      <c r="CB57" s="170">
        <v>42.468600000000002</v>
      </c>
      <c r="CC57" s="170">
        <v>60.374899999999997</v>
      </c>
      <c r="CD57" s="170">
        <v>61.035899999999998</v>
      </c>
      <c r="CE57" s="170">
        <v>46.606299999999997</v>
      </c>
      <c r="CF57" s="170">
        <v>-12.833399999999999</v>
      </c>
      <c r="CG57" s="170">
        <v>-12.185700000000001</v>
      </c>
      <c r="CH57" s="170">
        <v>25.0486</v>
      </c>
      <c r="CI57" s="170">
        <v>-47.976500000000001</v>
      </c>
      <c r="CJ57" s="170">
        <v>0</v>
      </c>
      <c r="CK57" s="170">
        <v>0</v>
      </c>
      <c r="CL57" s="170">
        <v>73.7</v>
      </c>
      <c r="CM57" s="170">
        <v>178.7</v>
      </c>
      <c r="CN57" s="170">
        <v>-11.46</v>
      </c>
      <c r="CO57" s="170">
        <v>52.304299999999998</v>
      </c>
      <c r="CP57" s="170">
        <v>78.813699999999997</v>
      </c>
      <c r="CQ57" s="170">
        <v>75.286199999999994</v>
      </c>
      <c r="CR57" s="170">
        <v>-28.8352</v>
      </c>
      <c r="CS57" s="170">
        <v>-27.235900000000001</v>
      </c>
      <c r="CT57" s="170">
        <v>91.530199999999994</v>
      </c>
      <c r="CU57" s="170">
        <v>-39.422600000000003</v>
      </c>
      <c r="CV57" s="170">
        <v>103.6431</v>
      </c>
      <c r="CW57" s="170">
        <v>18.617999999999999</v>
      </c>
      <c r="CX57" s="170">
        <v>69.58</v>
      </c>
      <c r="CY57" s="170">
        <v>89.16</v>
      </c>
      <c r="CZ57" s="170">
        <v>56.9604</v>
      </c>
      <c r="DA57" s="170">
        <v>54.057299999999998</v>
      </c>
      <c r="DB57" s="170">
        <v>-24.66</v>
      </c>
      <c r="DC57" s="170">
        <v>-0.83730000000000004</v>
      </c>
      <c r="DD57" s="170">
        <v>89.936800000000005</v>
      </c>
      <c r="DE57" s="170">
        <v>89.244100000000003</v>
      </c>
      <c r="DF57" s="170">
        <v>-113.4353</v>
      </c>
      <c r="DG57" s="170">
        <v>1E-4</v>
      </c>
      <c r="DH57" s="170">
        <v>-15.072900000000001</v>
      </c>
      <c r="DI57" s="170">
        <v>-67.099999999999994</v>
      </c>
      <c r="DJ57" s="170">
        <v>-66.3</v>
      </c>
      <c r="DK57" s="170">
        <v>28.737500000000001</v>
      </c>
      <c r="DL57" s="170">
        <v>65.048199999999994</v>
      </c>
      <c r="DM57" s="170">
        <v>85.959900000000005</v>
      </c>
      <c r="DN57" s="170">
        <v>91.424599999999998</v>
      </c>
      <c r="DO57" s="170">
        <v>64.31</v>
      </c>
      <c r="DP57" s="170">
        <v>-4.04</v>
      </c>
      <c r="DQ57" s="170">
        <v>69.191999999999993</v>
      </c>
      <c r="DR57" s="170">
        <v>185.55549999999999</v>
      </c>
      <c r="DS57" s="170">
        <v>0</v>
      </c>
      <c r="DT57" s="170">
        <v>-2.67</v>
      </c>
      <c r="DU57" s="170">
        <v>112.6</v>
      </c>
      <c r="DV57" s="170">
        <v>76.010000000000005</v>
      </c>
      <c r="DW57" s="170">
        <v>189.74549999999999</v>
      </c>
      <c r="DX57" s="170">
        <v>184.7636</v>
      </c>
      <c r="DY57" s="170">
        <v>69.040000000000006</v>
      </c>
      <c r="DZ57" s="170">
        <v>68.0364</v>
      </c>
      <c r="EA57" s="170">
        <v>298.68990000000002</v>
      </c>
      <c r="EB57" s="170">
        <v>252.54060000000001</v>
      </c>
      <c r="EC57" s="170">
        <v>246.09790000000001</v>
      </c>
      <c r="ED57" s="170">
        <v>247.2252</v>
      </c>
      <c r="EE57" s="170">
        <v>120.65989999999999</v>
      </c>
      <c r="EF57" s="170">
        <v>107.0149</v>
      </c>
      <c r="EG57" s="170">
        <v>-20.971</v>
      </c>
      <c r="EH57" s="170">
        <v>786.91240000000005</v>
      </c>
      <c r="EI57" s="170">
        <v>519.31960000000004</v>
      </c>
      <c r="EJ57" s="170">
        <v>0</v>
      </c>
      <c r="EK57" s="170">
        <v>-16.98</v>
      </c>
      <c r="EL57" s="170">
        <v>-14.321300000000001</v>
      </c>
      <c r="EM57" s="170">
        <v>55.779400000000003</v>
      </c>
      <c r="EN57" s="170">
        <v>11.3057</v>
      </c>
      <c r="EO57" s="170">
        <v>12.0594</v>
      </c>
      <c r="EP57" s="170">
        <v>182.84399999999999</v>
      </c>
      <c r="EQ57" s="170">
        <v>6.4528999999999996</v>
      </c>
      <c r="ER57" s="170">
        <v>5.9333</v>
      </c>
      <c r="ES57" s="170">
        <v>20.783200000000001</v>
      </c>
      <c r="ET57" s="170">
        <v>16.829999999999998</v>
      </c>
      <c r="EU57" s="170">
        <v>-5.81</v>
      </c>
      <c r="EV57" s="170">
        <v>125.3</v>
      </c>
      <c r="EW57" s="170">
        <v>11.5733</v>
      </c>
      <c r="EX57" s="170">
        <v>-17.701599999999999</v>
      </c>
      <c r="EY57" s="170">
        <v>-29.9055</v>
      </c>
      <c r="EZ57" s="170">
        <v>-29.261700000000001</v>
      </c>
      <c r="FA57" s="170">
        <v>15.8363</v>
      </c>
      <c r="FB57" s="170">
        <v>-18.1099</v>
      </c>
      <c r="FC57" s="170">
        <v>69.710300000000004</v>
      </c>
      <c r="FD57" s="170">
        <v>0</v>
      </c>
      <c r="FE57" s="170">
        <v>22.413399999999999</v>
      </c>
      <c r="FF57" s="170">
        <v>22.507999999999999</v>
      </c>
      <c r="FG57" s="170">
        <v>40.868699999999997</v>
      </c>
      <c r="FH57" s="170">
        <v>41.637300000000003</v>
      </c>
      <c r="FI57" s="170">
        <v>40.1357</v>
      </c>
      <c r="FJ57" s="170">
        <v>9.8798999999999992</v>
      </c>
      <c r="FK57" s="170">
        <v>17.248000000000001</v>
      </c>
      <c r="FL57" s="170">
        <v>192.57480000000001</v>
      </c>
      <c r="FM57" s="170">
        <v>-20.512599999999999</v>
      </c>
      <c r="FN57" s="170">
        <v>-20.7151</v>
      </c>
      <c r="FO57" s="170">
        <v>133.98939999999999</v>
      </c>
      <c r="FP57" s="170">
        <v>157.5975</v>
      </c>
      <c r="FQ57" s="170">
        <v>33.532600000000002</v>
      </c>
      <c r="FR57" s="170">
        <v>36.43</v>
      </c>
      <c r="FS57" s="170">
        <v>13.780099999999999</v>
      </c>
      <c r="FT57" s="170">
        <v>1.7716000000000001</v>
      </c>
      <c r="FU57" s="170">
        <v>-4.3600000000000003</v>
      </c>
      <c r="FV57" s="170">
        <v>21.59</v>
      </c>
      <c r="FW57" s="170">
        <v>32.353700000000003</v>
      </c>
      <c r="FX57" s="170">
        <v>9.4732000000000003</v>
      </c>
      <c r="FY57" s="170">
        <v>8.2000000000000003E-2</v>
      </c>
      <c r="FZ57" s="170">
        <v>4.4130000000000003</v>
      </c>
      <c r="GA57" s="170">
        <v>12.554600000000001</v>
      </c>
      <c r="GB57" s="170">
        <v>48.05</v>
      </c>
      <c r="GC57" s="170">
        <v>-49.433900000000001</v>
      </c>
      <c r="GD57" s="170">
        <v>-43.173499999999997</v>
      </c>
      <c r="GE57" s="170">
        <v>17.13</v>
      </c>
      <c r="GF57" s="170">
        <v>96.139200000000002</v>
      </c>
      <c r="GG57" s="170">
        <v>32</v>
      </c>
      <c r="GH57" s="170">
        <v>-11.2691</v>
      </c>
      <c r="GI57" s="170">
        <v>-3.1996000000000002</v>
      </c>
      <c r="GJ57" s="170">
        <v>-3.5167000000000002</v>
      </c>
      <c r="GK57" s="170">
        <v>3.0409000000000002</v>
      </c>
      <c r="GL57" s="170">
        <v>0</v>
      </c>
      <c r="GM57" s="170">
        <v>0</v>
      </c>
      <c r="GN57" s="170">
        <v>-10.5405</v>
      </c>
      <c r="GO57" s="170">
        <v>-18.510999999999999</v>
      </c>
      <c r="GP57" s="170">
        <v>27.766999999999999</v>
      </c>
      <c r="GQ57" s="170">
        <v>53.0045</v>
      </c>
      <c r="GR57" s="170">
        <v>71.218800000000002</v>
      </c>
      <c r="GS57" s="170">
        <v>73.741</v>
      </c>
      <c r="GT57" s="170">
        <v>-80.3964</v>
      </c>
      <c r="GU57" s="170">
        <v>-14.1844</v>
      </c>
      <c r="GV57" s="170">
        <v>40.512099999999997</v>
      </c>
      <c r="GW57" s="170">
        <v>-38.091000000000001</v>
      </c>
      <c r="GX57" s="170">
        <v>13.518700000000001</v>
      </c>
      <c r="GY57" s="170">
        <v>20.269200000000001</v>
      </c>
      <c r="GZ57" s="170">
        <v>19.790500000000002</v>
      </c>
      <c r="HA57" s="170">
        <v>16</v>
      </c>
      <c r="HB57" s="170">
        <v>261.91309999999999</v>
      </c>
      <c r="HC57" s="170">
        <v>260.5299</v>
      </c>
      <c r="HD57" s="170">
        <v>234.7</v>
      </c>
      <c r="HE57" s="170">
        <v>-67.102400000000003</v>
      </c>
      <c r="HF57" s="170">
        <v>-175.16329999999999</v>
      </c>
      <c r="HG57" s="170">
        <v>439.58120000000002</v>
      </c>
      <c r="HH57" s="170">
        <v>437.7235</v>
      </c>
      <c r="HI57" s="170">
        <v>-134.68889999999999</v>
      </c>
      <c r="HJ57" s="170">
        <v>-133.0804</v>
      </c>
      <c r="HK57" s="170">
        <v>-13.6534</v>
      </c>
      <c r="HL57" s="170">
        <v>0</v>
      </c>
      <c r="HM57" s="170">
        <v>85.000600000000006</v>
      </c>
      <c r="HN57" s="170">
        <v>86.343299999999999</v>
      </c>
      <c r="HO57" s="170">
        <v>-59.877600000000001</v>
      </c>
      <c r="HP57" s="170">
        <v>-55.879899999999999</v>
      </c>
      <c r="HQ57" s="170">
        <v>65.053799999999995</v>
      </c>
      <c r="HR57" s="170">
        <v>64.196799999999996</v>
      </c>
      <c r="HS57" s="170">
        <v>-27.956099999999999</v>
      </c>
      <c r="HT57" s="170">
        <v>-29.0153</v>
      </c>
      <c r="HU57" s="170">
        <v>107.6</v>
      </c>
      <c r="HV57" s="170">
        <v>107.19</v>
      </c>
      <c r="HW57" s="170">
        <v>81.8</v>
      </c>
      <c r="HX57" s="170">
        <v>81.7</v>
      </c>
      <c r="HY57" s="170">
        <v>21.720500000000001</v>
      </c>
      <c r="HZ57" s="170">
        <v>36.880000000000003</v>
      </c>
      <c r="IA57" s="170">
        <v>-336.87150000000003</v>
      </c>
      <c r="IB57" s="170">
        <v>114.0642</v>
      </c>
      <c r="IC57" s="170">
        <v>114.1546</v>
      </c>
      <c r="ID57" s="170">
        <v>17.3</v>
      </c>
      <c r="IE57" s="170">
        <v>60</v>
      </c>
      <c r="IF57" s="170">
        <v>-13.9</v>
      </c>
      <c r="IG57" s="170">
        <v>-13.4</v>
      </c>
      <c r="IH57" s="170">
        <v>1.4518</v>
      </c>
      <c r="II57" s="170">
        <v>1.2132000000000001</v>
      </c>
      <c r="IJ57" s="170">
        <v>-171.77619999999999</v>
      </c>
      <c r="IK57" s="170">
        <v>38.753799999999998</v>
      </c>
      <c r="IL57" s="170">
        <v>545.61040000000003</v>
      </c>
      <c r="IM57" s="170">
        <v>438.2681</v>
      </c>
      <c r="IN57" s="170">
        <v>349.8347</v>
      </c>
      <c r="IO57" s="170">
        <v>-160.98429999999999</v>
      </c>
      <c r="IP57" s="170">
        <v>428.95499999999998</v>
      </c>
      <c r="IQ57" s="170">
        <v>-102.7517</v>
      </c>
      <c r="IR57" s="170">
        <v>-50.3247</v>
      </c>
      <c r="IS57" s="170">
        <v>-159.3973</v>
      </c>
      <c r="IT57" s="170">
        <v>160.52969999999999</v>
      </c>
      <c r="IU57" s="170">
        <v>159.47069999999999</v>
      </c>
      <c r="IV57" s="170">
        <v>168.95599999999999</v>
      </c>
      <c r="IW57" s="170">
        <v>-210.06549999999999</v>
      </c>
      <c r="IX57" s="170">
        <v>242.52010000000001</v>
      </c>
      <c r="IY57" s="170">
        <v>-158.81880000000001</v>
      </c>
      <c r="IZ57" s="170">
        <v>295.4708</v>
      </c>
      <c r="JA57" s="170">
        <v>-7.1700999999999997</v>
      </c>
      <c r="JB57" s="170">
        <v>0</v>
      </c>
      <c r="JC57" s="170">
        <v>34.479999999999997</v>
      </c>
      <c r="JD57" s="170">
        <v>7.93</v>
      </c>
      <c r="JE57" s="170">
        <v>7.931</v>
      </c>
      <c r="JF57" s="170">
        <v>-21.36</v>
      </c>
      <c r="JG57" s="170">
        <v>12.08</v>
      </c>
      <c r="JH57" s="170">
        <v>0</v>
      </c>
      <c r="JI57" s="170">
        <v>-0.23350000000000001</v>
      </c>
      <c r="JJ57" s="170">
        <v>-17.634799999999998</v>
      </c>
      <c r="JK57" s="170">
        <v>0.29449999999999998</v>
      </c>
      <c r="JL57" s="170">
        <v>23.1</v>
      </c>
      <c r="JM57" s="170">
        <v>58.048999999999999</v>
      </c>
      <c r="JN57" s="170">
        <v>59.640999999999998</v>
      </c>
      <c r="JO57" s="170">
        <v>11.5794</v>
      </c>
      <c r="JP57" s="170">
        <v>13.8225</v>
      </c>
      <c r="JQ57" s="170">
        <v>54.785499999999999</v>
      </c>
      <c r="JR57" s="170">
        <v>54.164299999999997</v>
      </c>
      <c r="JS57" s="170">
        <v>55.132599999999996</v>
      </c>
      <c r="JT57" s="170">
        <v>0</v>
      </c>
      <c r="JU57" s="170">
        <v>-4.2</v>
      </c>
      <c r="JV57" s="170">
        <v>20.838999999999999</v>
      </c>
      <c r="JW57" s="170">
        <v>10.58</v>
      </c>
      <c r="JX57" s="170">
        <v>0</v>
      </c>
      <c r="JY57" s="170">
        <v>0</v>
      </c>
      <c r="JZ57" s="170">
        <v>54.827500000000001</v>
      </c>
      <c r="KA57" s="170">
        <v>29.229700000000001</v>
      </c>
      <c r="KB57" s="170">
        <v>0</v>
      </c>
      <c r="KC57" s="170">
        <v>-45.750100000000003</v>
      </c>
      <c r="KD57" s="170">
        <v>18.496200000000002</v>
      </c>
      <c r="KE57" s="170">
        <v>49.005400000000002</v>
      </c>
      <c r="KF57" s="170">
        <v>50.6</v>
      </c>
      <c r="KG57" s="170">
        <v>6.6</v>
      </c>
      <c r="KH57" s="170">
        <v>0</v>
      </c>
      <c r="KI57" s="170">
        <v>99.535499999999999</v>
      </c>
    </row>
    <row r="58" spans="1:295" x14ac:dyDescent="0.3">
      <c r="A58" s="227" t="s">
        <v>801</v>
      </c>
      <c r="B58" s="227"/>
      <c r="C58" s="170">
        <v>0</v>
      </c>
      <c r="D58" s="170">
        <v>15.111700000000001</v>
      </c>
      <c r="E58" s="170">
        <v>-28.0334</v>
      </c>
      <c r="F58" s="170">
        <v>-38.366799999999998</v>
      </c>
      <c r="G58" s="170">
        <v>29.402100000000001</v>
      </c>
      <c r="H58" s="170">
        <v>0</v>
      </c>
      <c r="I58" s="170">
        <v>25.4832</v>
      </c>
      <c r="J58" s="170">
        <v>-113.74509999999999</v>
      </c>
      <c r="K58" s="170">
        <v>38.9848</v>
      </c>
      <c r="L58" s="170">
        <v>19.731400000000001</v>
      </c>
      <c r="M58" s="170">
        <v>19.387499999999999</v>
      </c>
      <c r="N58" s="170">
        <v>-19.98</v>
      </c>
      <c r="O58" s="170">
        <v>-64.168999999999997</v>
      </c>
      <c r="P58" s="170">
        <v>33</v>
      </c>
      <c r="Q58" s="170">
        <v>12.42</v>
      </c>
      <c r="R58" s="170">
        <v>-57.2</v>
      </c>
      <c r="S58" s="170">
        <v>10.324</v>
      </c>
      <c r="T58" s="170">
        <v>17.18</v>
      </c>
      <c r="U58" s="170">
        <v>9.4138999999999999</v>
      </c>
      <c r="V58" s="170">
        <v>9.4652999999999992</v>
      </c>
      <c r="W58" s="170">
        <v>16.524999999999999</v>
      </c>
      <c r="X58" s="170">
        <v>6.6181000000000001</v>
      </c>
      <c r="Y58" s="170">
        <v>0.1036</v>
      </c>
      <c r="Z58" s="170">
        <v>2.0274000000000001</v>
      </c>
      <c r="AA58" s="170">
        <v>0</v>
      </c>
      <c r="AB58" s="170">
        <v>0</v>
      </c>
      <c r="AC58" s="170">
        <v>-70.7</v>
      </c>
      <c r="AD58" s="170">
        <v>-85.4</v>
      </c>
      <c r="AE58" s="170">
        <v>0</v>
      </c>
      <c r="AF58" s="170">
        <v>-33.299999999999997</v>
      </c>
      <c r="AG58" s="170">
        <v>33</v>
      </c>
      <c r="AH58" s="170">
        <v>0</v>
      </c>
      <c r="AI58" s="170">
        <v>0.13100000000000001</v>
      </c>
      <c r="AJ58" s="170">
        <v>-59.79</v>
      </c>
      <c r="AK58" s="170">
        <v>-59.74</v>
      </c>
      <c r="AL58" s="170">
        <v>-66.790000000000006</v>
      </c>
      <c r="AM58" s="170">
        <v>21.43</v>
      </c>
      <c r="AN58" s="170">
        <v>21.35</v>
      </c>
      <c r="AO58" s="170">
        <v>12.744199999999999</v>
      </c>
      <c r="AP58" s="170">
        <v>-4.9435000000000002</v>
      </c>
      <c r="AQ58" s="170">
        <v>46.526200000000003</v>
      </c>
      <c r="AR58" s="170">
        <v>47.983199999999997</v>
      </c>
      <c r="AS58" s="170">
        <v>38.1083</v>
      </c>
      <c r="AT58" s="170">
        <v>-65.64</v>
      </c>
      <c r="AU58" s="170">
        <v>-64.956699999999998</v>
      </c>
      <c r="AV58" s="170">
        <v>1.7926</v>
      </c>
      <c r="AW58" s="170">
        <v>1.7318</v>
      </c>
      <c r="AX58" s="170">
        <v>50.234699999999997</v>
      </c>
      <c r="AY58" s="170">
        <v>52.110100000000003</v>
      </c>
      <c r="AZ58" s="170">
        <v>4.2039999999999997</v>
      </c>
      <c r="BA58" s="170">
        <v>20.232199999999999</v>
      </c>
      <c r="BB58" s="170">
        <v>-650.39919999999995</v>
      </c>
      <c r="BC58" s="170">
        <v>-34.429900000000004</v>
      </c>
      <c r="BD58" s="170">
        <v>-20.3</v>
      </c>
      <c r="BE58" s="170">
        <v>-21.1</v>
      </c>
      <c r="BF58" s="170">
        <v>38.434199999999997</v>
      </c>
      <c r="BG58" s="170">
        <v>36.894399999999997</v>
      </c>
      <c r="BH58" s="170">
        <v>-5.5495999999999999</v>
      </c>
      <c r="BI58" s="170">
        <v>0</v>
      </c>
      <c r="BJ58" s="170">
        <v>-112.9468</v>
      </c>
      <c r="BK58" s="170">
        <v>0.4798</v>
      </c>
      <c r="BL58" s="170">
        <v>0</v>
      </c>
      <c r="BM58" s="170">
        <v>2.5301999999999998</v>
      </c>
      <c r="BN58" s="170">
        <v>473.25040000000001</v>
      </c>
      <c r="BO58" s="170">
        <v>87.435500000000005</v>
      </c>
      <c r="BP58" s="170">
        <v>87.527100000000004</v>
      </c>
      <c r="BQ58" s="170">
        <v>-776.42989999999998</v>
      </c>
      <c r="BR58" s="170">
        <v>379.51139999999998</v>
      </c>
      <c r="BS58" s="170">
        <v>0</v>
      </c>
      <c r="BT58" s="170">
        <v>-104.0895</v>
      </c>
      <c r="BU58" s="170">
        <v>17.596499999999999</v>
      </c>
      <c r="BV58" s="170">
        <v>63.589700000000001</v>
      </c>
      <c r="BW58" s="170">
        <v>24.86</v>
      </c>
      <c r="BX58" s="170">
        <v>19.54</v>
      </c>
      <c r="BY58" s="170">
        <v>45.37</v>
      </c>
      <c r="BZ58" s="170">
        <v>61.14</v>
      </c>
      <c r="CA58" s="170">
        <v>-11.5161</v>
      </c>
      <c r="CB58" s="170">
        <v>-20.089400000000001</v>
      </c>
      <c r="CC58" s="170">
        <v>15.593400000000001</v>
      </c>
      <c r="CD58" s="170">
        <v>15.631399999999999</v>
      </c>
      <c r="CE58" s="170">
        <v>23.034199999999998</v>
      </c>
      <c r="CF58" s="170">
        <v>-101.8008</v>
      </c>
      <c r="CG58" s="170">
        <v>-102.43300000000001</v>
      </c>
      <c r="CH58" s="170">
        <v>3.7501000000000002</v>
      </c>
      <c r="CI58" s="170">
        <v>-89.458699999999993</v>
      </c>
      <c r="CJ58" s="170">
        <v>0</v>
      </c>
      <c r="CK58" s="170">
        <v>0</v>
      </c>
      <c r="CL58" s="170">
        <v>28.5</v>
      </c>
      <c r="CM58" s="170">
        <v>96.2</v>
      </c>
      <c r="CN58" s="170">
        <v>-17.75</v>
      </c>
      <c r="CO58" s="170">
        <v>0</v>
      </c>
      <c r="CP58" s="170">
        <v>34.339399999999998</v>
      </c>
      <c r="CQ58" s="170">
        <v>34.393799999999999</v>
      </c>
      <c r="CR58" s="170">
        <v>-77.906199999999998</v>
      </c>
      <c r="CS58" s="170">
        <v>-77.806899999999999</v>
      </c>
      <c r="CT58" s="170">
        <v>49.404699999999998</v>
      </c>
      <c r="CU58" s="170">
        <v>-99.031099999999995</v>
      </c>
      <c r="CV58" s="170">
        <v>59.454700000000003</v>
      </c>
      <c r="CW58" s="170">
        <v>11.007</v>
      </c>
      <c r="CX58" s="170">
        <v>22.63</v>
      </c>
      <c r="CY58" s="170">
        <v>49.82</v>
      </c>
      <c r="CZ58" s="170">
        <v>31.6479</v>
      </c>
      <c r="DA58" s="170">
        <v>30.033899999999999</v>
      </c>
      <c r="DB58" s="170">
        <v>-37.32</v>
      </c>
      <c r="DC58" s="170">
        <v>-3.8935</v>
      </c>
      <c r="DD58" s="170">
        <v>47.5501</v>
      </c>
      <c r="DE58" s="170">
        <v>47.049500000000002</v>
      </c>
      <c r="DF58" s="170">
        <v>-187.43770000000001</v>
      </c>
      <c r="DG58" s="170">
        <v>-2.0000000000000001E-4</v>
      </c>
      <c r="DH58" s="170">
        <v>-22.648399999999999</v>
      </c>
      <c r="DI58" s="170">
        <v>-121.3</v>
      </c>
      <c r="DJ58" s="170">
        <v>-123.1</v>
      </c>
      <c r="DK58" s="170">
        <v>21.343699999999998</v>
      </c>
      <c r="DL58" s="170">
        <v>30.184899999999999</v>
      </c>
      <c r="DM58" s="170">
        <v>36.177399999999999</v>
      </c>
      <c r="DN58" s="170">
        <v>43.377699999999997</v>
      </c>
      <c r="DO58" s="170">
        <v>29.87</v>
      </c>
      <c r="DP58" s="170">
        <v>-13.67</v>
      </c>
      <c r="DQ58" s="170">
        <v>55.908499999999997</v>
      </c>
      <c r="DR58" s="170">
        <v>114.0365</v>
      </c>
      <c r="DS58" s="170">
        <v>0</v>
      </c>
      <c r="DT58" s="170">
        <v>-51.11</v>
      </c>
      <c r="DU58" s="170">
        <v>73.27</v>
      </c>
      <c r="DV58" s="170">
        <v>47.31</v>
      </c>
      <c r="DW58" s="170">
        <v>112.1818</v>
      </c>
      <c r="DX58" s="170">
        <v>114.6909</v>
      </c>
      <c r="DY58" s="170">
        <v>24.199200000000001</v>
      </c>
      <c r="DZ58" s="170">
        <v>22.790900000000001</v>
      </c>
      <c r="EA58" s="170">
        <v>212.35550000000001</v>
      </c>
      <c r="EB58" s="170">
        <v>175.10409999999999</v>
      </c>
      <c r="EC58" s="170">
        <v>166.0787</v>
      </c>
      <c r="ED58" s="170">
        <v>169.73840000000001</v>
      </c>
      <c r="EE58" s="170">
        <v>37.846299999999999</v>
      </c>
      <c r="EF58" s="170">
        <v>19.4377</v>
      </c>
      <c r="EG58" s="170">
        <v>-28.992000000000001</v>
      </c>
      <c r="EH58" s="170">
        <v>530.41219999999998</v>
      </c>
      <c r="EI58" s="170">
        <v>-12.5322</v>
      </c>
      <c r="EJ58" s="170">
        <v>0</v>
      </c>
      <c r="EK58" s="170">
        <v>-32.555199999999999</v>
      </c>
      <c r="EL58" s="170">
        <v>-30.1875</v>
      </c>
      <c r="EM58" s="170">
        <v>-31.629200000000001</v>
      </c>
      <c r="EN58" s="170">
        <v>-69.746300000000005</v>
      </c>
      <c r="EO58" s="170">
        <v>-64.844200000000001</v>
      </c>
      <c r="EP58" s="170">
        <v>35.375999999999998</v>
      </c>
      <c r="EQ58" s="170">
        <v>-51.904699999999998</v>
      </c>
      <c r="ER58" s="170">
        <v>-53.209299999999999</v>
      </c>
      <c r="ES58" s="170">
        <v>-71.666799999999995</v>
      </c>
      <c r="ET58" s="170">
        <v>0</v>
      </c>
      <c r="EU58" s="170">
        <v>-27.35</v>
      </c>
      <c r="EV58" s="170">
        <v>0</v>
      </c>
      <c r="EW58" s="170">
        <v>5.6866000000000003</v>
      </c>
      <c r="EX58" s="170">
        <v>-179.5839</v>
      </c>
      <c r="EY58" s="170">
        <v>-37.149000000000001</v>
      </c>
      <c r="EZ58" s="170">
        <v>-36.101799999999997</v>
      </c>
      <c r="FA58" s="170">
        <v>4.19E-2</v>
      </c>
      <c r="FB58" s="170">
        <v>-103.93770000000001</v>
      </c>
      <c r="FC58" s="170">
        <v>-18.602499999999999</v>
      </c>
      <c r="FD58" s="170">
        <v>0</v>
      </c>
      <c r="FE58" s="170">
        <v>18.2468</v>
      </c>
      <c r="FF58" s="170">
        <v>18.095300000000002</v>
      </c>
      <c r="FG58" s="170">
        <v>29.236599999999999</v>
      </c>
      <c r="FH58" s="170">
        <v>29.709199999999999</v>
      </c>
      <c r="FI58" s="170">
        <v>28.314299999999999</v>
      </c>
      <c r="FJ58" s="170">
        <v>-43.203699999999998</v>
      </c>
      <c r="FK58" s="170">
        <v>-43.203699999999998</v>
      </c>
      <c r="FL58" s="170">
        <v>79.709199999999996</v>
      </c>
      <c r="FM58" s="170">
        <v>-66.229799999999997</v>
      </c>
      <c r="FN58" s="170">
        <v>-66.923299999999998</v>
      </c>
      <c r="FO58" s="170">
        <v>42.605800000000002</v>
      </c>
      <c r="FP58" s="170">
        <v>49.0593</v>
      </c>
      <c r="FQ58" s="170">
        <v>3.0926999999999998</v>
      </c>
      <c r="FR58" s="170">
        <v>6.15</v>
      </c>
      <c r="FS58" s="170">
        <v>6.6706000000000003</v>
      </c>
      <c r="FT58" s="170">
        <v>0.84499999999999997</v>
      </c>
      <c r="FU58" s="170">
        <v>-9.42</v>
      </c>
      <c r="FV58" s="170">
        <v>5.39</v>
      </c>
      <c r="FW58" s="170">
        <v>0</v>
      </c>
      <c r="FX58" s="170">
        <v>3.3904000000000001</v>
      </c>
      <c r="FY58" s="170">
        <v>-4.4020000000000001</v>
      </c>
      <c r="FZ58" s="170">
        <v>0.51700000000000002</v>
      </c>
      <c r="GA58" s="170">
        <v>4.0389999999999997</v>
      </c>
      <c r="GB58" s="170">
        <v>28.37</v>
      </c>
      <c r="GC58" s="170">
        <v>-157.33779999999999</v>
      </c>
      <c r="GD58" s="170">
        <v>-131.77799999999999</v>
      </c>
      <c r="GE58" s="170">
        <v>14.01</v>
      </c>
      <c r="GF58" s="170">
        <v>69.005700000000004</v>
      </c>
      <c r="GG58" s="170">
        <v>25.7</v>
      </c>
      <c r="GH58" s="170">
        <v>-26.677900000000001</v>
      </c>
      <c r="GI58" s="170">
        <v>-7.4329999999999998</v>
      </c>
      <c r="GJ58" s="170">
        <v>-8.1023999999999994</v>
      </c>
      <c r="GK58" s="170">
        <v>1.2904</v>
      </c>
      <c r="GL58" s="170">
        <v>0</v>
      </c>
      <c r="GM58" s="170">
        <v>0</v>
      </c>
      <c r="GN58" s="170">
        <v>-16.215199999999999</v>
      </c>
      <c r="GO58" s="170">
        <v>-50.052799999999998</v>
      </c>
      <c r="GP58" s="170">
        <v>21.104600000000001</v>
      </c>
      <c r="GQ58" s="170">
        <v>19.231999999999999</v>
      </c>
      <c r="GR58" s="170">
        <v>62.728999999999999</v>
      </c>
      <c r="GS58" s="170">
        <v>63.922600000000003</v>
      </c>
      <c r="GT58" s="170">
        <v>-147.89779999999999</v>
      </c>
      <c r="GU58" s="170">
        <v>-30.3888</v>
      </c>
      <c r="GV58" s="170">
        <v>23.370799999999999</v>
      </c>
      <c r="GW58" s="170">
        <v>-81.617400000000004</v>
      </c>
      <c r="GX58" s="170">
        <v>10.7256</v>
      </c>
      <c r="GY58" s="170">
        <v>6.8764000000000003</v>
      </c>
      <c r="GZ58" s="170">
        <v>6.625</v>
      </c>
      <c r="HA58" s="170">
        <v>12.684100000000001</v>
      </c>
      <c r="HB58" s="170">
        <v>140.5197</v>
      </c>
      <c r="HC58" s="170">
        <v>138.86789999999999</v>
      </c>
      <c r="HD58" s="170">
        <v>67.099999999999994</v>
      </c>
      <c r="HE58" s="170">
        <v>-232.7998</v>
      </c>
      <c r="HF58" s="170">
        <v>-435.96469999999999</v>
      </c>
      <c r="HG58" s="170">
        <v>177.191</v>
      </c>
      <c r="HH58" s="170">
        <v>177.13849999999999</v>
      </c>
      <c r="HI58" s="170">
        <v>-243.9402</v>
      </c>
      <c r="HJ58" s="170">
        <v>-243.7509</v>
      </c>
      <c r="HK58" s="170">
        <v>-29.640499999999999</v>
      </c>
      <c r="HL58" s="170">
        <v>-18.781099999999999</v>
      </c>
      <c r="HM58" s="170">
        <v>76.267600000000002</v>
      </c>
      <c r="HN58" s="170">
        <v>76.0989</v>
      </c>
      <c r="HO58" s="170">
        <v>-156.6746</v>
      </c>
      <c r="HP58" s="170">
        <v>-159.58590000000001</v>
      </c>
      <c r="HQ58" s="170">
        <v>14.9664</v>
      </c>
      <c r="HR58" s="170">
        <v>14.768599999999999</v>
      </c>
      <c r="HS58" s="170">
        <v>-93.847200000000001</v>
      </c>
      <c r="HT58" s="170">
        <v>-93.358500000000006</v>
      </c>
      <c r="HU58" s="170">
        <v>16.510000000000002</v>
      </c>
      <c r="HV58" s="170">
        <v>16.37</v>
      </c>
      <c r="HW58" s="170">
        <v>43.4</v>
      </c>
      <c r="HX58" s="170">
        <v>43.6</v>
      </c>
      <c r="HY58" s="170">
        <v>17.0228</v>
      </c>
      <c r="HZ58" s="170">
        <v>-65.2</v>
      </c>
      <c r="IA58" s="170">
        <v>-399.9633</v>
      </c>
      <c r="IB58" s="170">
        <v>68.016499999999994</v>
      </c>
      <c r="IC58" s="170">
        <v>67.694999999999993</v>
      </c>
      <c r="ID58" s="170">
        <v>7.7</v>
      </c>
      <c r="IE58" s="170">
        <v>3.5</v>
      </c>
      <c r="IF58" s="170">
        <v>-63.4</v>
      </c>
      <c r="IG58" s="170">
        <v>-65.3</v>
      </c>
      <c r="IH58" s="170">
        <v>0.66439999999999999</v>
      </c>
      <c r="II58" s="170">
        <v>0.14929999999999999</v>
      </c>
      <c r="IJ58" s="170">
        <v>-426.93680000000001</v>
      </c>
      <c r="IK58" s="170">
        <v>-478.41989999999998</v>
      </c>
      <c r="IL58" s="170">
        <v>222.6276</v>
      </c>
      <c r="IM58" s="170">
        <v>168.30950000000001</v>
      </c>
      <c r="IN58" s="170">
        <v>82.843100000000007</v>
      </c>
      <c r="IO58" s="170">
        <v>-424.63889999999998</v>
      </c>
      <c r="IP58" s="170">
        <v>160.37610000000001</v>
      </c>
      <c r="IQ58" s="170">
        <v>-164.72059999999999</v>
      </c>
      <c r="IR58" s="170">
        <v>-238.88499999999999</v>
      </c>
      <c r="IS58" s="170">
        <v>-423.54719999999998</v>
      </c>
      <c r="IT58" s="170">
        <v>110.2444</v>
      </c>
      <c r="IU58" s="170">
        <v>108.45</v>
      </c>
      <c r="IV58" s="170">
        <v>100.5795</v>
      </c>
      <c r="IW58" s="170">
        <v>-529.88689999999997</v>
      </c>
      <c r="IX58" s="170">
        <v>51.209800000000001</v>
      </c>
      <c r="IY58" s="170">
        <v>-299.3603</v>
      </c>
      <c r="IZ58" s="170">
        <v>157.30889999999999</v>
      </c>
      <c r="JA58" s="170">
        <v>-10.9686</v>
      </c>
      <c r="JB58" s="170">
        <v>0</v>
      </c>
      <c r="JC58" s="170">
        <v>21.68</v>
      </c>
      <c r="JD58" s="170">
        <v>5.25</v>
      </c>
      <c r="JE58" s="170">
        <v>5.2460000000000004</v>
      </c>
      <c r="JF58" s="170">
        <v>-33.6</v>
      </c>
      <c r="JG58" s="170">
        <v>0.24</v>
      </c>
      <c r="JH58" s="170">
        <v>0</v>
      </c>
      <c r="JI58" s="170">
        <v>-13.0358</v>
      </c>
      <c r="JJ58" s="170">
        <v>-42.775599999999997</v>
      </c>
      <c r="JK58" s="170">
        <v>-11.4244</v>
      </c>
      <c r="JL58" s="170">
        <v>5.9</v>
      </c>
      <c r="JM58" s="170">
        <v>50.057000000000002</v>
      </c>
      <c r="JN58" s="170">
        <v>49.03</v>
      </c>
      <c r="JO58" s="170">
        <v>0</v>
      </c>
      <c r="JP58" s="170">
        <v>0</v>
      </c>
      <c r="JQ58" s="170">
        <v>49.270299999999999</v>
      </c>
      <c r="JR58" s="170">
        <v>49.276800000000001</v>
      </c>
      <c r="JS58" s="170">
        <v>50.253900000000002</v>
      </c>
      <c r="JT58" s="170">
        <v>0</v>
      </c>
      <c r="JU58" s="170">
        <v>-60</v>
      </c>
      <c r="JV58" s="170">
        <v>-14.53</v>
      </c>
      <c r="JW58" s="170">
        <v>5.0999999999999996</v>
      </c>
      <c r="JX58" s="170">
        <v>0</v>
      </c>
      <c r="JY58" s="170">
        <v>-16.9483</v>
      </c>
      <c r="JZ58" s="170">
        <v>46.472000000000001</v>
      </c>
      <c r="KA58" s="170">
        <v>13.303100000000001</v>
      </c>
      <c r="KB58" s="170">
        <v>-17.1616</v>
      </c>
      <c r="KC58" s="170">
        <v>-54.036000000000001</v>
      </c>
      <c r="KD58" s="170">
        <v>0</v>
      </c>
      <c r="KE58" s="170">
        <v>34.437899999999999</v>
      </c>
      <c r="KF58" s="170">
        <v>-6.7</v>
      </c>
      <c r="KG58" s="170">
        <v>-51.2</v>
      </c>
      <c r="KH58" s="170">
        <v>0</v>
      </c>
      <c r="KI58" s="170">
        <v>-2.0701999999999998</v>
      </c>
    </row>
    <row r="59" spans="1:295" x14ac:dyDescent="0.3">
      <c r="A59" s="227" t="s">
        <v>802</v>
      </c>
      <c r="B59" s="227"/>
      <c r="C59" s="170">
        <v>0</v>
      </c>
      <c r="D59" s="170">
        <v>18.802138636363637</v>
      </c>
      <c r="E59" s="170">
        <v>-23.562083720930232</v>
      </c>
      <c r="F59" s="170">
        <v>-23.542081249999999</v>
      </c>
      <c r="G59" s="170">
        <v>34.442943749999998</v>
      </c>
      <c r="H59" s="170">
        <v>0</v>
      </c>
      <c r="I59" s="170">
        <v>37.817470833333331</v>
      </c>
      <c r="J59" s="170">
        <v>-96.174674999999993</v>
      </c>
      <c r="K59" s="170">
        <v>56.14355434782609</v>
      </c>
      <c r="L59" s="170">
        <v>28.627041666666667</v>
      </c>
      <c r="M59" s="170">
        <v>28.007835416666666</v>
      </c>
      <c r="N59" s="170">
        <v>-2.1274999999999999</v>
      </c>
      <c r="O59" s="170">
        <v>-50.591250000000002</v>
      </c>
      <c r="P59" s="170">
        <v>46.104347826086958</v>
      </c>
      <c r="Q59" s="170">
        <v>18.871500000000001</v>
      </c>
      <c r="R59" s="170">
        <v>-44.55</v>
      </c>
      <c r="S59" s="170">
        <v>12.501295833333332</v>
      </c>
      <c r="T59" s="170">
        <v>50.986791666666669</v>
      </c>
      <c r="U59" s="170">
        <v>16.600395744680853</v>
      </c>
      <c r="V59" s="170">
        <v>16.836929787234041</v>
      </c>
      <c r="W59" s="170">
        <v>28.097291666666663</v>
      </c>
      <c r="X59" s="170">
        <v>12.737814634146341</v>
      </c>
      <c r="Y59" s="170">
        <v>4.5619829268292689</v>
      </c>
      <c r="Z59" s="170">
        <v>5.3412560975609757</v>
      </c>
      <c r="AA59" s="170">
        <v>0</v>
      </c>
      <c r="AB59" s="170">
        <v>0</v>
      </c>
      <c r="AC59" s="170">
        <v>-53.267826086956518</v>
      </c>
      <c r="AD59" s="170">
        <v>-52.927380952380958</v>
      </c>
      <c r="AE59" s="170">
        <v>0</v>
      </c>
      <c r="AF59" s="170">
        <v>2.1274999999999999</v>
      </c>
      <c r="AG59" s="170">
        <v>48.591304347826089</v>
      </c>
      <c r="AH59" s="170">
        <v>17.359649999999998</v>
      </c>
      <c r="AI59" s="170">
        <v>0.24265116279069771</v>
      </c>
      <c r="AJ59" s="170">
        <v>-45.829166666666666</v>
      </c>
      <c r="AK59" s="170">
        <v>-46.035625000000003</v>
      </c>
      <c r="AL59" s="170">
        <v>-53.303125000000001</v>
      </c>
      <c r="AM59" s="170">
        <v>46.288958333333333</v>
      </c>
      <c r="AN59" s="170">
        <v>46.431666666666672</v>
      </c>
      <c r="AO59" s="170">
        <v>17.148293750000001</v>
      </c>
      <c r="AP59" s="170">
        <v>-0.59497500000000003</v>
      </c>
      <c r="AQ59" s="170">
        <v>61.544343750000003</v>
      </c>
      <c r="AR59" s="170">
        <v>63.633135416666669</v>
      </c>
      <c r="AS59" s="170">
        <v>59.457304166666667</v>
      </c>
      <c r="AT59" s="170">
        <v>-49.026264583333329</v>
      </c>
      <c r="AU59" s="170">
        <v>-48.431414583333336</v>
      </c>
      <c r="AV59" s="170">
        <v>9.4882979166666654</v>
      </c>
      <c r="AW59" s="170">
        <v>9.531370833333332</v>
      </c>
      <c r="AX59" s="170">
        <v>75.835491304347826</v>
      </c>
      <c r="AY59" s="170">
        <v>78.167991666666666</v>
      </c>
      <c r="AZ59" s="170">
        <v>6.1342479166666664</v>
      </c>
      <c r="BA59" s="170">
        <v>32.650772916666668</v>
      </c>
      <c r="BB59" s="170">
        <v>-577.59205625000004</v>
      </c>
      <c r="BC59" s="170">
        <v>-9.0135791666666663</v>
      </c>
      <c r="BD59" s="170">
        <v>-11.625</v>
      </c>
      <c r="BE59" s="170">
        <v>-12.239583333333332</v>
      </c>
      <c r="BF59" s="170">
        <v>53.648558333333334</v>
      </c>
      <c r="BG59" s="170">
        <v>52.560764583333331</v>
      </c>
      <c r="BH59" s="170">
        <v>-3.8694187499999999</v>
      </c>
      <c r="BI59" s="170">
        <v>0</v>
      </c>
      <c r="BJ59" s="170">
        <v>-91.862612499999997</v>
      </c>
      <c r="BK59" s="170">
        <v>4.3343104166666668</v>
      </c>
      <c r="BL59" s="170">
        <v>6.7484567567567568</v>
      </c>
      <c r="BM59" s="170">
        <v>4.4964166666666667</v>
      </c>
      <c r="BN59" s="170">
        <v>621.08644791666666</v>
      </c>
      <c r="BO59" s="170">
        <v>129.02141041666664</v>
      </c>
      <c r="BP59" s="170">
        <v>129.01886666666667</v>
      </c>
      <c r="BQ59" s="170">
        <v>-647.65177916666664</v>
      </c>
      <c r="BR59" s="170">
        <v>519.79606875000002</v>
      </c>
      <c r="BS59" s="170">
        <v>0</v>
      </c>
      <c r="BT59" s="170">
        <v>-64.890335416666673</v>
      </c>
      <c r="BU59" s="170">
        <v>66.484012500000006</v>
      </c>
      <c r="BV59" s="170">
        <v>85.262751063829782</v>
      </c>
      <c r="BW59" s="170">
        <v>29.266874999999999</v>
      </c>
      <c r="BX59" s="170">
        <v>29.709583333333335</v>
      </c>
      <c r="BY59" s="170">
        <v>61.211395348837208</v>
      </c>
      <c r="BZ59" s="170">
        <v>72.672916666666666</v>
      </c>
      <c r="CA59" s="170">
        <v>14.395994871794873</v>
      </c>
      <c r="CB59" s="170">
        <v>11.376591666666666</v>
      </c>
      <c r="CC59" s="170">
        <v>41.149741666666664</v>
      </c>
      <c r="CD59" s="170">
        <v>41.686843750000001</v>
      </c>
      <c r="CE59" s="170">
        <v>33.089070833333338</v>
      </c>
      <c r="CF59" s="170">
        <v>-55.44625416666667</v>
      </c>
      <c r="CG59" s="170">
        <v>-55.505175000000001</v>
      </c>
      <c r="CH59" s="170">
        <v>13.771679166666665</v>
      </c>
      <c r="CI59" s="170">
        <v>-70.409202083333327</v>
      </c>
      <c r="CJ59" s="170">
        <v>0</v>
      </c>
      <c r="CK59" s="170">
        <v>0</v>
      </c>
      <c r="CL59" s="170">
        <v>47.727083333333333</v>
      </c>
      <c r="CM59" s="170">
        <v>141.01875000000001</v>
      </c>
      <c r="CN59" s="170">
        <v>-15.556041666666667</v>
      </c>
      <c r="CO59" s="170">
        <v>44.346948648648649</v>
      </c>
      <c r="CP59" s="170">
        <v>51.693552083333337</v>
      </c>
      <c r="CQ59" s="170">
        <v>51.05879375</v>
      </c>
      <c r="CR59" s="170">
        <v>-55.809839583333329</v>
      </c>
      <c r="CS59" s="170">
        <v>-55.132470833333336</v>
      </c>
      <c r="CT59" s="170">
        <v>77.263893749999994</v>
      </c>
      <c r="CU59" s="170">
        <v>-70.559381250000001</v>
      </c>
      <c r="CV59" s="170">
        <v>87.555256249999999</v>
      </c>
      <c r="CW59" s="170">
        <v>13.991641666666666</v>
      </c>
      <c r="CX59" s="170">
        <v>45.646458333333328</v>
      </c>
      <c r="CY59" s="170">
        <v>69.330416666666665</v>
      </c>
      <c r="CZ59" s="170">
        <v>46.147924444444442</v>
      </c>
      <c r="DA59" s="170">
        <v>44.233302173913046</v>
      </c>
      <c r="DB59" s="170">
        <v>-31.727708333333336</v>
      </c>
      <c r="DC59" s="170">
        <v>-3.4025272727272728</v>
      </c>
      <c r="DD59" s="170">
        <v>71.028760416666671</v>
      </c>
      <c r="DE59" s="170">
        <v>70.088935416666672</v>
      </c>
      <c r="DF59" s="170">
        <v>-162.55021249999999</v>
      </c>
      <c r="DG59" s="170">
        <v>-3.1250000000000001E-5</v>
      </c>
      <c r="DH59" s="170">
        <v>-19.281624999999998</v>
      </c>
      <c r="DI59" s="170">
        <v>-101.84772727272727</v>
      </c>
      <c r="DJ59" s="170">
        <v>-101.26444444444444</v>
      </c>
      <c r="DK59" s="170">
        <v>25.807004166666665</v>
      </c>
      <c r="DL59" s="170">
        <v>50.320597297297297</v>
      </c>
      <c r="DM59" s="170">
        <v>66.078225000000003</v>
      </c>
      <c r="DN59" s="170">
        <v>71.370850000000004</v>
      </c>
      <c r="DO59" s="170">
        <v>49.947249999999997</v>
      </c>
      <c r="DP59" s="170">
        <v>-9.8537499999999998</v>
      </c>
      <c r="DQ59" s="170">
        <v>62.827635416666666</v>
      </c>
      <c r="DR59" s="170">
        <v>160.73492291666665</v>
      </c>
      <c r="DS59" s="170">
        <v>0</v>
      </c>
      <c r="DT59" s="170">
        <v>-37.524374999999999</v>
      </c>
      <c r="DU59" s="170">
        <v>92.112499999999997</v>
      </c>
      <c r="DV59" s="170">
        <v>63.032708333333332</v>
      </c>
      <c r="DW59" s="170">
        <v>161.60075833333332</v>
      </c>
      <c r="DX59" s="170">
        <v>158.59546041666667</v>
      </c>
      <c r="DY59" s="170">
        <v>45.893679166666665</v>
      </c>
      <c r="DZ59" s="170">
        <v>44.506433333333334</v>
      </c>
      <c r="EA59" s="170">
        <v>267.03317291666667</v>
      </c>
      <c r="EB59" s="170">
        <v>224.85896875</v>
      </c>
      <c r="EC59" s="170">
        <v>216.83725208333334</v>
      </c>
      <c r="ED59" s="170">
        <v>220.09753125</v>
      </c>
      <c r="EE59" s="170">
        <v>76.580893750000001</v>
      </c>
      <c r="EF59" s="170">
        <v>60.467443750000001</v>
      </c>
      <c r="EG59" s="170">
        <v>-25.606375</v>
      </c>
      <c r="EH59" s="170">
        <v>660.86903958333335</v>
      </c>
      <c r="EI59" s="170">
        <v>268.70404791666664</v>
      </c>
      <c r="EJ59" s="170">
        <v>0</v>
      </c>
      <c r="EK59" s="170">
        <v>-25.460914583333331</v>
      </c>
      <c r="EL59" s="170">
        <v>-23.406600000000001</v>
      </c>
      <c r="EM59" s="170">
        <v>9.0616416666666666</v>
      </c>
      <c r="EN59" s="170">
        <v>-30.729985416666665</v>
      </c>
      <c r="EO59" s="170">
        <v>-28.366991666666667</v>
      </c>
      <c r="EP59" s="170">
        <v>111.22225</v>
      </c>
      <c r="EQ59" s="170">
        <v>-23.702654166666669</v>
      </c>
      <c r="ER59" s="170">
        <v>-24.260285416666669</v>
      </c>
      <c r="ES59" s="170">
        <v>-23.000447916666669</v>
      </c>
      <c r="ET59" s="170">
        <v>4.634615384615385</v>
      </c>
      <c r="EU59" s="170">
        <v>-17.528541666666666</v>
      </c>
      <c r="EV59" s="170">
        <v>70.751219512195121</v>
      </c>
      <c r="EW59" s="170">
        <v>9.5677979166666667</v>
      </c>
      <c r="EX59" s="170">
        <v>-99.695158333333325</v>
      </c>
      <c r="EY59" s="170">
        <v>-32.973706249999999</v>
      </c>
      <c r="EZ59" s="170">
        <v>-32.077249999999999</v>
      </c>
      <c r="FA59" s="170">
        <v>6.4584541666666668</v>
      </c>
      <c r="FB59" s="170">
        <v>-58.376712499999996</v>
      </c>
      <c r="FC59" s="170">
        <v>23.118310416666667</v>
      </c>
      <c r="FD59" s="170">
        <v>0</v>
      </c>
      <c r="FE59" s="170">
        <v>20.744052083333333</v>
      </c>
      <c r="FF59" s="170">
        <v>20.502154166666667</v>
      </c>
      <c r="FG59" s="170">
        <v>38.458664583333331</v>
      </c>
      <c r="FH59" s="170">
        <v>38.831789583333332</v>
      </c>
      <c r="FI59" s="170">
        <v>37.442043750000003</v>
      </c>
      <c r="FJ59" s="170">
        <v>-16.673862857142858</v>
      </c>
      <c r="FK59" s="170">
        <v>-12.475495833333332</v>
      </c>
      <c r="FL59" s="170">
        <v>125.06196041666665</v>
      </c>
      <c r="FM59" s="170">
        <v>-43.752072916666663</v>
      </c>
      <c r="FN59" s="170">
        <v>-43.597647916666673</v>
      </c>
      <c r="FO59" s="170">
        <v>84.304874999999996</v>
      </c>
      <c r="FP59" s="170">
        <v>100.49511666666668</v>
      </c>
      <c r="FQ59" s="170">
        <v>22.086979166666666</v>
      </c>
      <c r="FR59" s="170">
        <v>15.842291666666666</v>
      </c>
      <c r="FS59" s="170">
        <v>11.771989583333333</v>
      </c>
      <c r="FT59" s="170">
        <v>1.15585</v>
      </c>
      <c r="FU59" s="170">
        <v>-8.0749999999999993</v>
      </c>
      <c r="FV59" s="170">
        <v>14.261458333333334</v>
      </c>
      <c r="FW59" s="170">
        <v>21.893877083333329</v>
      </c>
      <c r="FX59" s="170">
        <v>7.5371428571428574</v>
      </c>
      <c r="FY59" s="170">
        <v>-2.4380833333333336</v>
      </c>
      <c r="FZ59" s="170">
        <v>2.3741458333333334</v>
      </c>
      <c r="GA59" s="170">
        <v>8.6090999999999998</v>
      </c>
      <c r="GB59" s="170">
        <v>37.677500000000002</v>
      </c>
      <c r="GC59" s="170">
        <v>-100.52577291666667</v>
      </c>
      <c r="GD59" s="170">
        <v>-83.680922916666674</v>
      </c>
      <c r="GE59" s="170">
        <v>15.458108108108108</v>
      </c>
      <c r="GF59" s="170">
        <v>84.369562500000001</v>
      </c>
      <c r="GG59" s="170">
        <v>29.227083333333333</v>
      </c>
      <c r="GH59" s="170">
        <v>-20.59413125</v>
      </c>
      <c r="GI59" s="170">
        <v>-4.9630333333333327</v>
      </c>
      <c r="GJ59" s="170">
        <v>-5.2411687499999999</v>
      </c>
      <c r="GK59" s="170">
        <v>1.9976875000000001</v>
      </c>
      <c r="GL59" s="170">
        <v>0</v>
      </c>
      <c r="GM59" s="170">
        <v>0</v>
      </c>
      <c r="GN59" s="170">
        <v>-13.072663636363638</v>
      </c>
      <c r="GO59" s="170">
        <v>-34.434233333333331</v>
      </c>
      <c r="GP59" s="170">
        <v>24.170289583333332</v>
      </c>
      <c r="GQ59" s="170">
        <v>35.879772916666667</v>
      </c>
      <c r="GR59" s="170">
        <v>66.403387499999994</v>
      </c>
      <c r="GS59" s="170">
        <v>67.577124999999995</v>
      </c>
      <c r="GT59" s="170">
        <v>-121.81977708333332</v>
      </c>
      <c r="GU59" s="170">
        <v>-23.344552083333333</v>
      </c>
      <c r="GV59" s="170">
        <v>33.332991666666665</v>
      </c>
      <c r="GW59" s="170">
        <v>-61.090425000000003</v>
      </c>
      <c r="GX59" s="170">
        <v>11.921227906976744</v>
      </c>
      <c r="GY59" s="170">
        <v>13.15028085106383</v>
      </c>
      <c r="GZ59" s="170">
        <v>12.93968125</v>
      </c>
      <c r="HA59" s="170">
        <v>13.631062857142856</v>
      </c>
      <c r="HB59" s="170">
        <v>216.27680000000001</v>
      </c>
      <c r="HC59" s="170">
        <v>215.31508958333333</v>
      </c>
      <c r="HD59" s="170">
        <v>143.38297872340425</v>
      </c>
      <c r="HE59" s="170">
        <v>-143.60368333333332</v>
      </c>
      <c r="HF59" s="170">
        <v>-311.28701666666666</v>
      </c>
      <c r="HG59" s="170">
        <v>313.26967083333329</v>
      </c>
      <c r="HH59" s="170">
        <v>311.81142708333329</v>
      </c>
      <c r="HI59" s="170">
        <v>-203.70888958333333</v>
      </c>
      <c r="HJ59" s="170">
        <v>-202.43601666666663</v>
      </c>
      <c r="HK59" s="170">
        <v>-21.842433333333336</v>
      </c>
      <c r="HL59" s="170">
        <v>-10.012530952380953</v>
      </c>
      <c r="HM59" s="170">
        <v>80.596356249999999</v>
      </c>
      <c r="HN59" s="170">
        <v>80.060139583333338</v>
      </c>
      <c r="HO59" s="170">
        <v>-115.1558125</v>
      </c>
      <c r="HP59" s="170">
        <v>-113.0746</v>
      </c>
      <c r="HQ59" s="170">
        <v>45.667664583333327</v>
      </c>
      <c r="HR59" s="170">
        <v>45.148318750000001</v>
      </c>
      <c r="HS59" s="170">
        <v>-57.798497916666669</v>
      </c>
      <c r="HT59" s="170">
        <v>-57.768902083333337</v>
      </c>
      <c r="HU59" s="170">
        <v>72.771874999999994</v>
      </c>
      <c r="HV59" s="170">
        <v>72.712708333333325</v>
      </c>
      <c r="HW59" s="170">
        <v>65.829166666666666</v>
      </c>
      <c r="HX59" s="170">
        <v>66.006249999999994</v>
      </c>
      <c r="HY59" s="170">
        <v>20.886364444444443</v>
      </c>
      <c r="HZ59" s="170">
        <v>-3.09</v>
      </c>
      <c r="IA59" s="170">
        <v>-363.95541458333332</v>
      </c>
      <c r="IB59" s="170">
        <v>96.959977083333328</v>
      </c>
      <c r="IC59" s="170">
        <v>96.651300000000006</v>
      </c>
      <c r="ID59" s="170">
        <v>11.293023255813953</v>
      </c>
      <c r="IE59" s="170">
        <v>31.806249999999999</v>
      </c>
      <c r="IF59" s="170">
        <v>-44.085416666666667</v>
      </c>
      <c r="IG59" s="170">
        <v>-45.12083333333333</v>
      </c>
      <c r="IH59" s="170">
        <v>1.2256708333333333</v>
      </c>
      <c r="II59" s="170">
        <v>0.96120967741935492</v>
      </c>
      <c r="IJ59" s="170">
        <v>-307.88184166666667</v>
      </c>
      <c r="IK59" s="170">
        <v>-237.90685416666668</v>
      </c>
      <c r="IL59" s="170">
        <v>426.56183958333332</v>
      </c>
      <c r="IM59" s="170">
        <v>339.35165208333331</v>
      </c>
      <c r="IN59" s="170">
        <v>227.69137291666664</v>
      </c>
      <c r="IO59" s="170">
        <v>-332.06402916666667</v>
      </c>
      <c r="IP59" s="170">
        <v>332.32384583333334</v>
      </c>
      <c r="IQ59" s="170">
        <v>-143.09298333333334</v>
      </c>
      <c r="IR59" s="170">
        <v>-170.52150624999999</v>
      </c>
      <c r="IS59" s="170">
        <v>-328.29847083333334</v>
      </c>
      <c r="IT59" s="170">
        <v>130.96212291666666</v>
      </c>
      <c r="IU59" s="170">
        <v>130.219525</v>
      </c>
      <c r="IV59" s="170">
        <v>144.55733749999999</v>
      </c>
      <c r="IW59" s="170">
        <v>-413.1100166666667</v>
      </c>
      <c r="IX59" s="170">
        <v>174.50687083333332</v>
      </c>
      <c r="IY59" s="170">
        <v>-241.49514375000001</v>
      </c>
      <c r="IZ59" s="170">
        <v>240.46793958333333</v>
      </c>
      <c r="JA59" s="170">
        <v>-9.4558145833333338</v>
      </c>
      <c r="JB59" s="170">
        <v>0</v>
      </c>
      <c r="JC59" s="170">
        <v>29.033333333333331</v>
      </c>
      <c r="JD59" s="170">
        <v>6.5908936170212771</v>
      </c>
      <c r="JE59" s="170">
        <v>6.5828260869565218</v>
      </c>
      <c r="JF59" s="170">
        <v>-28.428333333333335</v>
      </c>
      <c r="JG59" s="170">
        <v>6.6483333333333334</v>
      </c>
      <c r="JH59" s="170">
        <v>0</v>
      </c>
      <c r="JI59" s="170">
        <v>-7.1685583333333334</v>
      </c>
      <c r="JJ59" s="170">
        <v>-30.822395833333331</v>
      </c>
      <c r="JK59" s="170">
        <v>-5.0590645833333339</v>
      </c>
      <c r="JL59" s="170">
        <v>15.716666666666667</v>
      </c>
      <c r="JM59" s="170">
        <v>54.146729166666667</v>
      </c>
      <c r="JN59" s="170">
        <v>54.192187500000003</v>
      </c>
      <c r="JO59" s="170">
        <v>10.347645161290323</v>
      </c>
      <c r="JP59" s="170">
        <v>12.046200000000001</v>
      </c>
      <c r="JQ59" s="170">
        <v>52.40836041666666</v>
      </c>
      <c r="JR59" s="170">
        <v>52.053674999999998</v>
      </c>
      <c r="JS59" s="170">
        <v>52.531908333333327</v>
      </c>
      <c r="JT59" s="170">
        <v>0</v>
      </c>
      <c r="JU59" s="170">
        <v>-30.841666666666665</v>
      </c>
      <c r="JV59" s="170">
        <v>9.7030499999999993</v>
      </c>
      <c r="JW59" s="170">
        <v>7.475625</v>
      </c>
      <c r="JX59" s="170">
        <v>0</v>
      </c>
      <c r="JY59" s="170">
        <v>-8.5945333333333327</v>
      </c>
      <c r="JZ59" s="170">
        <v>51.046031249999999</v>
      </c>
      <c r="KA59" s="170">
        <v>21.444647916666664</v>
      </c>
      <c r="KB59" s="170">
        <v>-8.6941479166666653</v>
      </c>
      <c r="KC59" s="170">
        <v>-50.146156249999997</v>
      </c>
      <c r="KD59" s="170">
        <v>8.9168636363636367</v>
      </c>
      <c r="KE59" s="170">
        <v>40.80443125</v>
      </c>
      <c r="KF59" s="170">
        <v>22.90625</v>
      </c>
      <c r="KG59" s="170">
        <v>-22.681249999999999</v>
      </c>
      <c r="KH59" s="170">
        <v>0</v>
      </c>
      <c r="KI59" s="170">
        <v>43.907231250000002</v>
      </c>
    </row>
    <row r="60" spans="1:295" x14ac:dyDescent="0.3">
      <c r="A60" s="227" t="s">
        <v>2274</v>
      </c>
      <c r="B60" s="227"/>
      <c r="C60" s="158" t="s">
        <v>162</v>
      </c>
      <c r="D60" s="158" t="s">
        <v>162</v>
      </c>
      <c r="E60" s="158" t="s">
        <v>162</v>
      </c>
      <c r="F60" s="158" t="s">
        <v>162</v>
      </c>
      <c r="G60" s="158" t="s">
        <v>162</v>
      </c>
      <c r="H60" s="158" t="s">
        <v>2275</v>
      </c>
      <c r="I60" s="158" t="s">
        <v>162</v>
      </c>
      <c r="J60" s="158" t="s">
        <v>162</v>
      </c>
      <c r="K60" s="158" t="s">
        <v>2275</v>
      </c>
      <c r="L60" s="158" t="s">
        <v>162</v>
      </c>
      <c r="M60" s="158" t="s">
        <v>162</v>
      </c>
      <c r="N60" s="158" t="s">
        <v>162</v>
      </c>
      <c r="O60" s="158" t="s">
        <v>162</v>
      </c>
      <c r="P60" s="158" t="s">
        <v>162</v>
      </c>
      <c r="Q60" s="158" t="s">
        <v>162</v>
      </c>
      <c r="R60" s="158" t="s">
        <v>162</v>
      </c>
      <c r="S60" s="158" t="s">
        <v>162</v>
      </c>
      <c r="T60" s="158" t="s">
        <v>162</v>
      </c>
      <c r="U60" s="158" t="s">
        <v>162</v>
      </c>
      <c r="V60" s="158" t="s">
        <v>162</v>
      </c>
      <c r="W60" s="158" t="s">
        <v>162</v>
      </c>
      <c r="X60" s="158" t="s">
        <v>2275</v>
      </c>
      <c r="Y60" s="158" t="s">
        <v>2275</v>
      </c>
      <c r="Z60" s="158" t="s">
        <v>2275</v>
      </c>
      <c r="AA60" s="158" t="s">
        <v>162</v>
      </c>
      <c r="AB60" s="158" t="s">
        <v>2275</v>
      </c>
      <c r="AC60" s="158" t="s">
        <v>162</v>
      </c>
      <c r="AD60" s="158" t="s">
        <v>162</v>
      </c>
      <c r="AE60" s="158" t="s">
        <v>2275</v>
      </c>
      <c r="AF60" s="158" t="s">
        <v>162</v>
      </c>
      <c r="AG60" s="158" t="s">
        <v>162</v>
      </c>
      <c r="AH60" s="158" t="s">
        <v>162</v>
      </c>
      <c r="AI60" s="158" t="s">
        <v>162</v>
      </c>
      <c r="AJ60" s="158" t="s">
        <v>162</v>
      </c>
      <c r="AK60" s="158" t="s">
        <v>162</v>
      </c>
      <c r="AL60" s="158" t="s">
        <v>2275</v>
      </c>
      <c r="AM60" s="158" t="s">
        <v>162</v>
      </c>
      <c r="AN60" s="158" t="s">
        <v>162</v>
      </c>
      <c r="AO60" s="158" t="s">
        <v>162</v>
      </c>
      <c r="AP60" s="158" t="s">
        <v>2275</v>
      </c>
      <c r="AQ60" s="158" t="s">
        <v>162</v>
      </c>
      <c r="AR60" s="158" t="s">
        <v>162</v>
      </c>
      <c r="AS60" s="158" t="s">
        <v>162</v>
      </c>
      <c r="AT60" s="158" t="s">
        <v>162</v>
      </c>
      <c r="AU60" s="158" t="s">
        <v>162</v>
      </c>
      <c r="AV60" s="158" t="s">
        <v>2275</v>
      </c>
      <c r="AW60" s="158" t="s">
        <v>2275</v>
      </c>
      <c r="AX60" s="158" t="s">
        <v>162</v>
      </c>
      <c r="AY60" s="158" t="s">
        <v>162</v>
      </c>
      <c r="AZ60" s="158" t="s">
        <v>162</v>
      </c>
      <c r="BA60" s="158" t="s">
        <v>162</v>
      </c>
      <c r="BB60" s="158" t="s">
        <v>162</v>
      </c>
      <c r="BC60" s="158" t="s">
        <v>2275</v>
      </c>
      <c r="BD60" s="158" t="s">
        <v>2275</v>
      </c>
      <c r="BE60" s="158" t="s">
        <v>2275</v>
      </c>
      <c r="BF60" s="158" t="s">
        <v>162</v>
      </c>
      <c r="BG60" s="158" t="s">
        <v>162</v>
      </c>
      <c r="BH60" s="158" t="s">
        <v>2275</v>
      </c>
      <c r="BI60" s="158" t="s">
        <v>2275</v>
      </c>
      <c r="BJ60" s="158" t="s">
        <v>2275</v>
      </c>
      <c r="BK60" s="158" t="s">
        <v>2275</v>
      </c>
      <c r="BL60" s="158" t="s">
        <v>2275</v>
      </c>
      <c r="BM60" s="158" t="s">
        <v>2275</v>
      </c>
      <c r="BN60" s="158" t="s">
        <v>162</v>
      </c>
      <c r="BO60" s="158" t="s">
        <v>162</v>
      </c>
      <c r="BP60" s="158" t="s">
        <v>162</v>
      </c>
      <c r="BQ60" s="158" t="s">
        <v>2275</v>
      </c>
      <c r="BR60" s="158" t="s">
        <v>2275</v>
      </c>
      <c r="BS60" s="158" t="s">
        <v>2275</v>
      </c>
      <c r="BT60" s="158" t="s">
        <v>2275</v>
      </c>
      <c r="BU60" s="158" t="s">
        <v>2275</v>
      </c>
      <c r="BV60" s="158" t="s">
        <v>2275</v>
      </c>
      <c r="BW60" s="158" t="s">
        <v>2275</v>
      </c>
      <c r="BX60" s="158" t="s">
        <v>2276</v>
      </c>
      <c r="BY60" s="158" t="s">
        <v>2275</v>
      </c>
      <c r="BZ60" s="158" t="s">
        <v>2275</v>
      </c>
      <c r="CA60" s="158" t="s">
        <v>2275</v>
      </c>
      <c r="CB60" s="158" t="s">
        <v>2275</v>
      </c>
      <c r="CC60" s="158" t="s">
        <v>2275</v>
      </c>
      <c r="CD60" s="158" t="s">
        <v>2275</v>
      </c>
      <c r="CE60" s="158" t="s">
        <v>2275</v>
      </c>
      <c r="CF60" s="158" t="s">
        <v>2275</v>
      </c>
      <c r="CG60" s="158" t="s">
        <v>2275</v>
      </c>
      <c r="CH60" s="158" t="s">
        <v>2275</v>
      </c>
      <c r="CI60" s="158" t="s">
        <v>2275</v>
      </c>
      <c r="CJ60" s="158" t="s">
        <v>2275</v>
      </c>
      <c r="CK60" s="158" t="s">
        <v>2275</v>
      </c>
      <c r="CL60" s="158" t="s">
        <v>2275</v>
      </c>
      <c r="CM60" s="158" t="s">
        <v>2275</v>
      </c>
      <c r="CN60" s="158" t="s">
        <v>2275</v>
      </c>
      <c r="CO60" s="158" t="s">
        <v>2275</v>
      </c>
      <c r="CP60" s="158" t="s">
        <v>2275</v>
      </c>
      <c r="CQ60" s="158" t="s">
        <v>2275</v>
      </c>
      <c r="CR60" s="158" t="s">
        <v>2275</v>
      </c>
      <c r="CS60" s="158" t="s">
        <v>2275</v>
      </c>
      <c r="CT60" s="158" t="s">
        <v>2275</v>
      </c>
      <c r="CU60" s="158" t="s">
        <v>2275</v>
      </c>
      <c r="CV60" s="158" t="s">
        <v>2275</v>
      </c>
      <c r="CW60" s="158" t="s">
        <v>2275</v>
      </c>
      <c r="CX60" s="158" t="s">
        <v>2275</v>
      </c>
      <c r="CY60" s="158" t="s">
        <v>2275</v>
      </c>
      <c r="CZ60" s="158" t="s">
        <v>2275</v>
      </c>
      <c r="DA60" s="158" t="s">
        <v>2275</v>
      </c>
      <c r="DB60" s="158" t="s">
        <v>2275</v>
      </c>
      <c r="DC60" s="158" t="s">
        <v>2275</v>
      </c>
      <c r="DD60" s="158" t="s">
        <v>2275</v>
      </c>
      <c r="DE60" s="158" t="s">
        <v>2275</v>
      </c>
      <c r="DF60" s="158" t="s">
        <v>2275</v>
      </c>
      <c r="DG60" s="158" t="s">
        <v>2275</v>
      </c>
      <c r="DH60" s="158" t="s">
        <v>2275</v>
      </c>
      <c r="DI60" s="158" t="s">
        <v>2275</v>
      </c>
      <c r="DJ60" s="158" t="s">
        <v>2275</v>
      </c>
      <c r="DK60" s="158" t="s">
        <v>2275</v>
      </c>
      <c r="DL60" s="158" t="s">
        <v>2275</v>
      </c>
      <c r="DM60" s="158" t="s">
        <v>2275</v>
      </c>
      <c r="DN60" s="158" t="s">
        <v>2275</v>
      </c>
      <c r="DO60" s="158" t="s">
        <v>2275</v>
      </c>
      <c r="DP60" s="158" t="s">
        <v>2275</v>
      </c>
      <c r="DQ60" s="158" t="s">
        <v>2275</v>
      </c>
      <c r="DR60" s="158" t="s">
        <v>2275</v>
      </c>
      <c r="DS60" s="158" t="s">
        <v>2275</v>
      </c>
      <c r="DT60" s="158" t="s">
        <v>2275</v>
      </c>
      <c r="DU60" s="158" t="s">
        <v>2275</v>
      </c>
      <c r="DV60" s="158" t="s">
        <v>2275</v>
      </c>
      <c r="DW60" s="158" t="s">
        <v>2275</v>
      </c>
      <c r="DX60" s="158" t="s">
        <v>2275</v>
      </c>
      <c r="DY60" s="158" t="s">
        <v>2275</v>
      </c>
      <c r="DZ60" s="158" t="s">
        <v>2275</v>
      </c>
      <c r="EA60" s="158" t="s">
        <v>2275</v>
      </c>
      <c r="EB60" s="158" t="s">
        <v>2275</v>
      </c>
      <c r="EC60" s="158" t="s">
        <v>2275</v>
      </c>
      <c r="ED60" s="158" t="s">
        <v>2275</v>
      </c>
      <c r="EE60" s="158" t="s">
        <v>2275</v>
      </c>
      <c r="EF60" s="158" t="s">
        <v>2275</v>
      </c>
      <c r="EG60" s="158" t="s">
        <v>2275</v>
      </c>
      <c r="EH60" s="158" t="s">
        <v>2275</v>
      </c>
      <c r="EI60" s="158" t="s">
        <v>2275</v>
      </c>
      <c r="EJ60" s="158" t="s">
        <v>2275</v>
      </c>
      <c r="EK60" s="158" t="s">
        <v>2275</v>
      </c>
      <c r="EL60" s="158" t="s">
        <v>2275</v>
      </c>
      <c r="EM60" s="158" t="s">
        <v>2275</v>
      </c>
      <c r="EN60" s="158" t="s">
        <v>2275</v>
      </c>
      <c r="EO60" s="158" t="s">
        <v>2275</v>
      </c>
      <c r="EP60" s="158" t="s">
        <v>2275</v>
      </c>
      <c r="EQ60" s="158" t="s">
        <v>2275</v>
      </c>
      <c r="ER60" s="158" t="s">
        <v>2275</v>
      </c>
      <c r="ES60" s="158" t="s">
        <v>2275</v>
      </c>
      <c r="ET60" s="158" t="s">
        <v>2275</v>
      </c>
      <c r="EU60" s="158" t="s">
        <v>2275</v>
      </c>
      <c r="EV60" s="158" t="s">
        <v>2275</v>
      </c>
      <c r="EW60" s="158" t="s">
        <v>2275</v>
      </c>
      <c r="EX60" s="158" t="s">
        <v>2275</v>
      </c>
      <c r="EY60" s="158" t="s">
        <v>2275</v>
      </c>
      <c r="EZ60" s="158" t="s">
        <v>2275</v>
      </c>
      <c r="FA60" s="158" t="s">
        <v>2275</v>
      </c>
      <c r="FB60" s="158" t="s">
        <v>2275</v>
      </c>
      <c r="FC60" s="158" t="s">
        <v>2275</v>
      </c>
      <c r="FD60" s="158" t="s">
        <v>2275</v>
      </c>
      <c r="FE60" s="158" t="s">
        <v>2275</v>
      </c>
      <c r="FF60" s="158" t="s">
        <v>2275</v>
      </c>
      <c r="FG60" s="158" t="s">
        <v>2275</v>
      </c>
      <c r="FH60" s="158" t="s">
        <v>2275</v>
      </c>
      <c r="FI60" s="158" t="s">
        <v>2275</v>
      </c>
      <c r="FJ60" s="158" t="s">
        <v>2275</v>
      </c>
      <c r="FK60" s="158" t="s">
        <v>2275</v>
      </c>
      <c r="FL60" s="158" t="s">
        <v>2275</v>
      </c>
      <c r="FM60" s="158" t="s">
        <v>2275</v>
      </c>
      <c r="FN60" s="158" t="s">
        <v>2275</v>
      </c>
      <c r="FO60" s="158" t="s">
        <v>2275</v>
      </c>
      <c r="FP60" s="158" t="s">
        <v>2275</v>
      </c>
      <c r="FQ60" s="158" t="s">
        <v>2275</v>
      </c>
      <c r="FR60" s="158" t="s">
        <v>2275</v>
      </c>
      <c r="FS60" s="158" t="s">
        <v>2275</v>
      </c>
      <c r="FT60" s="158" t="s">
        <v>2275</v>
      </c>
      <c r="FU60" s="158" t="s">
        <v>2275</v>
      </c>
      <c r="FV60" s="158" t="s">
        <v>2275</v>
      </c>
      <c r="FW60" s="158" t="s">
        <v>2275</v>
      </c>
      <c r="FX60" s="158" t="s">
        <v>2275</v>
      </c>
      <c r="FY60" s="158" t="s">
        <v>2275</v>
      </c>
      <c r="FZ60" s="158" t="s">
        <v>2275</v>
      </c>
      <c r="GA60" s="158" t="s">
        <v>2275</v>
      </c>
      <c r="GB60" s="158" t="s">
        <v>2275</v>
      </c>
      <c r="GC60" s="158" t="s">
        <v>2275</v>
      </c>
      <c r="GD60" s="158" t="s">
        <v>2275</v>
      </c>
      <c r="GE60" s="158" t="s">
        <v>2275</v>
      </c>
      <c r="GF60" s="158" t="s">
        <v>2275</v>
      </c>
      <c r="GG60" s="158" t="s">
        <v>2275</v>
      </c>
      <c r="GH60" s="158" t="s">
        <v>2275</v>
      </c>
      <c r="GI60" s="158" t="s">
        <v>2275</v>
      </c>
      <c r="GJ60" s="158" t="s">
        <v>2275</v>
      </c>
      <c r="GK60" s="158" t="s">
        <v>2275</v>
      </c>
      <c r="GL60" s="158" t="s">
        <v>2275</v>
      </c>
      <c r="GM60" s="158" t="s">
        <v>2275</v>
      </c>
      <c r="GN60" s="158" t="s">
        <v>2275</v>
      </c>
      <c r="GO60" s="158" t="s">
        <v>2275</v>
      </c>
      <c r="GP60" s="158" t="s">
        <v>2275</v>
      </c>
      <c r="GQ60" s="158" t="s">
        <v>2275</v>
      </c>
      <c r="GR60" s="158" t="s">
        <v>2275</v>
      </c>
      <c r="GS60" s="158" t="s">
        <v>2275</v>
      </c>
      <c r="GT60" s="158" t="s">
        <v>2275</v>
      </c>
      <c r="GU60" s="158" t="s">
        <v>2275</v>
      </c>
      <c r="GV60" s="158" t="s">
        <v>2275</v>
      </c>
      <c r="GW60" s="158" t="s">
        <v>2275</v>
      </c>
      <c r="GX60" s="158" t="s">
        <v>2275</v>
      </c>
      <c r="GY60" s="158" t="s">
        <v>2275</v>
      </c>
      <c r="GZ60" s="158" t="s">
        <v>2275</v>
      </c>
      <c r="HA60" s="158" t="s">
        <v>2275</v>
      </c>
      <c r="HB60" s="158" t="s">
        <v>2275</v>
      </c>
      <c r="HC60" s="158" t="s">
        <v>2275</v>
      </c>
      <c r="HD60" s="158" t="s">
        <v>2275</v>
      </c>
      <c r="HE60" s="158" t="s">
        <v>2276</v>
      </c>
      <c r="HF60" s="158" t="s">
        <v>2276</v>
      </c>
      <c r="HG60" s="158" t="s">
        <v>2276</v>
      </c>
      <c r="HH60" s="158" t="s">
        <v>2276</v>
      </c>
      <c r="HI60" s="158" t="s">
        <v>2276</v>
      </c>
      <c r="HJ60" s="158" t="s">
        <v>2276</v>
      </c>
      <c r="HK60" s="158" t="s">
        <v>2276</v>
      </c>
      <c r="HL60" s="158" t="s">
        <v>2276</v>
      </c>
      <c r="HM60" s="158" t="s">
        <v>2276</v>
      </c>
      <c r="HN60" s="158" t="s">
        <v>2276</v>
      </c>
      <c r="HO60" s="158" t="s">
        <v>2276</v>
      </c>
      <c r="HP60" s="158" t="s">
        <v>2276</v>
      </c>
      <c r="HQ60" s="158" t="s">
        <v>2276</v>
      </c>
      <c r="HR60" s="158" t="s">
        <v>2276</v>
      </c>
      <c r="HS60" s="158" t="s">
        <v>2276</v>
      </c>
      <c r="HT60" s="158" t="s">
        <v>2276</v>
      </c>
      <c r="HU60" s="158" t="s">
        <v>2276</v>
      </c>
      <c r="HV60" s="158" t="s">
        <v>2276</v>
      </c>
      <c r="HW60" s="158" t="s">
        <v>2276</v>
      </c>
      <c r="HX60" s="158" t="s">
        <v>2276</v>
      </c>
      <c r="HY60" s="158" t="s">
        <v>2276</v>
      </c>
      <c r="HZ60" s="158" t="s">
        <v>2276</v>
      </c>
      <c r="IA60" s="158" t="s">
        <v>2276</v>
      </c>
      <c r="IB60" s="158" t="s">
        <v>2276</v>
      </c>
      <c r="IC60" s="158" t="s">
        <v>2276</v>
      </c>
      <c r="ID60" s="158" t="s">
        <v>2276</v>
      </c>
      <c r="IE60" s="158" t="s">
        <v>2276</v>
      </c>
      <c r="IF60" s="158" t="s">
        <v>2276</v>
      </c>
      <c r="IG60" s="158" t="s">
        <v>2276</v>
      </c>
      <c r="IH60" s="158" t="s">
        <v>2276</v>
      </c>
      <c r="II60" s="158" t="s">
        <v>2276</v>
      </c>
      <c r="IJ60" s="158" t="s">
        <v>2276</v>
      </c>
      <c r="IK60" s="158" t="s">
        <v>2276</v>
      </c>
      <c r="IL60" s="158" t="s">
        <v>2276</v>
      </c>
      <c r="IM60" s="158" t="s">
        <v>2276</v>
      </c>
      <c r="IN60" s="158" t="s">
        <v>2276</v>
      </c>
      <c r="IO60" s="158" t="s">
        <v>2276</v>
      </c>
      <c r="IP60" s="158" t="s">
        <v>2276</v>
      </c>
      <c r="IQ60" s="158" t="s">
        <v>2276</v>
      </c>
      <c r="IR60" s="158" t="s">
        <v>162</v>
      </c>
      <c r="IS60" s="158" t="s">
        <v>2275</v>
      </c>
      <c r="IT60" s="158" t="s">
        <v>2276</v>
      </c>
      <c r="IU60" s="158" t="s">
        <v>2276</v>
      </c>
      <c r="IV60" s="158" t="s">
        <v>2276</v>
      </c>
      <c r="IW60" s="158" t="s">
        <v>162</v>
      </c>
      <c r="IX60" s="158" t="s">
        <v>162</v>
      </c>
      <c r="IY60" s="158" t="s">
        <v>162</v>
      </c>
      <c r="IZ60" s="158" t="s">
        <v>162</v>
      </c>
      <c r="JA60" s="158" t="s">
        <v>2275</v>
      </c>
      <c r="JB60" s="158" t="s">
        <v>2276</v>
      </c>
      <c r="JC60" s="158" t="s">
        <v>2275</v>
      </c>
      <c r="JD60" s="158" t="s">
        <v>2276</v>
      </c>
      <c r="JE60" s="158" t="s">
        <v>2276</v>
      </c>
      <c r="JF60" s="158" t="s">
        <v>2276</v>
      </c>
      <c r="JG60" s="158" t="s">
        <v>2276</v>
      </c>
      <c r="JH60" s="158" t="s">
        <v>2275</v>
      </c>
      <c r="JI60" s="158" t="s">
        <v>2275</v>
      </c>
      <c r="JJ60" s="158" t="s">
        <v>2275</v>
      </c>
      <c r="JK60" s="158" t="s">
        <v>2275</v>
      </c>
      <c r="JL60" s="158" t="s">
        <v>2276</v>
      </c>
      <c r="JM60" s="158" t="s">
        <v>2275</v>
      </c>
      <c r="JN60" s="158" t="s">
        <v>2275</v>
      </c>
      <c r="JO60" s="158" t="s">
        <v>2276</v>
      </c>
      <c r="JP60" s="158" t="s">
        <v>2276</v>
      </c>
      <c r="JQ60" s="158" t="s">
        <v>2276</v>
      </c>
      <c r="JR60" s="158" t="s">
        <v>2276</v>
      </c>
      <c r="JS60" s="158" t="s">
        <v>2275</v>
      </c>
      <c r="JT60" s="158" t="s">
        <v>2275</v>
      </c>
      <c r="JU60" s="158" t="s">
        <v>2276</v>
      </c>
      <c r="JV60" s="158" t="s">
        <v>2276</v>
      </c>
      <c r="JW60" s="158" t="s">
        <v>2276</v>
      </c>
      <c r="JX60" s="158" t="s">
        <v>2276</v>
      </c>
      <c r="JY60" s="158" t="s">
        <v>2276</v>
      </c>
      <c r="JZ60" s="158" t="s">
        <v>2276</v>
      </c>
      <c r="KA60" s="158" t="s">
        <v>2276</v>
      </c>
      <c r="KB60" s="158" t="s">
        <v>2276</v>
      </c>
      <c r="KC60" s="158" t="s">
        <v>2276</v>
      </c>
      <c r="KD60" s="158" t="s">
        <v>2276</v>
      </c>
      <c r="KE60" s="158" t="s">
        <v>2276</v>
      </c>
      <c r="KF60" s="158" t="s">
        <v>2276</v>
      </c>
      <c r="KG60" s="158" t="s">
        <v>2276</v>
      </c>
      <c r="KH60" s="158" t="s">
        <v>2275</v>
      </c>
      <c r="KI60" s="158" t="s">
        <v>2275</v>
      </c>
    </row>
    <row r="61" spans="1:295" ht="27" customHeight="1" x14ac:dyDescent="0.3">
      <c r="A61" s="227" t="s">
        <v>3</v>
      </c>
      <c r="B61" s="227"/>
      <c r="C61" s="228" t="s">
        <v>372</v>
      </c>
      <c r="D61" s="228"/>
      <c r="E61" s="228"/>
      <c r="F61" s="228"/>
      <c r="G61" s="228"/>
      <c r="H61" s="228"/>
      <c r="I61" s="228"/>
      <c r="J61" s="228"/>
      <c r="K61" s="228"/>
      <c r="L61" s="228"/>
      <c r="M61" s="228"/>
      <c r="N61" s="228" t="s">
        <v>2277</v>
      </c>
      <c r="O61" s="228"/>
      <c r="P61" s="228"/>
      <c r="Q61" s="228"/>
      <c r="R61" s="228"/>
      <c r="S61" s="228" t="s">
        <v>458</v>
      </c>
      <c r="T61" s="228" t="s">
        <v>372</v>
      </c>
      <c r="U61" s="228"/>
      <c r="V61" s="228"/>
      <c r="W61" s="228"/>
      <c r="X61" s="228" t="s">
        <v>813</v>
      </c>
      <c r="Y61" s="228"/>
      <c r="Z61" s="228"/>
      <c r="AA61" s="228" t="s">
        <v>14</v>
      </c>
      <c r="AB61" s="228" t="s">
        <v>372</v>
      </c>
      <c r="AC61" s="228" t="s">
        <v>201</v>
      </c>
      <c r="AD61" s="228"/>
      <c r="AE61" s="228" t="s">
        <v>372</v>
      </c>
      <c r="AF61" s="228" t="s">
        <v>2277</v>
      </c>
      <c r="AG61" s="228"/>
      <c r="AH61" s="228" t="s">
        <v>30</v>
      </c>
      <c r="AI61" s="228"/>
      <c r="AJ61" s="228" t="s">
        <v>201</v>
      </c>
      <c r="AK61" s="228"/>
      <c r="AL61" s="228"/>
      <c r="AM61" s="228"/>
      <c r="AN61" s="228"/>
      <c r="AO61" s="228" t="s">
        <v>2278</v>
      </c>
      <c r="AP61" s="228" t="s">
        <v>2279</v>
      </c>
      <c r="AQ61" s="228" t="s">
        <v>372</v>
      </c>
      <c r="AR61" s="228"/>
      <c r="AS61" s="228"/>
      <c r="AT61" s="228"/>
      <c r="AU61" s="228"/>
      <c r="AV61" s="228"/>
      <c r="AW61" s="228"/>
      <c r="AX61" s="228"/>
      <c r="AY61" s="228"/>
      <c r="AZ61" s="228"/>
      <c r="BA61" s="228" t="s">
        <v>307</v>
      </c>
      <c r="BB61" s="228" t="s">
        <v>458</v>
      </c>
      <c r="BC61" s="228" t="s">
        <v>855</v>
      </c>
      <c r="BD61" s="228" t="s">
        <v>44</v>
      </c>
      <c r="BE61" s="228"/>
      <c r="BF61" s="228" t="s">
        <v>372</v>
      </c>
      <c r="BG61" s="228"/>
      <c r="BH61" s="228"/>
      <c r="BI61" s="228"/>
      <c r="BJ61" s="228"/>
      <c r="BK61" s="228"/>
      <c r="BL61" s="228"/>
      <c r="BM61" s="228"/>
      <c r="BN61" s="228" t="s">
        <v>458</v>
      </c>
      <c r="BO61" s="228"/>
      <c r="BP61" s="228"/>
      <c r="BQ61" s="228"/>
      <c r="BR61" s="228"/>
      <c r="BS61" s="228"/>
      <c r="BT61" s="228" t="s">
        <v>14</v>
      </c>
      <c r="BU61" s="228"/>
      <c r="BV61" s="228" t="s">
        <v>458</v>
      </c>
      <c r="BW61" s="228" t="s">
        <v>2280</v>
      </c>
      <c r="BX61" s="228"/>
      <c r="BY61" s="228"/>
      <c r="BZ61" s="228"/>
      <c r="CA61" s="228" t="s">
        <v>372</v>
      </c>
      <c r="CB61" s="228"/>
      <c r="CC61" s="228" t="s">
        <v>2281</v>
      </c>
      <c r="CD61" s="228"/>
      <c r="CE61" s="228" t="s">
        <v>117</v>
      </c>
      <c r="CF61" s="228" t="s">
        <v>372</v>
      </c>
      <c r="CG61" s="228"/>
      <c r="CH61" s="228"/>
      <c r="CI61" s="228"/>
      <c r="CJ61" s="228" t="s">
        <v>855</v>
      </c>
      <c r="CK61" s="228"/>
      <c r="CL61" s="228" t="s">
        <v>2280</v>
      </c>
      <c r="CM61" s="228"/>
      <c r="CN61" s="228"/>
      <c r="CO61" s="228" t="s">
        <v>372</v>
      </c>
      <c r="CP61" s="228"/>
      <c r="CQ61" s="228"/>
      <c r="CR61" s="228"/>
      <c r="CS61" s="228"/>
      <c r="CT61" s="228"/>
      <c r="CU61" s="228"/>
      <c r="CV61" s="228"/>
      <c r="CW61" s="228" t="s">
        <v>2281</v>
      </c>
      <c r="CX61" s="228" t="s">
        <v>2280</v>
      </c>
      <c r="CY61" s="228"/>
      <c r="CZ61" s="228" t="s">
        <v>2282</v>
      </c>
      <c r="DA61" s="228"/>
      <c r="DB61" s="228"/>
      <c r="DC61" s="228"/>
      <c r="DD61" s="228" t="s">
        <v>372</v>
      </c>
      <c r="DE61" s="228"/>
      <c r="DF61" s="228"/>
      <c r="DG61" s="228" t="s">
        <v>2282</v>
      </c>
      <c r="DH61" s="228"/>
      <c r="DI61" s="228" t="s">
        <v>837</v>
      </c>
      <c r="DJ61" s="228"/>
      <c r="DK61" s="228" t="s">
        <v>533</v>
      </c>
      <c r="DL61" s="228" t="s">
        <v>2282</v>
      </c>
      <c r="DM61" s="228"/>
      <c r="DN61" s="228"/>
      <c r="DO61" s="228"/>
      <c r="DP61" s="228" t="s">
        <v>533</v>
      </c>
      <c r="DQ61" s="228" t="s">
        <v>2282</v>
      </c>
      <c r="DR61" s="228" t="s">
        <v>533</v>
      </c>
      <c r="DS61" s="228" t="s">
        <v>2282</v>
      </c>
      <c r="DT61" s="228"/>
      <c r="DU61" s="228"/>
      <c r="DV61" s="228"/>
      <c r="DW61" s="228" t="s">
        <v>372</v>
      </c>
      <c r="DX61" s="228" t="s">
        <v>533</v>
      </c>
      <c r="DY61" s="228" t="s">
        <v>372</v>
      </c>
      <c r="DZ61" s="228"/>
      <c r="EA61" s="228"/>
      <c r="EB61" s="228"/>
      <c r="EC61" s="228"/>
      <c r="ED61" s="228"/>
      <c r="EE61" s="228" t="s">
        <v>458</v>
      </c>
      <c r="EF61" s="228"/>
      <c r="EG61" s="228" t="s">
        <v>2282</v>
      </c>
      <c r="EH61" s="228" t="s">
        <v>458</v>
      </c>
      <c r="EI61" s="228" t="s">
        <v>2283</v>
      </c>
      <c r="EJ61" s="228" t="s">
        <v>533</v>
      </c>
      <c r="EK61" s="228" t="s">
        <v>372</v>
      </c>
      <c r="EL61" s="228"/>
      <c r="EM61" s="228"/>
      <c r="EN61" s="228"/>
      <c r="EO61" s="228"/>
      <c r="EP61" s="228"/>
      <c r="EQ61" s="228"/>
      <c r="ER61" s="228"/>
      <c r="ES61" s="228"/>
      <c r="ET61" s="228" t="s">
        <v>832</v>
      </c>
      <c r="EU61" s="228"/>
      <c r="EV61" s="228"/>
      <c r="EW61" s="228" t="s">
        <v>372</v>
      </c>
      <c r="EX61" s="228"/>
      <c r="EY61" s="228"/>
      <c r="EZ61" s="228"/>
      <c r="FA61" s="228"/>
      <c r="FB61" s="228"/>
      <c r="FC61" s="228"/>
      <c r="FD61" s="228"/>
      <c r="FE61" s="228"/>
      <c r="FF61" s="228"/>
      <c r="FG61" s="228" t="s">
        <v>845</v>
      </c>
      <c r="FH61" s="228"/>
      <c r="FI61" s="228"/>
      <c r="FJ61" s="228" t="s">
        <v>372</v>
      </c>
      <c r="FK61" s="228"/>
      <c r="FL61" s="228"/>
      <c r="FM61" s="228"/>
      <c r="FN61" s="228"/>
      <c r="FO61" s="228"/>
      <c r="FP61" s="228" t="s">
        <v>307</v>
      </c>
      <c r="FQ61" s="228" t="s">
        <v>44</v>
      </c>
      <c r="FR61" s="228"/>
      <c r="FS61" s="228"/>
      <c r="FT61" s="228"/>
      <c r="FU61" s="228"/>
      <c r="FV61" s="228"/>
      <c r="FW61" s="228" t="s">
        <v>2281</v>
      </c>
      <c r="FX61" s="228" t="s">
        <v>574</v>
      </c>
      <c r="FY61" s="228"/>
      <c r="FZ61" s="228"/>
      <c r="GA61" s="228" t="s">
        <v>533</v>
      </c>
      <c r="GB61" s="228" t="s">
        <v>201</v>
      </c>
      <c r="GC61" s="228" t="s">
        <v>307</v>
      </c>
      <c r="GD61" s="228" t="s">
        <v>372</v>
      </c>
      <c r="GE61" s="228" t="s">
        <v>44</v>
      </c>
      <c r="GF61" s="228" t="s">
        <v>307</v>
      </c>
      <c r="GG61" s="228" t="s">
        <v>201</v>
      </c>
      <c r="GH61" s="228" t="s">
        <v>372</v>
      </c>
      <c r="GI61" s="228" t="s">
        <v>307</v>
      </c>
      <c r="GJ61" s="228" t="s">
        <v>372</v>
      </c>
      <c r="GK61" s="228"/>
      <c r="GL61" s="228" t="s">
        <v>2284</v>
      </c>
      <c r="GM61" s="228" t="s">
        <v>372</v>
      </c>
      <c r="GN61" s="228" t="s">
        <v>44</v>
      </c>
      <c r="GO61" s="228" t="s">
        <v>372</v>
      </c>
      <c r="GP61" s="228"/>
      <c r="GQ61" s="228"/>
      <c r="GR61" s="228" t="s">
        <v>331</v>
      </c>
      <c r="GS61" s="228"/>
      <c r="GT61" s="228" t="s">
        <v>307</v>
      </c>
      <c r="GU61" s="228"/>
      <c r="GV61" s="228" t="s">
        <v>372</v>
      </c>
      <c r="GW61" s="228" t="s">
        <v>307</v>
      </c>
      <c r="GX61" s="228" t="s">
        <v>303</v>
      </c>
      <c r="GY61" s="228" t="s">
        <v>372</v>
      </c>
      <c r="GZ61" s="228"/>
      <c r="HA61" s="228" t="s">
        <v>303</v>
      </c>
      <c r="HB61" s="228" t="s">
        <v>458</v>
      </c>
      <c r="HC61" s="228"/>
      <c r="HD61" s="228"/>
      <c r="HE61" s="228"/>
      <c r="HF61" s="228"/>
      <c r="HG61" s="228"/>
      <c r="HH61" s="228"/>
      <c r="HI61" s="228"/>
      <c r="HJ61" s="228"/>
      <c r="HK61" s="228"/>
      <c r="HL61" s="228"/>
      <c r="HM61" s="228" t="s">
        <v>193</v>
      </c>
      <c r="HN61" s="228"/>
      <c r="HO61" s="228" t="s">
        <v>458</v>
      </c>
      <c r="HP61" s="228"/>
      <c r="HQ61" s="228" t="s">
        <v>2285</v>
      </c>
      <c r="HR61" s="228"/>
      <c r="HS61" s="228" t="s">
        <v>458</v>
      </c>
      <c r="HT61" s="228"/>
      <c r="HU61" s="228" t="s">
        <v>336</v>
      </c>
      <c r="HV61" s="228"/>
      <c r="HW61" s="228" t="s">
        <v>2286</v>
      </c>
      <c r="HX61" s="228"/>
      <c r="HY61" s="228" t="s">
        <v>336</v>
      </c>
      <c r="HZ61" s="228" t="s">
        <v>372</v>
      </c>
      <c r="IA61" s="228" t="s">
        <v>165</v>
      </c>
      <c r="IB61" s="228" t="s">
        <v>85</v>
      </c>
      <c r="IC61" s="228"/>
      <c r="ID61" s="228" t="s">
        <v>2285</v>
      </c>
      <c r="IE61" s="228"/>
      <c r="IF61" s="228"/>
      <c r="IG61" s="228"/>
      <c r="IH61" s="228" t="s">
        <v>85</v>
      </c>
      <c r="II61" s="228"/>
      <c r="IJ61" s="228" t="s">
        <v>458</v>
      </c>
      <c r="IK61" s="228" t="s">
        <v>165</v>
      </c>
      <c r="IL61" s="228" t="s">
        <v>458</v>
      </c>
      <c r="IM61" s="228" t="s">
        <v>165</v>
      </c>
      <c r="IN61" s="228"/>
      <c r="IO61" s="228"/>
      <c r="IP61" s="228"/>
      <c r="IQ61" s="228"/>
      <c r="IR61" s="228" t="s">
        <v>458</v>
      </c>
      <c r="IS61" s="228" t="s">
        <v>2283</v>
      </c>
      <c r="IT61" s="228" t="s">
        <v>336</v>
      </c>
      <c r="IU61" s="228"/>
      <c r="IV61" s="228" t="s">
        <v>165</v>
      </c>
      <c r="IW61" s="228" t="s">
        <v>458</v>
      </c>
      <c r="IX61" s="228"/>
      <c r="IY61" s="228"/>
      <c r="IZ61" s="228"/>
      <c r="JA61" s="228" t="s">
        <v>372</v>
      </c>
      <c r="JB61" s="228" t="s">
        <v>878</v>
      </c>
      <c r="JC61" s="228" t="s">
        <v>372</v>
      </c>
      <c r="JD61" s="228" t="s">
        <v>68</v>
      </c>
      <c r="JE61" s="228"/>
      <c r="JF61" s="228" t="s">
        <v>372</v>
      </c>
      <c r="JG61" s="228"/>
      <c r="JH61" s="228"/>
      <c r="JI61" s="228"/>
      <c r="JJ61" s="228"/>
      <c r="JK61" s="228"/>
      <c r="JL61" s="228" t="s">
        <v>2286</v>
      </c>
      <c r="JM61" s="228" t="s">
        <v>44</v>
      </c>
      <c r="JN61" s="228"/>
      <c r="JO61" s="228" t="s">
        <v>872</v>
      </c>
      <c r="JP61" s="228"/>
      <c r="JQ61" s="228" t="s">
        <v>874</v>
      </c>
      <c r="JR61" s="228"/>
      <c r="JS61" s="228"/>
      <c r="JT61" s="228" t="s">
        <v>372</v>
      </c>
      <c r="JU61" s="228" t="s">
        <v>2285</v>
      </c>
      <c r="JV61" s="228" t="s">
        <v>436</v>
      </c>
      <c r="JW61" s="228" t="s">
        <v>2287</v>
      </c>
      <c r="JX61" s="228"/>
      <c r="JY61" s="228" t="s">
        <v>458</v>
      </c>
      <c r="JZ61" s="228"/>
      <c r="KA61" s="228"/>
      <c r="KB61" s="228"/>
      <c r="KC61" s="228"/>
      <c r="KD61" s="228"/>
      <c r="KE61" s="228"/>
      <c r="KF61" s="228" t="s">
        <v>2285</v>
      </c>
      <c r="KG61" s="228"/>
      <c r="KH61" s="228" t="s">
        <v>458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2292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1639</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1640</v>
      </c>
      <c r="B6" s="227"/>
      <c r="C6" s="158" t="s">
        <v>2293</v>
      </c>
      <c r="D6" s="158" t="s">
        <v>2294</v>
      </c>
      <c r="E6" s="158" t="s">
        <v>2295</v>
      </c>
      <c r="F6" s="158" t="s">
        <v>2296</v>
      </c>
      <c r="G6" s="158" t="s">
        <v>2297</v>
      </c>
      <c r="H6" s="158" t="s">
        <v>2298</v>
      </c>
      <c r="I6" s="158" t="s">
        <v>2299</v>
      </c>
      <c r="J6" s="158"/>
      <c r="K6" s="158" t="s">
        <v>2300</v>
      </c>
      <c r="L6" s="158" t="s">
        <v>2301</v>
      </c>
      <c r="M6" s="158" t="s">
        <v>2302</v>
      </c>
      <c r="N6" s="158" t="s">
        <v>2303</v>
      </c>
      <c r="O6" s="158" t="s">
        <v>2304</v>
      </c>
      <c r="P6" s="158" t="s">
        <v>2305</v>
      </c>
      <c r="Q6" s="158" t="s">
        <v>2306</v>
      </c>
      <c r="R6" s="158" t="s">
        <v>2307</v>
      </c>
      <c r="S6" s="158" t="s">
        <v>2308</v>
      </c>
      <c r="T6" s="158" t="s">
        <v>2309</v>
      </c>
      <c r="U6" s="158" t="s">
        <v>2310</v>
      </c>
      <c r="V6" s="158" t="s">
        <v>2311</v>
      </c>
      <c r="W6" s="158" t="s">
        <v>2312</v>
      </c>
      <c r="X6" s="158" t="s">
        <v>2313</v>
      </c>
      <c r="Y6" s="158" t="s">
        <v>2314</v>
      </c>
      <c r="Z6" s="158" t="s">
        <v>2315</v>
      </c>
      <c r="AA6" s="158" t="s">
        <v>2316</v>
      </c>
      <c r="AB6" s="158" t="s">
        <v>2317</v>
      </c>
      <c r="AC6" s="158" t="s">
        <v>2318</v>
      </c>
      <c r="AD6" s="158" t="s">
        <v>2319</v>
      </c>
      <c r="AE6" s="158" t="s">
        <v>2320</v>
      </c>
      <c r="AF6" s="158" t="s">
        <v>2321</v>
      </c>
      <c r="AG6" s="158" t="s">
        <v>2322</v>
      </c>
      <c r="AH6" s="158" t="s">
        <v>2323</v>
      </c>
      <c r="AI6" s="158" t="s">
        <v>2324</v>
      </c>
      <c r="AJ6" s="158" t="s">
        <v>2325</v>
      </c>
      <c r="AK6" s="158" t="s">
        <v>2326</v>
      </c>
      <c r="AL6" s="158" t="s">
        <v>2327</v>
      </c>
      <c r="AM6" s="158" t="s">
        <v>2328</v>
      </c>
      <c r="AN6" s="158" t="s">
        <v>2329</v>
      </c>
      <c r="AO6" s="158" t="s">
        <v>2330</v>
      </c>
      <c r="AP6" s="158" t="s">
        <v>2331</v>
      </c>
      <c r="AQ6" s="158" t="s">
        <v>2332</v>
      </c>
      <c r="AR6" s="158" t="s">
        <v>2333</v>
      </c>
      <c r="AS6" s="158" t="s">
        <v>2334</v>
      </c>
      <c r="AT6" s="158" t="s">
        <v>2335</v>
      </c>
      <c r="AU6" s="158" t="s">
        <v>2336</v>
      </c>
      <c r="AV6" s="158" t="s">
        <v>2337</v>
      </c>
      <c r="AW6" s="158" t="s">
        <v>2338</v>
      </c>
      <c r="AX6" s="158" t="s">
        <v>2339</v>
      </c>
      <c r="AY6" s="158" t="s">
        <v>2340</v>
      </c>
      <c r="AZ6" s="158" t="s">
        <v>2341</v>
      </c>
      <c r="BA6" s="158" t="s">
        <v>2342</v>
      </c>
      <c r="BB6" s="158" t="s">
        <v>2343</v>
      </c>
      <c r="BC6" s="158" t="s">
        <v>2344</v>
      </c>
      <c r="BD6" s="158" t="s">
        <v>2345</v>
      </c>
      <c r="BE6" s="158" t="s">
        <v>2346</v>
      </c>
      <c r="BF6" s="158" t="s">
        <v>2347</v>
      </c>
      <c r="BG6" s="158" t="s">
        <v>2348</v>
      </c>
      <c r="BH6" s="158" t="s">
        <v>2349</v>
      </c>
      <c r="BI6" s="158" t="s">
        <v>2350</v>
      </c>
      <c r="BJ6" s="158" t="s">
        <v>2351</v>
      </c>
      <c r="BK6" s="158" t="s">
        <v>2352</v>
      </c>
      <c r="BL6" s="158" t="s">
        <v>2353</v>
      </c>
      <c r="BM6" s="158" t="s">
        <v>2354</v>
      </c>
      <c r="BN6" s="158" t="s">
        <v>2355</v>
      </c>
      <c r="BO6" s="158" t="s">
        <v>2356</v>
      </c>
      <c r="BP6" s="158" t="s">
        <v>2357</v>
      </c>
      <c r="BQ6" s="158" t="s">
        <v>2358</v>
      </c>
      <c r="BR6" s="158" t="s">
        <v>2359</v>
      </c>
      <c r="BS6" s="158" t="s">
        <v>2360</v>
      </c>
      <c r="BT6" s="158"/>
      <c r="BU6" s="158"/>
      <c r="BV6" s="158" t="s">
        <v>2361</v>
      </c>
      <c r="BW6" s="158" t="s">
        <v>2362</v>
      </c>
      <c r="BX6" s="158" t="s">
        <v>2363</v>
      </c>
      <c r="BY6" s="158" t="s">
        <v>2364</v>
      </c>
      <c r="BZ6" s="158" t="s">
        <v>2365</v>
      </c>
      <c r="CA6" s="158" t="s">
        <v>2366</v>
      </c>
      <c r="CB6" s="158" t="s">
        <v>2367</v>
      </c>
      <c r="CC6" s="158" t="s">
        <v>2368</v>
      </c>
      <c r="CD6" s="158" t="s">
        <v>2369</v>
      </c>
      <c r="CE6" s="158" t="s">
        <v>2370</v>
      </c>
      <c r="CF6" s="158" t="s">
        <v>2371</v>
      </c>
      <c r="CG6" s="158" t="s">
        <v>2372</v>
      </c>
      <c r="CH6" s="158" t="s">
        <v>1724</v>
      </c>
      <c r="CI6" s="158" t="s">
        <v>2373</v>
      </c>
      <c r="CJ6" s="158" t="s">
        <v>2374</v>
      </c>
      <c r="CK6" s="158" t="s">
        <v>2375</v>
      </c>
      <c r="CL6" s="158" t="s">
        <v>2376</v>
      </c>
      <c r="CM6" s="158" t="s">
        <v>2377</v>
      </c>
      <c r="CN6" s="158" t="s">
        <v>2378</v>
      </c>
      <c r="CO6" s="158" t="s">
        <v>2379</v>
      </c>
      <c r="CP6" s="158" t="s">
        <v>2380</v>
      </c>
      <c r="CQ6" s="158" t="s">
        <v>2381</v>
      </c>
      <c r="CR6" s="158" t="s">
        <v>2382</v>
      </c>
      <c r="CS6" s="158" t="s">
        <v>2383</v>
      </c>
      <c r="CT6" s="158" t="s">
        <v>2384</v>
      </c>
      <c r="CU6" s="158" t="s">
        <v>2385</v>
      </c>
      <c r="CV6" s="158" t="s">
        <v>2386</v>
      </c>
      <c r="CW6" s="158" t="s">
        <v>2387</v>
      </c>
      <c r="CX6" s="158" t="s">
        <v>2388</v>
      </c>
      <c r="CY6" s="158" t="s">
        <v>2389</v>
      </c>
      <c r="CZ6" s="158" t="s">
        <v>2390</v>
      </c>
      <c r="DA6" s="158" t="s">
        <v>2391</v>
      </c>
      <c r="DB6" s="158" t="s">
        <v>2392</v>
      </c>
      <c r="DC6" s="158" t="s">
        <v>2393</v>
      </c>
      <c r="DD6" s="158" t="s">
        <v>2394</v>
      </c>
      <c r="DE6" s="158" t="s">
        <v>2395</v>
      </c>
      <c r="DF6" s="158" t="s">
        <v>2396</v>
      </c>
      <c r="DG6" s="158" t="s">
        <v>2397</v>
      </c>
      <c r="DH6" s="158" t="s">
        <v>2398</v>
      </c>
      <c r="DI6" s="158" t="s">
        <v>2399</v>
      </c>
      <c r="DJ6" s="158" t="s">
        <v>2400</v>
      </c>
      <c r="DK6" s="158" t="s">
        <v>2401</v>
      </c>
      <c r="DL6" s="158" t="s">
        <v>2402</v>
      </c>
      <c r="DM6" s="158" t="s">
        <v>2403</v>
      </c>
      <c r="DN6" s="158" t="s">
        <v>2404</v>
      </c>
      <c r="DO6" s="158" t="s">
        <v>2405</v>
      </c>
      <c r="DP6" s="158" t="s">
        <v>2406</v>
      </c>
      <c r="DQ6" s="158" t="s">
        <v>2407</v>
      </c>
      <c r="DR6" s="158" t="s">
        <v>2408</v>
      </c>
      <c r="DS6" s="158" t="s">
        <v>2409</v>
      </c>
      <c r="DT6" s="158" t="s">
        <v>2410</v>
      </c>
      <c r="DU6" s="158" t="s">
        <v>2411</v>
      </c>
      <c r="DV6" s="158" t="s">
        <v>2412</v>
      </c>
      <c r="DW6" s="158" t="s">
        <v>2413</v>
      </c>
      <c r="DX6" s="158" t="s">
        <v>2414</v>
      </c>
      <c r="DY6" s="158" t="s">
        <v>2415</v>
      </c>
      <c r="DZ6" s="158" t="s">
        <v>2416</v>
      </c>
      <c r="EA6" s="158" t="s">
        <v>2417</v>
      </c>
      <c r="EB6" s="158" t="s">
        <v>2418</v>
      </c>
      <c r="EC6" s="158" t="s">
        <v>2419</v>
      </c>
      <c r="ED6" s="158" t="s">
        <v>2420</v>
      </c>
      <c r="EE6" s="158" t="s">
        <v>2421</v>
      </c>
      <c r="EF6" s="158" t="s">
        <v>2422</v>
      </c>
      <c r="EG6" s="158" t="s">
        <v>2423</v>
      </c>
      <c r="EH6" s="158" t="s">
        <v>2424</v>
      </c>
      <c r="EI6" s="158" t="s">
        <v>2425</v>
      </c>
      <c r="EJ6" s="158" t="s">
        <v>2426</v>
      </c>
      <c r="EK6" s="158" t="s">
        <v>2427</v>
      </c>
      <c r="EL6" s="158" t="s">
        <v>2428</v>
      </c>
      <c r="EM6" s="158" t="s">
        <v>2429</v>
      </c>
      <c r="EN6" s="158" t="s">
        <v>2430</v>
      </c>
      <c r="EO6" s="158" t="s">
        <v>2431</v>
      </c>
      <c r="EP6" s="158" t="s">
        <v>2432</v>
      </c>
      <c r="EQ6" s="158" t="s">
        <v>2433</v>
      </c>
      <c r="ER6" s="158" t="s">
        <v>2434</v>
      </c>
      <c r="ES6" s="158" t="s">
        <v>2435</v>
      </c>
      <c r="ET6" s="158" t="s">
        <v>2436</v>
      </c>
      <c r="EU6" s="158" t="s">
        <v>2437</v>
      </c>
      <c r="EV6" s="158" t="s">
        <v>2438</v>
      </c>
      <c r="EW6" s="158" t="s">
        <v>2439</v>
      </c>
      <c r="EX6" s="158" t="s">
        <v>2440</v>
      </c>
      <c r="EY6" s="158" t="s">
        <v>2441</v>
      </c>
      <c r="EZ6" s="158" t="s">
        <v>2442</v>
      </c>
      <c r="FA6" s="158" t="s">
        <v>2443</v>
      </c>
      <c r="FB6" s="158" t="s">
        <v>2444</v>
      </c>
      <c r="FC6" s="158" t="s">
        <v>2445</v>
      </c>
      <c r="FD6" s="158" t="s">
        <v>2446</v>
      </c>
      <c r="FE6" s="158" t="s">
        <v>2447</v>
      </c>
      <c r="FF6" s="158" t="s">
        <v>2448</v>
      </c>
      <c r="FG6" s="158" t="s">
        <v>2449</v>
      </c>
      <c r="FH6" s="158" t="s">
        <v>2450</v>
      </c>
      <c r="FI6" s="158" t="s">
        <v>2451</v>
      </c>
      <c r="FJ6" s="158" t="s">
        <v>2452</v>
      </c>
      <c r="FK6" s="158" t="s">
        <v>2453</v>
      </c>
      <c r="FL6" s="158" t="s">
        <v>2454</v>
      </c>
      <c r="FM6" s="158" t="s">
        <v>2455</v>
      </c>
      <c r="FN6" s="158" t="s">
        <v>2456</v>
      </c>
      <c r="FO6" s="158" t="s">
        <v>2457</v>
      </c>
      <c r="FP6" s="158" t="s">
        <v>2458</v>
      </c>
      <c r="FQ6" s="158" t="s">
        <v>2459</v>
      </c>
      <c r="FR6" s="158" t="s">
        <v>2460</v>
      </c>
      <c r="FS6" s="158" t="s">
        <v>2461</v>
      </c>
      <c r="FT6" s="158" t="s">
        <v>2462</v>
      </c>
      <c r="FU6" s="158" t="s">
        <v>2463</v>
      </c>
      <c r="FV6" s="158" t="s">
        <v>2464</v>
      </c>
      <c r="FW6" s="158" t="s">
        <v>2465</v>
      </c>
      <c r="FX6" s="158" t="s">
        <v>2466</v>
      </c>
      <c r="FY6" s="158" t="s">
        <v>2467</v>
      </c>
      <c r="FZ6" s="158" t="s">
        <v>2468</v>
      </c>
      <c r="GA6" s="158" t="s">
        <v>2469</v>
      </c>
      <c r="GB6" s="158" t="s">
        <v>2470</v>
      </c>
      <c r="GC6" s="158" t="s">
        <v>2471</v>
      </c>
      <c r="GD6" s="158" t="s">
        <v>2472</v>
      </c>
      <c r="GE6" s="158" t="s">
        <v>2473</v>
      </c>
      <c r="GF6" s="158" t="s">
        <v>2474</v>
      </c>
      <c r="GG6" s="158" t="s">
        <v>2475</v>
      </c>
      <c r="GH6" s="158" t="s">
        <v>2476</v>
      </c>
      <c r="GI6" s="158" t="s">
        <v>2477</v>
      </c>
      <c r="GJ6" s="158" t="s">
        <v>2478</v>
      </c>
      <c r="GK6" s="158" t="s">
        <v>2479</v>
      </c>
      <c r="GL6" s="158" t="s">
        <v>2480</v>
      </c>
      <c r="GM6" s="158"/>
      <c r="GN6" s="158" t="s">
        <v>2481</v>
      </c>
      <c r="GO6" s="158" t="s">
        <v>2482</v>
      </c>
      <c r="GP6" s="158" t="s">
        <v>2483</v>
      </c>
      <c r="GQ6" s="158" t="s">
        <v>2484</v>
      </c>
      <c r="GR6" s="158" t="s">
        <v>2485</v>
      </c>
      <c r="GS6" s="158" t="s">
        <v>2486</v>
      </c>
      <c r="GT6" s="158" t="s">
        <v>2487</v>
      </c>
      <c r="GU6" s="158" t="s">
        <v>2488</v>
      </c>
      <c r="GV6" s="158" t="s">
        <v>2489</v>
      </c>
      <c r="GW6" s="158" t="s">
        <v>2490</v>
      </c>
      <c r="GX6" s="158" t="s">
        <v>2491</v>
      </c>
      <c r="GY6" s="158" t="s">
        <v>2492</v>
      </c>
      <c r="GZ6" s="158" t="s">
        <v>2493</v>
      </c>
      <c r="HA6" s="158" t="s">
        <v>2494</v>
      </c>
      <c r="HB6" s="158" t="s">
        <v>2495</v>
      </c>
      <c r="HC6" s="158" t="s">
        <v>2496</v>
      </c>
      <c r="HD6" s="158" t="s">
        <v>2497</v>
      </c>
      <c r="HE6" s="158" t="s">
        <v>2498</v>
      </c>
      <c r="HF6" s="158" t="s">
        <v>2499</v>
      </c>
      <c r="HG6" s="158" t="s">
        <v>2500</v>
      </c>
      <c r="HH6" s="158" t="s">
        <v>2501</v>
      </c>
      <c r="HI6" s="158" t="s">
        <v>2502</v>
      </c>
      <c r="HJ6" s="158" t="s">
        <v>2503</v>
      </c>
      <c r="HK6" s="158" t="s">
        <v>2504</v>
      </c>
      <c r="HL6" s="158" t="s">
        <v>2505</v>
      </c>
      <c r="HM6" s="158" t="s">
        <v>2506</v>
      </c>
      <c r="HN6" s="158" t="s">
        <v>2507</v>
      </c>
      <c r="HO6" s="158" t="s">
        <v>2508</v>
      </c>
      <c r="HP6" s="158" t="s">
        <v>2509</v>
      </c>
      <c r="HQ6" s="158" t="s">
        <v>2510</v>
      </c>
      <c r="HR6" s="158" t="s">
        <v>2511</v>
      </c>
      <c r="HS6" s="158" t="s">
        <v>2512</v>
      </c>
      <c r="HT6" s="158" t="s">
        <v>2513</v>
      </c>
      <c r="HU6" s="158" t="s">
        <v>2514</v>
      </c>
      <c r="HV6" s="158" t="s">
        <v>2515</v>
      </c>
      <c r="HW6" s="158" t="s">
        <v>2516</v>
      </c>
      <c r="HX6" s="158" t="s">
        <v>2517</v>
      </c>
      <c r="HY6" s="158" t="s">
        <v>2518</v>
      </c>
      <c r="HZ6" s="158" t="s">
        <v>2519</v>
      </c>
      <c r="IA6" s="158" t="s">
        <v>2520</v>
      </c>
      <c r="IB6" s="158" t="s">
        <v>2521</v>
      </c>
      <c r="IC6" s="158" t="s">
        <v>2522</v>
      </c>
      <c r="ID6" s="158" t="s">
        <v>2523</v>
      </c>
      <c r="IE6" s="158" t="s">
        <v>2524</v>
      </c>
      <c r="IF6" s="158" t="s">
        <v>2525</v>
      </c>
      <c r="IG6" s="158" t="s">
        <v>2526</v>
      </c>
      <c r="IH6" s="158" t="s">
        <v>2527</v>
      </c>
      <c r="II6" s="158" t="s">
        <v>2528</v>
      </c>
      <c r="IJ6" s="158" t="s">
        <v>2529</v>
      </c>
      <c r="IK6" s="158" t="s">
        <v>2530</v>
      </c>
      <c r="IL6" s="158" t="s">
        <v>2531</v>
      </c>
      <c r="IM6" s="158" t="s">
        <v>2532</v>
      </c>
      <c r="IN6" s="158" t="s">
        <v>2533</v>
      </c>
      <c r="IO6" s="158" t="s">
        <v>2534</v>
      </c>
      <c r="IP6" s="158" t="s">
        <v>2535</v>
      </c>
      <c r="IQ6" s="158" t="s">
        <v>2536</v>
      </c>
      <c r="IR6" s="158" t="s">
        <v>2537</v>
      </c>
      <c r="IS6" s="158" t="s">
        <v>2538</v>
      </c>
      <c r="IT6" s="158" t="s">
        <v>2539</v>
      </c>
      <c r="IU6" s="158" t="s">
        <v>2540</v>
      </c>
      <c r="IV6" s="158" t="s">
        <v>2541</v>
      </c>
      <c r="IW6" s="158" t="s">
        <v>2542</v>
      </c>
      <c r="IX6" s="158" t="s">
        <v>2543</v>
      </c>
      <c r="IY6" s="158" t="s">
        <v>2544</v>
      </c>
      <c r="IZ6" s="158" t="s">
        <v>2545</v>
      </c>
      <c r="JA6" s="158" t="s">
        <v>2546</v>
      </c>
      <c r="JB6" s="158" t="s">
        <v>2547</v>
      </c>
      <c r="JC6" s="158" t="s">
        <v>2548</v>
      </c>
      <c r="JD6" s="158" t="s">
        <v>2549</v>
      </c>
      <c r="JE6" s="158" t="s">
        <v>2550</v>
      </c>
      <c r="JF6" s="158" t="s">
        <v>2551</v>
      </c>
      <c r="JG6" s="158" t="s">
        <v>2552</v>
      </c>
      <c r="JH6" s="158" t="s">
        <v>2553</v>
      </c>
      <c r="JI6" s="158" t="s">
        <v>2554</v>
      </c>
      <c r="JJ6" s="158" t="s">
        <v>2555</v>
      </c>
      <c r="JK6" s="158" t="s">
        <v>2556</v>
      </c>
      <c r="JL6" s="158" t="s">
        <v>2557</v>
      </c>
      <c r="JM6" s="158" t="s">
        <v>2558</v>
      </c>
      <c r="JN6" s="158" t="s">
        <v>2559</v>
      </c>
      <c r="JO6" s="158" t="s">
        <v>2560</v>
      </c>
      <c r="JP6" s="158" t="s">
        <v>2561</v>
      </c>
      <c r="JQ6" s="158" t="s">
        <v>2562</v>
      </c>
      <c r="JR6" s="158" t="s">
        <v>2563</v>
      </c>
      <c r="JS6" s="158" t="s">
        <v>2564</v>
      </c>
      <c r="JT6" s="158" t="s">
        <v>2565</v>
      </c>
      <c r="JU6" s="158" t="s">
        <v>2566</v>
      </c>
      <c r="JV6" s="158" t="s">
        <v>2567</v>
      </c>
      <c r="JW6" s="158" t="s">
        <v>2568</v>
      </c>
      <c r="JX6" s="158" t="s">
        <v>2569</v>
      </c>
      <c r="JY6" s="158" t="s">
        <v>2570</v>
      </c>
      <c r="JZ6" s="158" t="s">
        <v>2571</v>
      </c>
      <c r="KA6" s="158" t="s">
        <v>2572</v>
      </c>
      <c r="KB6" s="158" t="s">
        <v>2573</v>
      </c>
      <c r="KC6" s="158" t="s">
        <v>2574</v>
      </c>
      <c r="KD6" s="158" t="s">
        <v>2575</v>
      </c>
      <c r="KE6" s="158" t="s">
        <v>2576</v>
      </c>
      <c r="KF6" s="158" t="s">
        <v>2577</v>
      </c>
      <c r="KG6" s="158" t="s">
        <v>2578</v>
      </c>
      <c r="KH6" s="158" t="s">
        <v>2579</v>
      </c>
      <c r="KI6" s="158" t="s">
        <v>2580</v>
      </c>
    </row>
    <row r="7" spans="1:295" ht="27" customHeight="1" x14ac:dyDescent="0.3">
      <c r="A7" s="227" t="s">
        <v>17</v>
      </c>
      <c r="B7" s="227"/>
      <c r="C7" s="228" t="s">
        <v>1934</v>
      </c>
      <c r="D7" s="228"/>
      <c r="E7" s="228"/>
      <c r="F7" s="228" t="s">
        <v>1935</v>
      </c>
      <c r="G7" s="228" t="s">
        <v>1936</v>
      </c>
      <c r="H7" s="228"/>
      <c r="I7" s="228"/>
      <c r="J7" s="228"/>
      <c r="K7" s="228" t="s">
        <v>1937</v>
      </c>
      <c r="L7" s="228"/>
      <c r="M7" s="228"/>
      <c r="N7" s="228" t="s">
        <v>1938</v>
      </c>
      <c r="O7" s="228" t="s">
        <v>1939</v>
      </c>
      <c r="P7" s="228"/>
      <c r="Q7" s="228" t="s">
        <v>1940</v>
      </c>
      <c r="R7" s="228"/>
      <c r="S7" s="228" t="s">
        <v>1941</v>
      </c>
      <c r="T7" s="228"/>
      <c r="U7" s="228" t="s">
        <v>1942</v>
      </c>
      <c r="V7" s="228"/>
      <c r="W7" s="228"/>
      <c r="X7" s="228" t="s">
        <v>1943</v>
      </c>
      <c r="Y7" s="228"/>
      <c r="Z7" s="228"/>
      <c r="AA7" s="228" t="s">
        <v>1944</v>
      </c>
      <c r="AB7" s="228"/>
      <c r="AC7" s="228"/>
      <c r="AD7" s="228"/>
      <c r="AE7" s="228"/>
      <c r="AF7" s="228"/>
      <c r="AG7" s="228"/>
      <c r="AH7" s="228"/>
      <c r="AI7" s="228"/>
      <c r="AJ7" s="228" t="s">
        <v>1945</v>
      </c>
      <c r="AK7" s="228"/>
      <c r="AL7" s="228"/>
      <c r="AM7" s="228" t="s">
        <v>1946</v>
      </c>
      <c r="AN7" s="228"/>
      <c r="AO7" s="228" t="s">
        <v>1947</v>
      </c>
      <c r="AP7" s="228"/>
      <c r="AQ7" s="228" t="s">
        <v>1948</v>
      </c>
      <c r="AR7" s="228"/>
      <c r="AS7" s="228"/>
      <c r="AT7" s="228" t="s">
        <v>1949</v>
      </c>
      <c r="AU7" s="228"/>
      <c r="AV7" s="228" t="s">
        <v>1950</v>
      </c>
      <c r="AW7" s="228"/>
      <c r="AX7" s="228" t="s">
        <v>1949</v>
      </c>
      <c r="AY7" s="228"/>
      <c r="AZ7" s="228"/>
      <c r="BA7" s="228" t="s">
        <v>1951</v>
      </c>
      <c r="BB7" s="228" t="s">
        <v>1952</v>
      </c>
      <c r="BC7" s="228" t="s">
        <v>1953</v>
      </c>
      <c r="BD7" s="228"/>
      <c r="BE7" s="228"/>
      <c r="BF7" s="228" t="s">
        <v>1954</v>
      </c>
      <c r="BG7" s="228"/>
      <c r="BH7" s="228"/>
      <c r="BI7" s="228"/>
      <c r="BJ7" s="228"/>
      <c r="BK7" s="228" t="s">
        <v>1955</v>
      </c>
      <c r="BL7" s="228" t="s">
        <v>1956</v>
      </c>
      <c r="BM7" s="228"/>
      <c r="BN7" s="228" t="s">
        <v>1957</v>
      </c>
      <c r="BO7" s="228"/>
      <c r="BP7" s="228"/>
      <c r="BQ7" s="228" t="s">
        <v>1958</v>
      </c>
      <c r="BR7" s="228"/>
      <c r="BS7" s="228"/>
      <c r="BT7" s="228"/>
      <c r="BU7" s="228" t="s">
        <v>1959</v>
      </c>
      <c r="BV7" s="228" t="s">
        <v>1960</v>
      </c>
      <c r="BW7" s="228" t="s">
        <v>1961</v>
      </c>
      <c r="BX7" s="228"/>
      <c r="BY7" s="228"/>
      <c r="BZ7" s="228"/>
      <c r="CA7" s="228" t="s">
        <v>1962</v>
      </c>
      <c r="CB7" s="228"/>
      <c r="CC7" s="228"/>
      <c r="CD7" s="228"/>
      <c r="CE7" s="228"/>
      <c r="CF7" s="228" t="s">
        <v>1963</v>
      </c>
      <c r="CG7" s="228"/>
      <c r="CH7" s="228"/>
      <c r="CI7" s="228"/>
      <c r="CJ7" s="228" t="s">
        <v>1964</v>
      </c>
      <c r="CK7" s="228"/>
      <c r="CL7" s="228" t="s">
        <v>1965</v>
      </c>
      <c r="CM7" s="228"/>
      <c r="CN7" s="228" t="s">
        <v>1966</v>
      </c>
      <c r="CO7" s="228" t="s">
        <v>1967</v>
      </c>
      <c r="CP7" s="228"/>
      <c r="CQ7" s="228"/>
      <c r="CR7" s="228" t="s">
        <v>1968</v>
      </c>
      <c r="CS7" s="228"/>
      <c r="CT7" s="228"/>
      <c r="CU7" s="228"/>
      <c r="CV7" s="228"/>
      <c r="CW7" s="228" t="s">
        <v>1969</v>
      </c>
      <c r="CX7" s="228" t="s">
        <v>1970</v>
      </c>
      <c r="CY7" s="228"/>
      <c r="CZ7" s="228"/>
      <c r="DA7" s="228"/>
      <c r="DB7" s="228"/>
      <c r="DC7" s="228"/>
      <c r="DD7" s="228" t="s">
        <v>1971</v>
      </c>
      <c r="DE7" s="228"/>
      <c r="DF7" s="228"/>
      <c r="DG7" s="228" t="s">
        <v>1972</v>
      </c>
      <c r="DH7" s="228"/>
      <c r="DI7" s="228" t="s">
        <v>1973</v>
      </c>
      <c r="DJ7" s="228"/>
      <c r="DK7" s="228" t="s">
        <v>1974</v>
      </c>
      <c r="DL7" s="228" t="s">
        <v>1975</v>
      </c>
      <c r="DM7" s="228"/>
      <c r="DN7" s="228"/>
      <c r="DO7" s="228"/>
      <c r="DP7" s="228"/>
      <c r="DQ7" s="228" t="s">
        <v>1976</v>
      </c>
      <c r="DR7" s="228" t="s">
        <v>1977</v>
      </c>
      <c r="DS7" s="228" t="s">
        <v>1978</v>
      </c>
      <c r="DT7" s="228"/>
      <c r="DU7" s="228"/>
      <c r="DV7" s="228"/>
      <c r="DW7" s="228"/>
      <c r="DX7" s="228"/>
      <c r="DY7" s="228"/>
      <c r="DZ7" s="228"/>
      <c r="EA7" s="228" t="s">
        <v>1979</v>
      </c>
      <c r="EB7" s="228" t="s">
        <v>1980</v>
      </c>
      <c r="EC7" s="228"/>
      <c r="ED7" s="228"/>
      <c r="EE7" s="228" t="s">
        <v>1979</v>
      </c>
      <c r="EF7" s="228"/>
      <c r="EG7" s="228" t="s">
        <v>1981</v>
      </c>
      <c r="EH7" s="228" t="s">
        <v>1982</v>
      </c>
      <c r="EI7" s="228"/>
      <c r="EJ7" s="228" t="s">
        <v>1983</v>
      </c>
      <c r="EK7" s="228"/>
      <c r="EL7" s="228"/>
      <c r="EM7" s="228"/>
      <c r="EN7" s="228"/>
      <c r="EO7" s="228"/>
      <c r="EP7" s="228"/>
      <c r="EQ7" s="228"/>
      <c r="ER7" s="228"/>
      <c r="ES7" s="228"/>
      <c r="ET7" s="228" t="s">
        <v>1984</v>
      </c>
      <c r="EU7" s="228" t="s">
        <v>1985</v>
      </c>
      <c r="EV7" s="228" t="s">
        <v>1986</v>
      </c>
      <c r="EW7" s="228" t="s">
        <v>1987</v>
      </c>
      <c r="EX7" s="228" t="s">
        <v>1988</v>
      </c>
      <c r="EY7" s="228" t="s">
        <v>1989</v>
      </c>
      <c r="EZ7" s="228" t="s">
        <v>1990</v>
      </c>
      <c r="FA7" s="228"/>
      <c r="FB7" s="228" t="s">
        <v>1991</v>
      </c>
      <c r="FC7" s="228"/>
      <c r="FD7" s="228" t="s">
        <v>1992</v>
      </c>
      <c r="FE7" s="228"/>
      <c r="FF7" s="228"/>
      <c r="FG7" s="228" t="s">
        <v>1993</v>
      </c>
      <c r="FH7" s="228"/>
      <c r="FI7" s="228"/>
      <c r="FJ7" s="228" t="s">
        <v>1994</v>
      </c>
      <c r="FK7" s="228"/>
      <c r="FL7" s="228"/>
      <c r="FM7" s="228" t="s">
        <v>1995</v>
      </c>
      <c r="FN7" s="228"/>
      <c r="FO7" s="228"/>
      <c r="FP7" s="228" t="s">
        <v>1996</v>
      </c>
      <c r="FQ7" s="228"/>
      <c r="FR7" s="228"/>
      <c r="FS7" s="228" t="s">
        <v>1997</v>
      </c>
      <c r="FT7" s="228" t="s">
        <v>1996</v>
      </c>
      <c r="FU7" s="228"/>
      <c r="FV7" s="228"/>
      <c r="FW7" s="228"/>
      <c r="FX7" s="228" t="s">
        <v>1998</v>
      </c>
      <c r="FY7" s="228" t="s">
        <v>1999</v>
      </c>
      <c r="FZ7" s="228" t="s">
        <v>2000</v>
      </c>
      <c r="GA7" s="228" t="s">
        <v>2001</v>
      </c>
      <c r="GB7" s="228" t="s">
        <v>2002</v>
      </c>
      <c r="GC7" s="228" t="s">
        <v>2003</v>
      </c>
      <c r="GD7" s="228"/>
      <c r="GE7" s="228" t="s">
        <v>2004</v>
      </c>
      <c r="GF7" s="228" t="s">
        <v>2005</v>
      </c>
      <c r="GG7" s="228" t="s">
        <v>2006</v>
      </c>
      <c r="GH7" s="228" t="s">
        <v>2007</v>
      </c>
      <c r="GI7" s="228" t="s">
        <v>2008</v>
      </c>
      <c r="GJ7" s="228"/>
      <c r="GK7" s="228" t="s">
        <v>2007</v>
      </c>
      <c r="GL7" s="228" t="s">
        <v>2009</v>
      </c>
      <c r="GM7" s="228"/>
      <c r="GN7" s="228" t="s">
        <v>2010</v>
      </c>
      <c r="GO7" s="228" t="s">
        <v>2011</v>
      </c>
      <c r="GP7" s="228" t="s">
        <v>2006</v>
      </c>
      <c r="GQ7" s="228"/>
      <c r="GR7" s="228" t="s">
        <v>2012</v>
      </c>
      <c r="GS7" s="228"/>
      <c r="GT7" s="228"/>
      <c r="GU7" s="228" t="s">
        <v>2013</v>
      </c>
      <c r="GV7" s="228" t="s">
        <v>2008</v>
      </c>
      <c r="GW7" s="228"/>
      <c r="GX7" s="228" t="s">
        <v>2014</v>
      </c>
      <c r="GY7" s="228" t="s">
        <v>2015</v>
      </c>
      <c r="GZ7" s="228"/>
      <c r="HA7" s="228" t="s">
        <v>2014</v>
      </c>
      <c r="HB7" s="228" t="s">
        <v>2016</v>
      </c>
      <c r="HC7" s="228"/>
      <c r="HD7" s="228" t="s">
        <v>2017</v>
      </c>
      <c r="HE7" s="228" t="s">
        <v>2018</v>
      </c>
      <c r="HF7" s="228" t="s">
        <v>2019</v>
      </c>
      <c r="HG7" s="228" t="s">
        <v>2020</v>
      </c>
      <c r="HH7" s="228" t="s">
        <v>2018</v>
      </c>
      <c r="HI7" s="228" t="s">
        <v>2021</v>
      </c>
      <c r="HJ7" s="228"/>
      <c r="HK7" s="228"/>
      <c r="HL7" s="228"/>
      <c r="HM7" s="228"/>
      <c r="HN7" s="228"/>
      <c r="HO7" s="228" t="s">
        <v>2022</v>
      </c>
      <c r="HP7" s="228"/>
      <c r="HQ7" s="228"/>
      <c r="HR7" s="228"/>
      <c r="HS7" s="228"/>
      <c r="HT7" s="228"/>
      <c r="HU7" s="228"/>
      <c r="HV7" s="228"/>
      <c r="HW7" s="228"/>
      <c r="HX7" s="228"/>
      <c r="HY7" s="228" t="s">
        <v>2023</v>
      </c>
      <c r="HZ7" s="228"/>
      <c r="IA7" s="228" t="s">
        <v>2024</v>
      </c>
      <c r="IB7" s="228"/>
      <c r="IC7" s="228"/>
      <c r="ID7" s="228"/>
      <c r="IE7" s="228"/>
      <c r="IF7" s="228"/>
      <c r="IG7" s="228"/>
      <c r="IH7" s="228"/>
      <c r="II7" s="228"/>
      <c r="IJ7" s="228" t="s">
        <v>2025</v>
      </c>
      <c r="IK7" s="228"/>
      <c r="IL7" s="228"/>
      <c r="IM7" s="228"/>
      <c r="IN7" s="228"/>
      <c r="IO7" s="228" t="s">
        <v>2026</v>
      </c>
      <c r="IP7" s="228"/>
      <c r="IQ7" s="228" t="s">
        <v>2027</v>
      </c>
      <c r="IR7" s="228"/>
      <c r="IS7" s="228" t="s">
        <v>2028</v>
      </c>
      <c r="IT7" s="228"/>
      <c r="IU7" s="228"/>
      <c r="IV7" s="228"/>
      <c r="IW7" s="228" t="s">
        <v>2029</v>
      </c>
      <c r="IX7" s="228"/>
      <c r="IY7" s="228" t="s">
        <v>2030</v>
      </c>
      <c r="IZ7" s="228" t="s">
        <v>2031</v>
      </c>
      <c r="JA7" s="228" t="s">
        <v>2032</v>
      </c>
      <c r="JB7" s="228" t="s">
        <v>2033</v>
      </c>
      <c r="JC7" s="228"/>
      <c r="JD7" s="228" t="s">
        <v>2034</v>
      </c>
      <c r="JE7" s="228"/>
      <c r="JF7" s="228" t="s">
        <v>2035</v>
      </c>
      <c r="JG7" s="228"/>
      <c r="JH7" s="228"/>
      <c r="JI7" s="228" t="s">
        <v>2036</v>
      </c>
      <c r="JJ7" s="228"/>
      <c r="JK7" s="228"/>
      <c r="JL7" s="228"/>
      <c r="JM7" s="228"/>
      <c r="JN7" s="228"/>
      <c r="JO7" s="228" t="s">
        <v>2037</v>
      </c>
      <c r="JP7" s="228"/>
      <c r="JQ7" s="228" t="s">
        <v>2038</v>
      </c>
      <c r="JR7" s="228"/>
      <c r="JS7" s="228"/>
      <c r="JT7" s="228" t="s">
        <v>2039</v>
      </c>
      <c r="JU7" s="228" t="s">
        <v>2040</v>
      </c>
      <c r="JV7" s="228" t="s">
        <v>2041</v>
      </c>
      <c r="JW7" s="228" t="s">
        <v>2024</v>
      </c>
      <c r="JX7" s="228" t="s">
        <v>2042</v>
      </c>
      <c r="JY7" s="228" t="s">
        <v>2043</v>
      </c>
      <c r="JZ7" s="228" t="s">
        <v>2044</v>
      </c>
      <c r="KA7" s="228"/>
      <c r="KB7" s="228"/>
      <c r="KC7" s="228" t="s">
        <v>2045</v>
      </c>
      <c r="KD7" s="228"/>
      <c r="KE7" s="228"/>
      <c r="KF7" s="228" t="s">
        <v>2040</v>
      </c>
      <c r="KG7" s="228" t="s">
        <v>2046</v>
      </c>
      <c r="KH7" s="228" t="s">
        <v>2047</v>
      </c>
      <c r="KI7" s="228"/>
    </row>
    <row r="8" spans="1:295" ht="27" customHeight="1" x14ac:dyDescent="0.3">
      <c r="A8" s="157" t="s">
        <v>61</v>
      </c>
      <c r="B8" s="157" t="s">
        <v>515</v>
      </c>
      <c r="C8" s="158" t="s">
        <v>374</v>
      </c>
      <c r="D8" s="158" t="s">
        <v>2048</v>
      </c>
      <c r="E8" s="158" t="s">
        <v>2049</v>
      </c>
      <c r="F8" s="158" t="s">
        <v>2050</v>
      </c>
      <c r="G8" s="158" t="s">
        <v>2051</v>
      </c>
      <c r="H8" s="158" t="s">
        <v>424</v>
      </c>
      <c r="I8" s="158" t="s">
        <v>2052</v>
      </c>
      <c r="J8" s="158" t="s">
        <v>2053</v>
      </c>
      <c r="K8" s="158" t="s">
        <v>2054</v>
      </c>
      <c r="L8" s="158" t="s">
        <v>2055</v>
      </c>
      <c r="M8" s="158" t="s">
        <v>407</v>
      </c>
      <c r="N8" s="158" t="s">
        <v>2056</v>
      </c>
      <c r="O8" s="159" t="s">
        <v>2057</v>
      </c>
      <c r="P8" s="158" t="s">
        <v>2058</v>
      </c>
      <c r="Q8" s="158" t="s">
        <v>2059</v>
      </c>
      <c r="R8" s="158" t="s">
        <v>2058</v>
      </c>
      <c r="S8" s="158" t="s">
        <v>2060</v>
      </c>
      <c r="T8" s="158" t="s">
        <v>2053</v>
      </c>
      <c r="U8" s="158" t="s">
        <v>2061</v>
      </c>
      <c r="V8" s="158" t="s">
        <v>2062</v>
      </c>
      <c r="W8" s="158" t="s">
        <v>2063</v>
      </c>
      <c r="X8" s="158" t="s">
        <v>2064</v>
      </c>
      <c r="Y8" s="158" t="s">
        <v>2065</v>
      </c>
      <c r="Z8" s="158" t="s">
        <v>2066</v>
      </c>
      <c r="AA8" s="158" t="s">
        <v>2067</v>
      </c>
      <c r="AB8" s="158" t="s">
        <v>2068</v>
      </c>
      <c r="AC8" s="158" t="s">
        <v>2069</v>
      </c>
      <c r="AD8" s="158" t="s">
        <v>2070</v>
      </c>
      <c r="AE8" s="158" t="s">
        <v>2071</v>
      </c>
      <c r="AF8" s="158" t="s">
        <v>2056</v>
      </c>
      <c r="AG8" s="158" t="s">
        <v>2057</v>
      </c>
      <c r="AH8" s="158" t="s">
        <v>38</v>
      </c>
      <c r="AI8" s="158" t="s">
        <v>2072</v>
      </c>
      <c r="AJ8" s="159" t="s">
        <v>211</v>
      </c>
      <c r="AK8" s="159" t="s">
        <v>215</v>
      </c>
      <c r="AL8" s="158" t="s">
        <v>2073</v>
      </c>
      <c r="AM8" s="158" t="s">
        <v>211</v>
      </c>
      <c r="AN8" s="158" t="s">
        <v>215</v>
      </c>
      <c r="AO8" s="158" t="s">
        <v>2074</v>
      </c>
      <c r="AP8" s="158" t="s">
        <v>2075</v>
      </c>
      <c r="AQ8" s="158" t="s">
        <v>2076</v>
      </c>
      <c r="AR8" s="158" t="s">
        <v>2077</v>
      </c>
      <c r="AS8" s="158" t="s">
        <v>2078</v>
      </c>
      <c r="AT8" s="159" t="s">
        <v>2079</v>
      </c>
      <c r="AU8" s="159" t="s">
        <v>2080</v>
      </c>
      <c r="AV8" s="158" t="s">
        <v>2081</v>
      </c>
      <c r="AW8" s="158" t="s">
        <v>2082</v>
      </c>
      <c r="AX8" s="158" t="s">
        <v>2083</v>
      </c>
      <c r="AY8" s="158" t="s">
        <v>2084</v>
      </c>
      <c r="AZ8" s="158" t="s">
        <v>2085</v>
      </c>
      <c r="BA8" s="158" t="s">
        <v>2086</v>
      </c>
      <c r="BB8" s="159" t="s">
        <v>2087</v>
      </c>
      <c r="BC8" s="158" t="s">
        <v>452</v>
      </c>
      <c r="BD8" s="158" t="s">
        <v>2088</v>
      </c>
      <c r="BE8" s="158" t="s">
        <v>2089</v>
      </c>
      <c r="BF8" s="158" t="s">
        <v>2079</v>
      </c>
      <c r="BG8" s="158" t="s">
        <v>2080</v>
      </c>
      <c r="BH8" s="158" t="s">
        <v>2090</v>
      </c>
      <c r="BI8" s="158" t="s">
        <v>2091</v>
      </c>
      <c r="BJ8" s="158" t="s">
        <v>2092</v>
      </c>
      <c r="BK8" s="158" t="s">
        <v>2093</v>
      </c>
      <c r="BL8" s="158" t="s">
        <v>2094</v>
      </c>
      <c r="BM8" s="158" t="s">
        <v>2095</v>
      </c>
      <c r="BN8" s="158" t="s">
        <v>2087</v>
      </c>
      <c r="BO8" s="158" t="s">
        <v>2096</v>
      </c>
      <c r="BP8" s="158" t="s">
        <v>2097</v>
      </c>
      <c r="BQ8" s="158" t="s">
        <v>2098</v>
      </c>
      <c r="BR8" s="158" t="s">
        <v>2099</v>
      </c>
      <c r="BS8" s="158" t="s">
        <v>2100</v>
      </c>
      <c r="BT8" s="158" t="s">
        <v>2101</v>
      </c>
      <c r="BU8" s="158" t="s">
        <v>2101</v>
      </c>
      <c r="BV8" s="158" t="s">
        <v>2102</v>
      </c>
      <c r="BW8" s="158" t="s">
        <v>2103</v>
      </c>
      <c r="BX8" s="158" t="s">
        <v>2104</v>
      </c>
      <c r="BY8" s="158" t="s">
        <v>2105</v>
      </c>
      <c r="BZ8" s="158" t="s">
        <v>2106</v>
      </c>
      <c r="CA8" s="158" t="s">
        <v>2107</v>
      </c>
      <c r="CB8" s="158" t="s">
        <v>2108</v>
      </c>
      <c r="CC8" s="158" t="s">
        <v>2109</v>
      </c>
      <c r="CD8" s="158" t="s">
        <v>2110</v>
      </c>
      <c r="CE8" s="158" t="s">
        <v>2111</v>
      </c>
      <c r="CF8" s="158" t="s">
        <v>2112</v>
      </c>
      <c r="CG8" s="158" t="s">
        <v>2113</v>
      </c>
      <c r="CH8" s="158" t="s">
        <v>2114</v>
      </c>
      <c r="CI8" s="158" t="s">
        <v>2115</v>
      </c>
      <c r="CJ8" s="158" t="s">
        <v>2116</v>
      </c>
      <c r="CK8" s="158" t="s">
        <v>2117</v>
      </c>
      <c r="CL8" s="158" t="s">
        <v>2118</v>
      </c>
      <c r="CM8" s="158" t="s">
        <v>2119</v>
      </c>
      <c r="CN8" s="158" t="s">
        <v>2120</v>
      </c>
      <c r="CO8" s="158" t="s">
        <v>2121</v>
      </c>
      <c r="CP8" s="158" t="s">
        <v>2122</v>
      </c>
      <c r="CQ8" s="158" t="s">
        <v>2123</v>
      </c>
      <c r="CR8" s="158" t="s">
        <v>2124</v>
      </c>
      <c r="CS8" s="158" t="s">
        <v>2125</v>
      </c>
      <c r="CT8" s="158" t="s">
        <v>2126</v>
      </c>
      <c r="CU8" s="158" t="s">
        <v>2127</v>
      </c>
      <c r="CV8" s="158" t="s">
        <v>2128</v>
      </c>
      <c r="CW8" s="158" t="s">
        <v>2129</v>
      </c>
      <c r="CX8" s="158" t="s">
        <v>221</v>
      </c>
      <c r="CY8" s="158" t="s">
        <v>2130</v>
      </c>
      <c r="CZ8" s="158" t="s">
        <v>2131</v>
      </c>
      <c r="DA8" s="158" t="s">
        <v>2132</v>
      </c>
      <c r="DB8" s="158" t="s">
        <v>2133</v>
      </c>
      <c r="DC8" s="158" t="s">
        <v>2134</v>
      </c>
      <c r="DD8" s="158" t="s">
        <v>2114</v>
      </c>
      <c r="DE8" s="158" t="s">
        <v>2115</v>
      </c>
      <c r="DF8" s="158" t="s">
        <v>2135</v>
      </c>
      <c r="DG8" s="158" t="s">
        <v>2136</v>
      </c>
      <c r="DH8" s="158" t="s">
        <v>2137</v>
      </c>
      <c r="DI8" s="158" t="s">
        <v>2138</v>
      </c>
      <c r="DJ8" s="158" t="s">
        <v>2139</v>
      </c>
      <c r="DK8" s="158" t="s">
        <v>2140</v>
      </c>
      <c r="DL8" s="158" t="s">
        <v>2130</v>
      </c>
      <c r="DM8" s="158" t="s">
        <v>2131</v>
      </c>
      <c r="DN8" s="158" t="s">
        <v>2132</v>
      </c>
      <c r="DO8" s="158" t="s">
        <v>2141</v>
      </c>
      <c r="DP8" s="158" t="s">
        <v>2142</v>
      </c>
      <c r="DQ8" s="158" t="s">
        <v>2143</v>
      </c>
      <c r="DR8" s="158" t="s">
        <v>2144</v>
      </c>
      <c r="DS8" s="158" t="s">
        <v>2145</v>
      </c>
      <c r="DT8" s="158" t="s">
        <v>2146</v>
      </c>
      <c r="DU8" s="158" t="s">
        <v>221</v>
      </c>
      <c r="DV8" s="158" t="s">
        <v>2130</v>
      </c>
      <c r="DW8" s="158" t="s">
        <v>2135</v>
      </c>
      <c r="DX8" s="158" t="s">
        <v>2144</v>
      </c>
      <c r="DY8" s="158" t="s">
        <v>2147</v>
      </c>
      <c r="DZ8" s="158" t="s">
        <v>2148</v>
      </c>
      <c r="EA8" s="158" t="s">
        <v>2149</v>
      </c>
      <c r="EB8" s="158" t="s">
        <v>2150</v>
      </c>
      <c r="EC8" s="158" t="s">
        <v>2151</v>
      </c>
      <c r="ED8" s="158" t="s">
        <v>2152</v>
      </c>
      <c r="EE8" s="158" t="s">
        <v>2153</v>
      </c>
      <c r="EF8" s="158" t="s">
        <v>2154</v>
      </c>
      <c r="EG8" s="158" t="s">
        <v>2088</v>
      </c>
      <c r="EH8" s="158" t="s">
        <v>2098</v>
      </c>
      <c r="EI8" s="158" t="s">
        <v>2155</v>
      </c>
      <c r="EJ8" s="158" t="s">
        <v>2156</v>
      </c>
      <c r="EK8" s="158" t="s">
        <v>2157</v>
      </c>
      <c r="EL8" s="158" t="s">
        <v>2158</v>
      </c>
      <c r="EM8" s="158" t="s">
        <v>2159</v>
      </c>
      <c r="EN8" s="158" t="s">
        <v>2160</v>
      </c>
      <c r="EO8" s="158" t="s">
        <v>2161</v>
      </c>
      <c r="EP8" s="158" t="s">
        <v>2162</v>
      </c>
      <c r="EQ8" s="158" t="s">
        <v>2163</v>
      </c>
      <c r="ER8" s="158" t="s">
        <v>2164</v>
      </c>
      <c r="ES8" s="158" t="s">
        <v>2165</v>
      </c>
      <c r="ET8" s="158" t="s">
        <v>2166</v>
      </c>
      <c r="EU8" s="158" t="s">
        <v>2167</v>
      </c>
      <c r="EV8" s="158" t="s">
        <v>2168</v>
      </c>
      <c r="EW8" s="158" t="s">
        <v>2169</v>
      </c>
      <c r="EX8" s="158" t="s">
        <v>2170</v>
      </c>
      <c r="EY8" s="158" t="s">
        <v>2171</v>
      </c>
      <c r="EZ8" s="158" t="s">
        <v>2172</v>
      </c>
      <c r="FA8" s="158" t="s">
        <v>2173</v>
      </c>
      <c r="FB8" s="158" t="s">
        <v>2154</v>
      </c>
      <c r="FC8" s="158" t="s">
        <v>2159</v>
      </c>
      <c r="FD8" s="158" t="s">
        <v>2174</v>
      </c>
      <c r="FE8" s="158" t="s">
        <v>2175</v>
      </c>
      <c r="FF8" s="158" t="s">
        <v>2176</v>
      </c>
      <c r="FG8" s="158" t="s">
        <v>2177</v>
      </c>
      <c r="FH8" s="158" t="s">
        <v>2178</v>
      </c>
      <c r="FI8" s="158" t="s">
        <v>2179</v>
      </c>
      <c r="FJ8" s="158" t="s">
        <v>2107</v>
      </c>
      <c r="FK8" s="158" t="s">
        <v>2108</v>
      </c>
      <c r="FL8" s="158" t="s">
        <v>2180</v>
      </c>
      <c r="FM8" s="158" t="s">
        <v>2147</v>
      </c>
      <c r="FN8" s="158" t="s">
        <v>2148</v>
      </c>
      <c r="FO8" s="158" t="s">
        <v>2181</v>
      </c>
      <c r="FP8" s="158" t="s">
        <v>2182</v>
      </c>
      <c r="FQ8" s="159" t="s">
        <v>2183</v>
      </c>
      <c r="FR8" s="158" t="s">
        <v>2184</v>
      </c>
      <c r="FS8" s="158" t="s">
        <v>2185</v>
      </c>
      <c r="FT8" s="158" t="s">
        <v>2186</v>
      </c>
      <c r="FU8" s="158" t="s">
        <v>2187</v>
      </c>
      <c r="FV8" s="158" t="s">
        <v>2188</v>
      </c>
      <c r="FW8" s="158" t="s">
        <v>2189</v>
      </c>
      <c r="FX8" s="158" t="s">
        <v>2190</v>
      </c>
      <c r="FY8" s="158" t="s">
        <v>2191</v>
      </c>
      <c r="FZ8" s="158" t="s">
        <v>2192</v>
      </c>
      <c r="GA8" s="158" t="s">
        <v>2156</v>
      </c>
      <c r="GB8" s="159" t="s">
        <v>2193</v>
      </c>
      <c r="GC8" s="158" t="s">
        <v>2182</v>
      </c>
      <c r="GD8" s="158" t="s">
        <v>2181</v>
      </c>
      <c r="GE8" s="158" t="s">
        <v>2194</v>
      </c>
      <c r="GF8" s="159" t="s">
        <v>2195</v>
      </c>
      <c r="GG8" s="158" t="s">
        <v>2196</v>
      </c>
      <c r="GH8" s="158" t="s">
        <v>2197</v>
      </c>
      <c r="GI8" s="158" t="s">
        <v>221</v>
      </c>
      <c r="GJ8" s="158" t="s">
        <v>2198</v>
      </c>
      <c r="GK8" s="158" t="s">
        <v>2199</v>
      </c>
      <c r="GL8" s="158" t="s">
        <v>2200</v>
      </c>
      <c r="GM8" s="158" t="s">
        <v>2201</v>
      </c>
      <c r="GN8" s="158" t="s">
        <v>2202</v>
      </c>
      <c r="GO8" s="158" t="s">
        <v>2203</v>
      </c>
      <c r="GP8" s="158" t="s">
        <v>2204</v>
      </c>
      <c r="GQ8" s="159" t="s">
        <v>2203</v>
      </c>
      <c r="GR8" s="158" t="s">
        <v>2205</v>
      </c>
      <c r="GS8" s="158" t="s">
        <v>2206</v>
      </c>
      <c r="GT8" s="158" t="s">
        <v>2207</v>
      </c>
      <c r="GU8" s="158" t="s">
        <v>2208</v>
      </c>
      <c r="GV8" s="158" t="s">
        <v>2209</v>
      </c>
      <c r="GW8" s="158" t="s">
        <v>2210</v>
      </c>
      <c r="GX8" s="158" t="s">
        <v>2211</v>
      </c>
      <c r="GY8" s="158" t="s">
        <v>2212</v>
      </c>
      <c r="GZ8" s="158" t="s">
        <v>2213</v>
      </c>
      <c r="HA8" s="158" t="s">
        <v>2214</v>
      </c>
      <c r="HB8" s="159" t="s">
        <v>2215</v>
      </c>
      <c r="HC8" s="159" t="s">
        <v>2216</v>
      </c>
      <c r="HD8" s="158" t="s">
        <v>2217</v>
      </c>
      <c r="HE8" s="158" t="s">
        <v>2217</v>
      </c>
      <c r="HF8" s="158" t="s">
        <v>484</v>
      </c>
      <c r="HG8" s="158" t="s">
        <v>484</v>
      </c>
      <c r="HH8" s="158" t="s">
        <v>2218</v>
      </c>
      <c r="HI8" s="159" t="s">
        <v>2215</v>
      </c>
      <c r="HJ8" s="159" t="s">
        <v>2216</v>
      </c>
      <c r="HK8" s="158" t="s">
        <v>2219</v>
      </c>
      <c r="HL8" s="158" t="s">
        <v>2220</v>
      </c>
      <c r="HM8" s="158" t="s">
        <v>195</v>
      </c>
      <c r="HN8" s="158" t="s">
        <v>200</v>
      </c>
      <c r="HO8" s="158" t="s">
        <v>2221</v>
      </c>
      <c r="HP8" s="158" t="s">
        <v>2222</v>
      </c>
      <c r="HQ8" s="158" t="s">
        <v>2223</v>
      </c>
      <c r="HR8" s="158" t="s">
        <v>2224</v>
      </c>
      <c r="HS8" s="158" t="s">
        <v>2225</v>
      </c>
      <c r="HT8" s="158" t="s">
        <v>2226</v>
      </c>
      <c r="HU8" s="158" t="s">
        <v>2227</v>
      </c>
      <c r="HV8" s="158" t="s">
        <v>2228</v>
      </c>
      <c r="HW8" s="158" t="s">
        <v>2229</v>
      </c>
      <c r="HX8" s="158" t="s">
        <v>2230</v>
      </c>
      <c r="HY8" s="158" t="s">
        <v>2231</v>
      </c>
      <c r="HZ8" s="158" t="s">
        <v>2232</v>
      </c>
      <c r="IA8" s="158" t="s">
        <v>2233</v>
      </c>
      <c r="IB8" s="158" t="s">
        <v>2234</v>
      </c>
      <c r="IC8" s="158" t="s">
        <v>2235</v>
      </c>
      <c r="ID8" s="158" t="s">
        <v>2236</v>
      </c>
      <c r="IE8" s="158" t="s">
        <v>2237</v>
      </c>
      <c r="IF8" s="158" t="s">
        <v>2223</v>
      </c>
      <c r="IG8" s="158" t="s">
        <v>2224</v>
      </c>
      <c r="IH8" s="158" t="s">
        <v>2238</v>
      </c>
      <c r="II8" s="158" t="s">
        <v>2239</v>
      </c>
      <c r="IJ8" s="158" t="s">
        <v>2218</v>
      </c>
      <c r="IK8" s="158" t="s">
        <v>2155</v>
      </c>
      <c r="IL8" s="159" t="s">
        <v>2240</v>
      </c>
      <c r="IM8" s="159" t="s">
        <v>2241</v>
      </c>
      <c r="IN8" s="158" t="s">
        <v>2242</v>
      </c>
      <c r="IO8" s="158" t="s">
        <v>2241</v>
      </c>
      <c r="IP8" s="158" t="s">
        <v>2243</v>
      </c>
      <c r="IQ8" s="158" t="s">
        <v>2244</v>
      </c>
      <c r="IR8" s="158" t="s">
        <v>2245</v>
      </c>
      <c r="IS8" s="159" t="s">
        <v>2243</v>
      </c>
      <c r="IT8" s="158" t="s">
        <v>2246</v>
      </c>
      <c r="IU8" s="158" t="s">
        <v>2247</v>
      </c>
      <c r="IV8" s="158" t="s">
        <v>2244</v>
      </c>
      <c r="IW8" s="159" t="s">
        <v>2240</v>
      </c>
      <c r="IX8" s="158" t="s">
        <v>2245</v>
      </c>
      <c r="IY8" s="158" t="s">
        <v>506</v>
      </c>
      <c r="IZ8" s="158" t="s">
        <v>506</v>
      </c>
      <c r="JA8" s="158" t="s">
        <v>2248</v>
      </c>
      <c r="JB8" s="158" t="s">
        <v>2249</v>
      </c>
      <c r="JC8" s="158" t="s">
        <v>2250</v>
      </c>
      <c r="JD8" s="158" t="s">
        <v>2251</v>
      </c>
      <c r="JE8" s="158" t="s">
        <v>2252</v>
      </c>
      <c r="JF8" s="158" t="s">
        <v>2250</v>
      </c>
      <c r="JG8" s="158" t="s">
        <v>2253</v>
      </c>
      <c r="JH8" s="158" t="s">
        <v>2254</v>
      </c>
      <c r="JI8" s="158" t="s">
        <v>2253</v>
      </c>
      <c r="JJ8" s="158" t="s">
        <v>2255</v>
      </c>
      <c r="JK8" s="158" t="s">
        <v>2256</v>
      </c>
      <c r="JL8" s="158" t="s">
        <v>2257</v>
      </c>
      <c r="JM8" s="158" t="s">
        <v>2258</v>
      </c>
      <c r="JN8" s="158" t="s">
        <v>2259</v>
      </c>
      <c r="JO8" s="158" t="s">
        <v>2260</v>
      </c>
      <c r="JP8" s="158" t="s">
        <v>2261</v>
      </c>
      <c r="JQ8" s="158" t="s">
        <v>2262</v>
      </c>
      <c r="JR8" s="158" t="s">
        <v>2263</v>
      </c>
      <c r="JS8" s="158" t="s">
        <v>2264</v>
      </c>
      <c r="JT8" s="158" t="s">
        <v>2265</v>
      </c>
      <c r="JU8" s="158" t="s">
        <v>2237</v>
      </c>
      <c r="JV8" s="158" t="s">
        <v>2266</v>
      </c>
      <c r="JW8" s="158" t="s">
        <v>2267</v>
      </c>
      <c r="JX8" s="158" t="s">
        <v>2268</v>
      </c>
      <c r="JY8" s="158" t="s">
        <v>2269</v>
      </c>
      <c r="JZ8" s="158" t="s">
        <v>2270</v>
      </c>
      <c r="KA8" s="158" t="s">
        <v>2219</v>
      </c>
      <c r="KB8" s="158" t="s">
        <v>2271</v>
      </c>
      <c r="KC8" s="158" t="s">
        <v>2270</v>
      </c>
      <c r="KD8" s="158" t="s">
        <v>2220</v>
      </c>
      <c r="KE8" s="158" t="s">
        <v>2272</v>
      </c>
      <c r="KF8" s="158" t="s">
        <v>2273</v>
      </c>
      <c r="KG8" s="158" t="s">
        <v>2273</v>
      </c>
      <c r="KH8" s="158" t="s">
        <v>486</v>
      </c>
      <c r="KI8" s="158" t="s">
        <v>2100</v>
      </c>
    </row>
    <row r="9" spans="1:295" ht="18" customHeight="1" x14ac:dyDescent="0.3">
      <c r="A9" s="160" t="s">
        <v>65</v>
      </c>
      <c r="B9" s="160" t="s">
        <v>741</v>
      </c>
      <c r="C9" s="161">
        <v>0</v>
      </c>
      <c r="D9" s="161">
        <v>3.5680000000000001</v>
      </c>
      <c r="E9" s="161">
        <v>-8.8649000000000004</v>
      </c>
      <c r="F9" s="161">
        <v>2.8052000000000001</v>
      </c>
      <c r="G9" s="161">
        <v>10.4848</v>
      </c>
      <c r="H9" s="162"/>
      <c r="I9" s="161">
        <v>9.5558999999999994</v>
      </c>
      <c r="J9" s="162"/>
      <c r="K9" s="161">
        <v>7.7259000000000002</v>
      </c>
      <c r="L9" s="161">
        <v>2.5829</v>
      </c>
      <c r="M9" s="161">
        <v>4.1879999999999997</v>
      </c>
      <c r="N9" s="161">
        <v>-2.2200000000000002</v>
      </c>
      <c r="O9" s="162"/>
      <c r="P9" s="161">
        <v>-2.2000000000000002</v>
      </c>
      <c r="Q9" s="161">
        <v>2.484</v>
      </c>
      <c r="R9" s="162"/>
      <c r="S9" s="161">
        <v>2.3302999999999998</v>
      </c>
      <c r="T9" s="161">
        <v>8.5152999999999999</v>
      </c>
      <c r="U9" s="161">
        <v>3.0335000000000001</v>
      </c>
      <c r="V9" s="161">
        <v>2.9660000000000002</v>
      </c>
      <c r="W9" s="161">
        <v>5.3292999999999999</v>
      </c>
      <c r="X9" s="161">
        <v>8.4318000000000008</v>
      </c>
      <c r="Y9" s="161">
        <v>-4.0841000000000003</v>
      </c>
      <c r="Z9" s="161">
        <v>1.8290999999999999</v>
      </c>
      <c r="AA9" s="162"/>
      <c r="AB9" s="161">
        <v>-0.83120000000000005</v>
      </c>
      <c r="AC9" s="161">
        <v>-1.4259999999999999</v>
      </c>
      <c r="AD9" s="161">
        <v>0</v>
      </c>
      <c r="AE9" s="162"/>
      <c r="AF9" s="161">
        <v>-17.760000000000002</v>
      </c>
      <c r="AG9" s="162"/>
      <c r="AH9" s="161">
        <v>-1.9970000000000001</v>
      </c>
      <c r="AI9" s="161">
        <v>0.25600000000000001</v>
      </c>
      <c r="AJ9" s="161">
        <v>-19.100000000000001</v>
      </c>
      <c r="AK9" s="161">
        <v>-19.12</v>
      </c>
      <c r="AL9" s="162"/>
      <c r="AM9" s="161">
        <v>-9.5</v>
      </c>
      <c r="AN9" s="161">
        <v>-9.5399999999999991</v>
      </c>
      <c r="AO9" s="161">
        <v>1.1216999999999999</v>
      </c>
      <c r="AP9" s="161">
        <v>3.7296999999999998</v>
      </c>
      <c r="AQ9" s="161">
        <v>12.746600000000001</v>
      </c>
      <c r="AR9" s="161">
        <v>14.523999999999999</v>
      </c>
      <c r="AS9" s="161">
        <v>-12.9842</v>
      </c>
      <c r="AT9" s="161">
        <v>-17.816600000000001</v>
      </c>
      <c r="AU9" s="161">
        <v>-16.8003</v>
      </c>
      <c r="AV9" s="161">
        <v>0.78580000000000005</v>
      </c>
      <c r="AW9" s="161">
        <v>0.98529999999999995</v>
      </c>
      <c r="AX9" s="161">
        <v>-16.209099999999999</v>
      </c>
      <c r="AY9" s="161">
        <v>-13.128</v>
      </c>
      <c r="AZ9" s="161">
        <v>1.5905</v>
      </c>
      <c r="BA9" s="161">
        <v>9.3062000000000005</v>
      </c>
      <c r="BB9" s="161">
        <v>37.901200000000003</v>
      </c>
      <c r="BC9" s="161">
        <v>11.6556</v>
      </c>
      <c r="BD9" s="161">
        <v>-5.6</v>
      </c>
      <c r="BE9" s="161">
        <v>-6.1</v>
      </c>
      <c r="BF9" s="161">
        <v>-20.421800000000001</v>
      </c>
      <c r="BG9" s="161">
        <v>-20.443100000000001</v>
      </c>
      <c r="BH9" s="161">
        <v>-1.7134</v>
      </c>
      <c r="BI9" s="162"/>
      <c r="BJ9" s="161">
        <v>15.6007</v>
      </c>
      <c r="BK9" s="161">
        <v>2.4546000000000001</v>
      </c>
      <c r="BL9" s="161">
        <v>0</v>
      </c>
      <c r="BM9" s="161">
        <v>-0.1416</v>
      </c>
      <c r="BN9" s="161">
        <v>-118.839</v>
      </c>
      <c r="BO9" s="161">
        <v>28.321200000000001</v>
      </c>
      <c r="BP9" s="161">
        <v>28.351700000000001</v>
      </c>
      <c r="BQ9" s="161">
        <v>62.733800000000002</v>
      </c>
      <c r="BR9" s="161">
        <v>-175.72030000000001</v>
      </c>
      <c r="BS9" s="162"/>
      <c r="BT9" s="162"/>
      <c r="BU9" s="162"/>
      <c r="BV9" s="161">
        <v>11.6761</v>
      </c>
      <c r="BW9" s="161">
        <v>6.63</v>
      </c>
      <c r="BX9" s="161">
        <v>2.94</v>
      </c>
      <c r="BY9" s="161">
        <v>-14.46</v>
      </c>
      <c r="BZ9" s="161">
        <v>3.86</v>
      </c>
      <c r="CA9" s="161">
        <v>-23.304300000000001</v>
      </c>
      <c r="CB9" s="161">
        <v>-23.304300000000001</v>
      </c>
      <c r="CC9" s="161">
        <v>24.972999999999999</v>
      </c>
      <c r="CD9" s="161">
        <v>24.8048</v>
      </c>
      <c r="CE9" s="161">
        <v>-7.1540999999999997</v>
      </c>
      <c r="CF9" s="161">
        <v>-17.760000000000002</v>
      </c>
      <c r="CG9" s="161">
        <v>-17.8154</v>
      </c>
      <c r="CH9" s="161">
        <v>16.1067</v>
      </c>
      <c r="CI9" s="161">
        <v>10.382199999999999</v>
      </c>
      <c r="CJ9" s="162"/>
      <c r="CK9" s="162"/>
      <c r="CL9" s="161">
        <v>36.799999999999997</v>
      </c>
      <c r="CM9" s="161">
        <v>-16.7</v>
      </c>
      <c r="CN9" s="161">
        <v>-2.08</v>
      </c>
      <c r="CO9" s="161">
        <v>27.534500000000001</v>
      </c>
      <c r="CP9" s="161">
        <v>26.936599999999999</v>
      </c>
      <c r="CQ9" s="161">
        <v>26.130800000000001</v>
      </c>
      <c r="CR9" s="161">
        <v>88.006399999999999</v>
      </c>
      <c r="CS9" s="161">
        <v>87.811300000000003</v>
      </c>
      <c r="CT9" s="161">
        <v>-35.002600000000001</v>
      </c>
      <c r="CU9" s="161">
        <v>-56.533999999999999</v>
      </c>
      <c r="CV9" s="161">
        <v>-34.977499999999999</v>
      </c>
      <c r="CW9" s="161">
        <v>1.9838</v>
      </c>
      <c r="CX9" s="161">
        <v>26.39</v>
      </c>
      <c r="CY9" s="161">
        <v>12.92</v>
      </c>
      <c r="CZ9" s="161">
        <v>4.5361000000000002</v>
      </c>
      <c r="DA9" s="161">
        <v>4.8859000000000004</v>
      </c>
      <c r="DB9" s="161">
        <v>-7.43</v>
      </c>
      <c r="DC9" s="162"/>
      <c r="DD9" s="161">
        <v>-12.5647</v>
      </c>
      <c r="DE9" s="161">
        <v>-12.4847</v>
      </c>
      <c r="DF9" s="161">
        <v>40.648600000000002</v>
      </c>
      <c r="DG9" s="161">
        <v>1.5100000000000001E-2</v>
      </c>
      <c r="DH9" s="161">
        <v>-3.6549999999999998</v>
      </c>
      <c r="DI9" s="161">
        <v>14.8</v>
      </c>
      <c r="DJ9" s="161">
        <v>14.9</v>
      </c>
      <c r="DK9" s="161">
        <v>-4.6692</v>
      </c>
      <c r="DL9" s="161">
        <v>-2.6181000000000001</v>
      </c>
      <c r="DM9" s="161">
        <v>31.232500000000002</v>
      </c>
      <c r="DN9" s="161">
        <v>2.9744999999999999</v>
      </c>
      <c r="DO9" s="161">
        <v>-2.39</v>
      </c>
      <c r="DP9" s="161">
        <v>-0.09</v>
      </c>
      <c r="DQ9" s="161">
        <v>8.1530000000000005</v>
      </c>
      <c r="DR9" s="161">
        <v>-40.4923</v>
      </c>
      <c r="DS9" s="162"/>
      <c r="DT9" s="161">
        <v>-17.649999999999999</v>
      </c>
      <c r="DU9" s="161">
        <v>21.67</v>
      </c>
      <c r="DV9" s="161">
        <v>17.5</v>
      </c>
      <c r="DW9" s="161">
        <v>-40.2727</v>
      </c>
      <c r="DX9" s="161">
        <v>-20.163599999999999</v>
      </c>
      <c r="DY9" s="161">
        <v>-41.900500000000001</v>
      </c>
      <c r="DZ9" s="161">
        <v>-42.109099999999998</v>
      </c>
      <c r="EA9" s="161">
        <v>-9.6152999999999995</v>
      </c>
      <c r="EB9" s="161">
        <v>-22.436499999999999</v>
      </c>
      <c r="EC9" s="161">
        <v>-31.2684</v>
      </c>
      <c r="ED9" s="161">
        <v>-31.5595</v>
      </c>
      <c r="EE9" s="161">
        <v>-21.432500000000001</v>
      </c>
      <c r="EF9" s="161">
        <v>-21.922699999999999</v>
      </c>
      <c r="EG9" s="161">
        <v>-10.052</v>
      </c>
      <c r="EH9" s="161">
        <v>-136.5626</v>
      </c>
      <c r="EI9" s="161">
        <v>-0.42699999999999999</v>
      </c>
      <c r="EJ9" s="162"/>
      <c r="EK9" s="161">
        <v>-6.4047999999999998</v>
      </c>
      <c r="EL9" s="161">
        <v>-5.7834000000000003</v>
      </c>
      <c r="EM9" s="161">
        <v>25.275500000000001</v>
      </c>
      <c r="EN9" s="161">
        <v>-17.1145</v>
      </c>
      <c r="EO9" s="161">
        <v>-16.952100000000002</v>
      </c>
      <c r="EP9" s="161">
        <v>-2.5640000000000001</v>
      </c>
      <c r="EQ9" s="161">
        <v>-28.820599999999999</v>
      </c>
      <c r="ER9" s="161">
        <v>-28.523199999999999</v>
      </c>
      <c r="ES9" s="161">
        <v>14.3645</v>
      </c>
      <c r="ET9" s="161">
        <v>12.91</v>
      </c>
      <c r="EU9" s="161">
        <v>-16.05</v>
      </c>
      <c r="EV9" s="161">
        <v>2</v>
      </c>
      <c r="EW9" s="161">
        <v>0.93589999999999995</v>
      </c>
      <c r="EX9" s="161">
        <v>-16.9269</v>
      </c>
      <c r="EY9" s="161">
        <v>-13.8256</v>
      </c>
      <c r="EZ9" s="161">
        <v>-2.6905999999999999</v>
      </c>
      <c r="FA9" s="161">
        <v>9.2532999999999994</v>
      </c>
      <c r="FB9" s="161">
        <v>13.1044</v>
      </c>
      <c r="FC9" s="161">
        <v>-30.7516</v>
      </c>
      <c r="FD9" s="162"/>
      <c r="FE9" s="161">
        <v>3.7273000000000001</v>
      </c>
      <c r="FF9" s="161">
        <v>3.8448000000000002</v>
      </c>
      <c r="FG9" s="161">
        <v>0</v>
      </c>
      <c r="FH9" s="161">
        <v>3.069</v>
      </c>
      <c r="FI9" s="161">
        <v>0</v>
      </c>
      <c r="FJ9" s="161">
        <v>10.8847</v>
      </c>
      <c r="FK9" s="161">
        <v>10.8847</v>
      </c>
      <c r="FL9" s="161">
        <v>-26.792999999999999</v>
      </c>
      <c r="FM9" s="161">
        <v>26.883800000000001</v>
      </c>
      <c r="FN9" s="161">
        <v>26.924199999999999</v>
      </c>
      <c r="FO9" s="161">
        <v>-19.512799999999999</v>
      </c>
      <c r="FP9" s="161">
        <v>-9.6259999999999994</v>
      </c>
      <c r="FQ9" s="161">
        <v>17.6919</v>
      </c>
      <c r="FR9" s="161">
        <v>-20.48</v>
      </c>
      <c r="FS9" s="161">
        <v>-2.5081000000000002</v>
      </c>
      <c r="FT9" s="161">
        <v>0.28860000000000002</v>
      </c>
      <c r="FU9" s="161">
        <v>0.48</v>
      </c>
      <c r="FV9" s="161">
        <v>3.6</v>
      </c>
      <c r="FW9" s="161">
        <v>-18.759799999999998</v>
      </c>
      <c r="FX9" s="162"/>
      <c r="FY9" s="161">
        <v>1.9379999999999999</v>
      </c>
      <c r="FZ9" s="161">
        <v>0.90900000000000003</v>
      </c>
      <c r="GA9" s="162"/>
      <c r="GB9" s="161">
        <v>2.5099999999999998</v>
      </c>
      <c r="GC9" s="161">
        <v>5.0785</v>
      </c>
      <c r="GD9" s="161">
        <v>11.477499999999999</v>
      </c>
      <c r="GE9" s="161">
        <v>-3.85</v>
      </c>
      <c r="GF9" s="161">
        <v>36.027799999999999</v>
      </c>
      <c r="GG9" s="162"/>
      <c r="GH9" s="161">
        <v>16.4847</v>
      </c>
      <c r="GI9" s="161">
        <v>-0.88839999999999997</v>
      </c>
      <c r="GJ9" s="161">
        <v>0</v>
      </c>
      <c r="GK9" s="161">
        <v>1.9697</v>
      </c>
      <c r="GL9" s="162"/>
      <c r="GM9" s="162"/>
      <c r="GN9" s="161">
        <v>-12.27</v>
      </c>
      <c r="GO9" s="161">
        <v>-13.3786</v>
      </c>
      <c r="GP9" s="161">
        <v>12.789300000000001</v>
      </c>
      <c r="GQ9" s="161">
        <v>-20.051200000000001</v>
      </c>
      <c r="GR9" s="161">
        <v>10.0679</v>
      </c>
      <c r="GS9" s="161">
        <v>7.7755000000000001</v>
      </c>
      <c r="GT9" s="161">
        <v>88.512200000000007</v>
      </c>
      <c r="GU9" s="161">
        <v>-6.3540999999999999</v>
      </c>
      <c r="GV9" s="161">
        <v>-10.935499999999999</v>
      </c>
      <c r="GW9" s="161">
        <v>11.983499999999999</v>
      </c>
      <c r="GX9" s="161">
        <v>3.1859999999999999</v>
      </c>
      <c r="GY9" s="161">
        <v>5.6113999999999997</v>
      </c>
      <c r="GZ9" s="161">
        <v>5.5857000000000001</v>
      </c>
      <c r="HA9" s="161">
        <v>3</v>
      </c>
      <c r="HB9" s="161">
        <v>13.733599999999999</v>
      </c>
      <c r="HC9" s="161">
        <v>14.6166</v>
      </c>
      <c r="HD9" s="161">
        <v>6.71</v>
      </c>
      <c r="HE9" s="161">
        <v>-12.0206</v>
      </c>
      <c r="HF9" s="161">
        <v>-9.5655999999999999</v>
      </c>
      <c r="HG9" s="161">
        <v>48.885800000000003</v>
      </c>
      <c r="HH9" s="161">
        <v>78.839299999999994</v>
      </c>
      <c r="HI9" s="161">
        <v>27.189699999999998</v>
      </c>
      <c r="HJ9" s="161">
        <v>27.010100000000001</v>
      </c>
      <c r="HK9" s="161">
        <v>-15.1891</v>
      </c>
      <c r="HL9" s="161">
        <v>-16.1904</v>
      </c>
      <c r="HM9" s="161">
        <v>0</v>
      </c>
      <c r="HN9" s="161">
        <v>0</v>
      </c>
      <c r="HO9" s="162"/>
      <c r="HP9" s="162"/>
      <c r="HQ9" s="161">
        <v>-10.194100000000001</v>
      </c>
      <c r="HR9" s="161">
        <v>-9.3316999999999997</v>
      </c>
      <c r="HS9" s="161">
        <v>-3.7029999999999998</v>
      </c>
      <c r="HT9" s="161">
        <v>-4.0046999999999997</v>
      </c>
      <c r="HU9" s="161">
        <v>12.08</v>
      </c>
      <c r="HV9" s="161">
        <v>12.25</v>
      </c>
      <c r="HW9" s="161">
        <v>-33.1</v>
      </c>
      <c r="HX9" s="161">
        <v>-33.1</v>
      </c>
      <c r="HY9" s="161">
        <v>3.5700000000000003E-2</v>
      </c>
      <c r="HZ9" s="161">
        <v>-12.16</v>
      </c>
      <c r="IA9" s="161">
        <v>64.390100000000004</v>
      </c>
      <c r="IB9" s="161">
        <v>26.594100000000001</v>
      </c>
      <c r="IC9" s="161">
        <v>26.4907</v>
      </c>
      <c r="ID9" s="161">
        <v>-21.2</v>
      </c>
      <c r="IE9" s="161">
        <v>-39.299999999999997</v>
      </c>
      <c r="IF9" s="161">
        <v>-1.6</v>
      </c>
      <c r="IG9" s="161">
        <v>-2.5</v>
      </c>
      <c r="IH9" s="161">
        <v>-17.6615</v>
      </c>
      <c r="II9" s="161">
        <v>-17.578700000000001</v>
      </c>
      <c r="IJ9" s="161">
        <v>-134.50360000000001</v>
      </c>
      <c r="IK9" s="161">
        <v>30.542000000000002</v>
      </c>
      <c r="IL9" s="161">
        <v>-237.83879999999999</v>
      </c>
      <c r="IM9" s="161">
        <v>-17.638100000000001</v>
      </c>
      <c r="IN9" s="161">
        <v>-47.369</v>
      </c>
      <c r="IO9" s="161">
        <v>111.6204</v>
      </c>
      <c r="IP9" s="161">
        <v>48.7485</v>
      </c>
      <c r="IQ9" s="161">
        <v>79.059700000000007</v>
      </c>
      <c r="IR9" s="161">
        <v>134.55410000000001</v>
      </c>
      <c r="IS9" s="161">
        <v>48.733400000000003</v>
      </c>
      <c r="IT9" s="161">
        <v>29.712199999999999</v>
      </c>
      <c r="IU9" s="161">
        <v>32.502699999999997</v>
      </c>
      <c r="IV9" s="161">
        <v>26.046800000000001</v>
      </c>
      <c r="IW9" s="161">
        <v>185.15190000000001</v>
      </c>
      <c r="IX9" s="161">
        <v>-229.78200000000001</v>
      </c>
      <c r="IY9" s="161">
        <v>91.419899999999998</v>
      </c>
      <c r="IZ9" s="161">
        <v>-81.332400000000007</v>
      </c>
      <c r="JA9" s="161">
        <v>0.70440000000000003</v>
      </c>
      <c r="JB9" s="162"/>
      <c r="JC9" s="161">
        <v>-4.5599999999999996</v>
      </c>
      <c r="JD9" s="161">
        <v>-1.266</v>
      </c>
      <c r="JE9" s="161">
        <v>-1.2769999999999999</v>
      </c>
      <c r="JF9" s="161">
        <v>0.32</v>
      </c>
      <c r="JG9" s="161">
        <v>1.6</v>
      </c>
      <c r="JH9" s="161">
        <v>-2.903</v>
      </c>
      <c r="JI9" s="161">
        <v>-8.2597000000000005</v>
      </c>
      <c r="JJ9" s="161">
        <v>6.5933999999999999</v>
      </c>
      <c r="JK9" s="161">
        <v>-8.0277999999999992</v>
      </c>
      <c r="JL9" s="161">
        <v>6.7</v>
      </c>
      <c r="JM9" s="161">
        <v>0.78300000000000003</v>
      </c>
      <c r="JN9" s="161">
        <v>1.21</v>
      </c>
      <c r="JO9" s="161">
        <v>2.7635999999999998</v>
      </c>
      <c r="JP9" s="161">
        <v>3.1823999999999999</v>
      </c>
      <c r="JQ9" s="161">
        <v>4.5929000000000002</v>
      </c>
      <c r="JR9" s="161">
        <v>3.9666999999999999</v>
      </c>
      <c r="JS9" s="161">
        <v>3.3807</v>
      </c>
      <c r="JT9" s="162"/>
      <c r="JU9" s="161">
        <v>24.9</v>
      </c>
      <c r="JV9" s="161">
        <v>1.4723999999999999</v>
      </c>
      <c r="JW9" s="161">
        <v>-0.2</v>
      </c>
      <c r="JX9" s="162"/>
      <c r="JY9" s="161">
        <v>-3.6116999999999999</v>
      </c>
      <c r="JZ9" s="161">
        <v>-15.6974</v>
      </c>
      <c r="KA9" s="161">
        <v>-16.059000000000001</v>
      </c>
      <c r="KB9" s="161">
        <v>-3.6198000000000001</v>
      </c>
      <c r="KC9" s="161">
        <v>8.6179000000000006</v>
      </c>
      <c r="KD9" s="161">
        <v>-8.0968</v>
      </c>
      <c r="KE9" s="161">
        <v>0</v>
      </c>
      <c r="KF9" s="161">
        <v>-26.9</v>
      </c>
      <c r="KG9" s="161">
        <v>9.5</v>
      </c>
      <c r="KH9" s="162"/>
      <c r="KI9" s="161">
        <v>-54.453600000000002</v>
      </c>
    </row>
    <row r="10" spans="1:295" ht="18" customHeight="1" x14ac:dyDescent="0.3">
      <c r="A10" s="160" t="s">
        <v>65</v>
      </c>
      <c r="B10" s="160" t="s">
        <v>742</v>
      </c>
      <c r="C10" s="163">
        <v>0</v>
      </c>
      <c r="D10" s="163">
        <v>3.5103</v>
      </c>
      <c r="E10" s="163">
        <v>-8.6547999999999998</v>
      </c>
      <c r="F10" s="163">
        <v>2.5924999999999998</v>
      </c>
      <c r="G10" s="163">
        <v>9.6670999999999996</v>
      </c>
      <c r="H10" s="164"/>
      <c r="I10" s="163">
        <v>9.1475000000000009</v>
      </c>
      <c r="J10" s="164"/>
      <c r="K10" s="163">
        <v>7.6315999999999997</v>
      </c>
      <c r="L10" s="163">
        <v>2.4379</v>
      </c>
      <c r="M10" s="163">
        <v>4.0167000000000002</v>
      </c>
      <c r="N10" s="163">
        <v>-4.4400000000000004</v>
      </c>
      <c r="O10" s="163">
        <v>-19.8</v>
      </c>
      <c r="P10" s="164"/>
      <c r="Q10" s="163">
        <v>2.484</v>
      </c>
      <c r="R10" s="164"/>
      <c r="S10" s="163">
        <v>2.2126999999999999</v>
      </c>
      <c r="T10" s="163">
        <v>8.5127000000000006</v>
      </c>
      <c r="U10" s="163">
        <v>2.7974000000000001</v>
      </c>
      <c r="V10" s="163">
        <v>2.7736999999999998</v>
      </c>
      <c r="W10" s="163">
        <v>5.2244000000000002</v>
      </c>
      <c r="X10" s="163">
        <v>8.9014000000000006</v>
      </c>
      <c r="Y10" s="163">
        <v>-4.3003</v>
      </c>
      <c r="Z10" s="163">
        <v>1.4019999999999999</v>
      </c>
      <c r="AA10" s="164"/>
      <c r="AB10" s="163">
        <v>-0.77100000000000002</v>
      </c>
      <c r="AC10" s="163">
        <v>-1.4710000000000001</v>
      </c>
      <c r="AD10" s="164"/>
      <c r="AE10" s="164"/>
      <c r="AF10" s="163">
        <v>-15.54</v>
      </c>
      <c r="AG10" s="163">
        <v>-15.4</v>
      </c>
      <c r="AH10" s="163">
        <v>-2.0760000000000001</v>
      </c>
      <c r="AI10" s="163">
        <v>0.25700000000000001</v>
      </c>
      <c r="AJ10" s="163">
        <v>-20.11</v>
      </c>
      <c r="AK10" s="163">
        <v>-19.989999999999998</v>
      </c>
      <c r="AL10" s="164"/>
      <c r="AM10" s="163">
        <v>-8.6199999999999992</v>
      </c>
      <c r="AN10" s="163">
        <v>-8.58</v>
      </c>
      <c r="AO10" s="163">
        <v>1.8232999999999999</v>
      </c>
      <c r="AP10" s="163">
        <v>3.8043</v>
      </c>
      <c r="AQ10" s="163">
        <v>12.434900000000001</v>
      </c>
      <c r="AR10" s="163">
        <v>13.8393</v>
      </c>
      <c r="AS10" s="163">
        <v>-13.752000000000001</v>
      </c>
      <c r="AT10" s="163">
        <v>-19.156199999999998</v>
      </c>
      <c r="AU10" s="163">
        <v>-19.130400000000002</v>
      </c>
      <c r="AV10" s="163">
        <v>10.5419</v>
      </c>
      <c r="AW10" s="163">
        <v>17.521999999999998</v>
      </c>
      <c r="AX10" s="163">
        <v>-16.477</v>
      </c>
      <c r="AY10" s="163">
        <v>-13.128</v>
      </c>
      <c r="AZ10" s="163">
        <v>3.5632999999999999</v>
      </c>
      <c r="BA10" s="163">
        <v>21.4298</v>
      </c>
      <c r="BB10" s="163">
        <v>41.256300000000003</v>
      </c>
      <c r="BC10" s="163">
        <v>11.2469</v>
      </c>
      <c r="BD10" s="163">
        <v>-6.2</v>
      </c>
      <c r="BE10" s="163">
        <v>-6.7</v>
      </c>
      <c r="BF10" s="163">
        <v>-18.041899999999998</v>
      </c>
      <c r="BG10" s="163">
        <v>-17.466000000000001</v>
      </c>
      <c r="BH10" s="163">
        <v>-1.6503000000000001</v>
      </c>
      <c r="BI10" s="164"/>
      <c r="BJ10" s="163">
        <v>14.530099999999999</v>
      </c>
      <c r="BK10" s="163">
        <v>2.5283000000000002</v>
      </c>
      <c r="BL10" s="164"/>
      <c r="BM10" s="163">
        <v>-0.1835</v>
      </c>
      <c r="BN10" s="163">
        <v>-108.2796</v>
      </c>
      <c r="BO10" s="163">
        <v>25.025200000000002</v>
      </c>
      <c r="BP10" s="163">
        <v>25.055700000000002</v>
      </c>
      <c r="BQ10" s="163">
        <v>64.632199999999997</v>
      </c>
      <c r="BR10" s="163">
        <v>-170.66059999999999</v>
      </c>
      <c r="BS10" s="164"/>
      <c r="BT10" s="164"/>
      <c r="BU10" s="164"/>
      <c r="BV10" s="163">
        <v>9.4906000000000006</v>
      </c>
      <c r="BW10" s="163">
        <v>6.28</v>
      </c>
      <c r="BX10" s="163">
        <v>2.79</v>
      </c>
      <c r="BY10" s="163">
        <v>-15.42</v>
      </c>
      <c r="BZ10" s="163">
        <v>2.29</v>
      </c>
      <c r="CA10" s="163">
        <v>-23.438300000000002</v>
      </c>
      <c r="CB10" s="163">
        <v>-22.634599999999999</v>
      </c>
      <c r="CC10" s="163">
        <v>25.715199999999999</v>
      </c>
      <c r="CD10" s="163">
        <v>25.567499999999999</v>
      </c>
      <c r="CE10" s="163">
        <v>-7.6669999999999998</v>
      </c>
      <c r="CF10" s="163">
        <v>-18.535</v>
      </c>
      <c r="CG10" s="163">
        <v>-18.381699999999999</v>
      </c>
      <c r="CH10" s="163">
        <v>14.0854</v>
      </c>
      <c r="CI10" s="163">
        <v>12.2395</v>
      </c>
      <c r="CJ10" s="164"/>
      <c r="CK10" s="164"/>
      <c r="CL10" s="163">
        <v>38.4</v>
      </c>
      <c r="CM10" s="163">
        <v>-20.6</v>
      </c>
      <c r="CN10" s="163">
        <v>-1.93</v>
      </c>
      <c r="CO10" s="163">
        <v>25.769100000000002</v>
      </c>
      <c r="CP10" s="163">
        <v>25.621300000000002</v>
      </c>
      <c r="CQ10" s="163">
        <v>24.9527</v>
      </c>
      <c r="CR10" s="163">
        <v>86.374600000000001</v>
      </c>
      <c r="CS10" s="163">
        <v>86.44</v>
      </c>
      <c r="CT10" s="163">
        <v>-35.817599999999999</v>
      </c>
      <c r="CU10" s="163">
        <v>-55.170200000000001</v>
      </c>
      <c r="CV10" s="163">
        <v>-36.178600000000003</v>
      </c>
      <c r="CW10" s="163">
        <v>2.11</v>
      </c>
      <c r="CX10" s="163">
        <v>27.21</v>
      </c>
      <c r="CY10" s="163">
        <v>12.21</v>
      </c>
      <c r="CZ10" s="163">
        <v>4.2236000000000002</v>
      </c>
      <c r="DA10" s="163">
        <v>4.5929000000000002</v>
      </c>
      <c r="DB10" s="163">
        <v>-7.09</v>
      </c>
      <c r="DC10" s="164"/>
      <c r="DD10" s="163">
        <v>-14.249700000000001</v>
      </c>
      <c r="DE10" s="163">
        <v>-14.1821</v>
      </c>
      <c r="DF10" s="163">
        <v>46.5319</v>
      </c>
      <c r="DG10" s="163">
        <v>1.5100000000000001E-2</v>
      </c>
      <c r="DH10" s="163">
        <v>-3.4477000000000002</v>
      </c>
      <c r="DI10" s="164"/>
      <c r="DJ10" s="164"/>
      <c r="DK10" s="163">
        <v>-4.6959999999999997</v>
      </c>
      <c r="DL10" s="163">
        <v>-3.1791</v>
      </c>
      <c r="DM10" s="163">
        <v>30.7593</v>
      </c>
      <c r="DN10" s="163">
        <v>2.7890000000000001</v>
      </c>
      <c r="DO10" s="163">
        <v>-2.7</v>
      </c>
      <c r="DP10" s="163">
        <v>0.28000000000000003</v>
      </c>
      <c r="DQ10" s="163">
        <v>7.6105</v>
      </c>
      <c r="DR10" s="163">
        <v>-45.8551</v>
      </c>
      <c r="DS10" s="164"/>
      <c r="DT10" s="163">
        <v>-17.77</v>
      </c>
      <c r="DU10" s="163">
        <v>20.29</v>
      </c>
      <c r="DV10" s="163">
        <v>17.36</v>
      </c>
      <c r="DW10" s="163">
        <v>-46.854500000000002</v>
      </c>
      <c r="DX10" s="163">
        <v>-21.9909</v>
      </c>
      <c r="DY10" s="163">
        <v>-42.634</v>
      </c>
      <c r="DZ10" s="163">
        <v>-42.027299999999997</v>
      </c>
      <c r="EA10" s="164"/>
      <c r="EB10" s="163">
        <v>-24.609200000000001</v>
      </c>
      <c r="EC10" s="163">
        <v>-33.870399999999997</v>
      </c>
      <c r="ED10" s="163">
        <v>-33.7196</v>
      </c>
      <c r="EE10" s="163">
        <v>-22.795200000000001</v>
      </c>
      <c r="EF10" s="163">
        <v>-24.4373</v>
      </c>
      <c r="EG10" s="163">
        <v>-10.298</v>
      </c>
      <c r="EH10" s="163">
        <v>-138.63630000000001</v>
      </c>
      <c r="EI10" s="163">
        <v>1.8339000000000001</v>
      </c>
      <c r="EJ10" s="164"/>
      <c r="EK10" s="163">
        <v>-6.0484999999999998</v>
      </c>
      <c r="EL10" s="163">
        <v>-5.6524000000000001</v>
      </c>
      <c r="EM10" s="163">
        <v>28.080500000000001</v>
      </c>
      <c r="EN10" s="163">
        <v>-16.608699999999999</v>
      </c>
      <c r="EO10" s="163">
        <v>-16.353899999999999</v>
      </c>
      <c r="EP10" s="163">
        <v>1.552</v>
      </c>
      <c r="EQ10" s="163">
        <v>-28.8718</v>
      </c>
      <c r="ER10" s="163">
        <v>-28.236699999999999</v>
      </c>
      <c r="ES10" s="163">
        <v>16.093900000000001</v>
      </c>
      <c r="ET10" s="163">
        <v>12.8</v>
      </c>
      <c r="EU10" s="163">
        <v>-14.78</v>
      </c>
      <c r="EV10" s="163">
        <v>1.4</v>
      </c>
      <c r="EW10" s="163">
        <v>0.93799999999999994</v>
      </c>
      <c r="EX10" s="163">
        <v>-15.8619</v>
      </c>
      <c r="EY10" s="163">
        <v>-14.063499999999999</v>
      </c>
      <c r="EZ10" s="163">
        <v>-2.8933</v>
      </c>
      <c r="FA10" s="163">
        <v>10.6686</v>
      </c>
      <c r="FB10" s="163">
        <v>15.1717</v>
      </c>
      <c r="FC10" s="163">
        <v>-34.694299999999998</v>
      </c>
      <c r="FD10" s="164"/>
      <c r="FE10" s="163">
        <v>3.4622000000000002</v>
      </c>
      <c r="FF10" s="163">
        <v>3.8195999999999999</v>
      </c>
      <c r="FG10" s="163">
        <v>0</v>
      </c>
      <c r="FH10" s="163">
        <v>0</v>
      </c>
      <c r="FI10" s="163">
        <v>0</v>
      </c>
      <c r="FJ10" s="163">
        <v>10.382300000000001</v>
      </c>
      <c r="FK10" s="163">
        <v>10.5497</v>
      </c>
      <c r="FL10" s="163">
        <v>-29.974699999999999</v>
      </c>
      <c r="FM10" s="163">
        <v>28.5504</v>
      </c>
      <c r="FN10" s="163">
        <v>28.8003</v>
      </c>
      <c r="FO10" s="163">
        <v>-20.127500000000001</v>
      </c>
      <c r="FP10" s="163">
        <v>-9.5698000000000008</v>
      </c>
      <c r="FQ10" s="163">
        <v>19.23</v>
      </c>
      <c r="FR10" s="163">
        <v>-19.7</v>
      </c>
      <c r="FS10" s="163">
        <v>-2.3159000000000001</v>
      </c>
      <c r="FT10" s="163">
        <v>0.27950000000000003</v>
      </c>
      <c r="FU10" s="163">
        <v>0.55000000000000004</v>
      </c>
      <c r="FV10" s="163">
        <v>2.36</v>
      </c>
      <c r="FW10" s="163">
        <v>-20.897500000000001</v>
      </c>
      <c r="FX10" s="164"/>
      <c r="FY10" s="163">
        <v>1.9650000000000001</v>
      </c>
      <c r="FZ10" s="163">
        <v>0.90300000000000002</v>
      </c>
      <c r="GA10" s="164"/>
      <c r="GB10" s="163">
        <v>1.8</v>
      </c>
      <c r="GC10" s="163">
        <v>4.3544999999999998</v>
      </c>
      <c r="GD10" s="163">
        <v>10.964</v>
      </c>
      <c r="GE10" s="163">
        <v>-3.8</v>
      </c>
      <c r="GF10" s="163">
        <v>35.170699999999997</v>
      </c>
      <c r="GG10" s="164"/>
      <c r="GH10" s="163">
        <v>16.019200000000001</v>
      </c>
      <c r="GI10" s="163">
        <v>-0.74629999999999996</v>
      </c>
      <c r="GJ10" s="163">
        <v>0</v>
      </c>
      <c r="GK10" s="163">
        <v>1.8634999999999999</v>
      </c>
      <c r="GL10" s="164"/>
      <c r="GM10" s="164"/>
      <c r="GN10" s="163">
        <v>-11.561</v>
      </c>
      <c r="GO10" s="163">
        <v>-13.6332</v>
      </c>
      <c r="GP10" s="163">
        <v>11.866199999999999</v>
      </c>
      <c r="GQ10" s="163">
        <v>-20.017800000000001</v>
      </c>
      <c r="GR10" s="163">
        <v>7.4789000000000003</v>
      </c>
      <c r="GS10" s="163">
        <v>8.7013999999999996</v>
      </c>
      <c r="GT10" s="163">
        <v>86.655500000000004</v>
      </c>
      <c r="GU10" s="163">
        <v>-6.5004999999999997</v>
      </c>
      <c r="GV10" s="163">
        <v>-10.999499999999999</v>
      </c>
      <c r="GW10" s="163">
        <v>11.826000000000001</v>
      </c>
      <c r="GX10" s="163">
        <v>2.9350000000000001</v>
      </c>
      <c r="GY10" s="163">
        <v>5.5454999999999997</v>
      </c>
      <c r="GZ10" s="163">
        <v>5.5620000000000003</v>
      </c>
      <c r="HA10" s="163">
        <v>2.6635</v>
      </c>
      <c r="HB10" s="163">
        <v>13.4458</v>
      </c>
      <c r="HC10" s="163">
        <v>14.2822</v>
      </c>
      <c r="HD10" s="163">
        <v>7.12</v>
      </c>
      <c r="HE10" s="163">
        <v>-14.402100000000001</v>
      </c>
      <c r="HF10" s="163">
        <v>-15.9114</v>
      </c>
      <c r="HG10" s="163">
        <v>43.861400000000003</v>
      </c>
      <c r="HH10" s="163">
        <v>82.5959</v>
      </c>
      <c r="HI10" s="163">
        <v>26.503799999999998</v>
      </c>
      <c r="HJ10" s="163">
        <v>27.5687</v>
      </c>
      <c r="HK10" s="163">
        <v>-16.463100000000001</v>
      </c>
      <c r="HL10" s="163">
        <v>-16.631699999999999</v>
      </c>
      <c r="HM10" s="163">
        <v>0</v>
      </c>
      <c r="HN10" s="163">
        <v>0</v>
      </c>
      <c r="HO10" s="164"/>
      <c r="HP10" s="164"/>
      <c r="HQ10" s="163">
        <v>-9.7217000000000002</v>
      </c>
      <c r="HR10" s="163">
        <v>-9.0459999999999994</v>
      </c>
      <c r="HS10" s="163">
        <v>-3.4689999999999999</v>
      </c>
      <c r="HT10" s="163">
        <v>-3.4668999999999999</v>
      </c>
      <c r="HU10" s="163">
        <v>13.53</v>
      </c>
      <c r="HV10" s="163">
        <v>13.38</v>
      </c>
      <c r="HW10" s="163">
        <v>-35.200000000000003</v>
      </c>
      <c r="HX10" s="163">
        <v>-35.299999999999997</v>
      </c>
      <c r="HY10" s="163">
        <v>1.9199999999999998E-2</v>
      </c>
      <c r="HZ10" s="163">
        <v>-12.8</v>
      </c>
      <c r="IA10" s="163">
        <v>63.590499999999999</v>
      </c>
      <c r="IB10" s="163">
        <v>27.5349</v>
      </c>
      <c r="IC10" s="163">
        <v>27.141400000000001</v>
      </c>
      <c r="ID10" s="163">
        <v>-21.2</v>
      </c>
      <c r="IE10" s="163">
        <v>-40.1</v>
      </c>
      <c r="IF10" s="163">
        <v>-2</v>
      </c>
      <c r="IG10" s="163">
        <v>-2.5</v>
      </c>
      <c r="IH10" s="164"/>
      <c r="II10" s="164"/>
      <c r="IJ10" s="163">
        <v>-141.76759999999999</v>
      </c>
      <c r="IK10" s="163">
        <v>31.307099999999998</v>
      </c>
      <c r="IL10" s="163">
        <v>-234.447</v>
      </c>
      <c r="IM10" s="163">
        <v>-16.7121</v>
      </c>
      <c r="IN10" s="163">
        <v>-49.639600000000002</v>
      </c>
      <c r="IO10" s="163">
        <v>109.9101</v>
      </c>
      <c r="IP10" s="163">
        <v>51.488100000000003</v>
      </c>
      <c r="IQ10" s="163">
        <v>81.575500000000005</v>
      </c>
      <c r="IR10" s="163">
        <v>132.4127</v>
      </c>
      <c r="IS10" s="163">
        <v>48.853900000000003</v>
      </c>
      <c r="IT10" s="163">
        <v>34.5182</v>
      </c>
      <c r="IU10" s="163">
        <v>34.567599999999999</v>
      </c>
      <c r="IV10" s="163">
        <v>19.645600000000002</v>
      </c>
      <c r="IW10" s="163">
        <v>182.74340000000001</v>
      </c>
      <c r="IX10" s="163">
        <v>-229.15520000000001</v>
      </c>
      <c r="IY10" s="163">
        <v>91.307699999999997</v>
      </c>
      <c r="IZ10" s="163">
        <v>-80.007400000000004</v>
      </c>
      <c r="JA10" s="163">
        <v>0.61160000000000003</v>
      </c>
      <c r="JB10" s="164"/>
      <c r="JC10" s="163">
        <v>-4.4800000000000004</v>
      </c>
      <c r="JD10" s="163">
        <v>-1.335</v>
      </c>
      <c r="JE10" s="163">
        <v>-1.3460000000000001</v>
      </c>
      <c r="JF10" s="163">
        <v>0.72</v>
      </c>
      <c r="JG10" s="163">
        <v>2.16</v>
      </c>
      <c r="JH10" s="163">
        <v>-2.9129</v>
      </c>
      <c r="JI10" s="163">
        <v>-8.4062000000000001</v>
      </c>
      <c r="JJ10" s="163">
        <v>6.5049000000000001</v>
      </c>
      <c r="JK10" s="163">
        <v>-7.7347999999999999</v>
      </c>
      <c r="JL10" s="163">
        <v>6.1</v>
      </c>
      <c r="JM10" s="163">
        <v>0.74099999999999999</v>
      </c>
      <c r="JN10" s="163">
        <v>-0.51100000000000001</v>
      </c>
      <c r="JO10" s="164"/>
      <c r="JP10" s="164"/>
      <c r="JQ10" s="163">
        <v>3.8746999999999998</v>
      </c>
      <c r="JR10" s="163">
        <v>4.5521000000000003</v>
      </c>
      <c r="JS10" s="163">
        <v>4.5179999999999998</v>
      </c>
      <c r="JT10" s="164"/>
      <c r="JU10" s="163">
        <v>25.3</v>
      </c>
      <c r="JV10" s="163">
        <v>0.748</v>
      </c>
      <c r="JW10" s="163">
        <v>-0.18</v>
      </c>
      <c r="JX10" s="164"/>
      <c r="JY10" s="163">
        <v>-3.4447000000000001</v>
      </c>
      <c r="JZ10" s="163">
        <v>-15.1958</v>
      </c>
      <c r="KA10" s="163">
        <v>-16.045300000000001</v>
      </c>
      <c r="KB10" s="163">
        <v>-1.978</v>
      </c>
      <c r="KC10" s="163">
        <v>8.5549999999999997</v>
      </c>
      <c r="KD10" s="163">
        <v>-8.8108000000000004</v>
      </c>
      <c r="KE10" s="163">
        <v>0</v>
      </c>
      <c r="KF10" s="163">
        <v>-27.1</v>
      </c>
      <c r="KG10" s="163">
        <v>9.9</v>
      </c>
      <c r="KH10" s="164"/>
      <c r="KI10" s="163">
        <v>-55.607599999999998</v>
      </c>
    </row>
    <row r="11" spans="1:295" ht="18" customHeight="1" x14ac:dyDescent="0.3">
      <c r="A11" s="160" t="s">
        <v>65</v>
      </c>
      <c r="B11" s="160" t="s">
        <v>743</v>
      </c>
      <c r="C11" s="163">
        <v>0</v>
      </c>
      <c r="D11" s="163">
        <v>3.5341999999999998</v>
      </c>
      <c r="E11" s="163">
        <v>-8.7368000000000006</v>
      </c>
      <c r="F11" s="163">
        <v>2.4868999999999999</v>
      </c>
      <c r="G11" s="163">
        <v>9.6270000000000007</v>
      </c>
      <c r="H11" s="164"/>
      <c r="I11" s="163">
        <v>9.2256</v>
      </c>
      <c r="J11" s="164"/>
      <c r="K11" s="163">
        <v>7.4276999999999997</v>
      </c>
      <c r="L11" s="163">
        <v>2.4388999999999998</v>
      </c>
      <c r="M11" s="163">
        <v>3.8384999999999998</v>
      </c>
      <c r="N11" s="163">
        <v>-4.4400000000000004</v>
      </c>
      <c r="O11" s="164"/>
      <c r="P11" s="163">
        <v>-2.2000000000000002</v>
      </c>
      <c r="Q11" s="163">
        <v>2.484</v>
      </c>
      <c r="R11" s="164"/>
      <c r="S11" s="163">
        <v>2.2917000000000001</v>
      </c>
      <c r="T11" s="163">
        <v>8.5565999999999995</v>
      </c>
      <c r="U11" s="163">
        <v>2.7412000000000001</v>
      </c>
      <c r="V11" s="163">
        <v>2.6456</v>
      </c>
      <c r="W11" s="163">
        <v>4.8188000000000004</v>
      </c>
      <c r="X11" s="163">
        <v>8.2615999999999996</v>
      </c>
      <c r="Y11" s="163">
        <v>-4.1238999999999999</v>
      </c>
      <c r="Z11" s="163">
        <v>1.4080999999999999</v>
      </c>
      <c r="AA11" s="164"/>
      <c r="AB11" s="163">
        <v>-0.79700000000000004</v>
      </c>
      <c r="AC11" s="163">
        <v>-1.4390000000000001</v>
      </c>
      <c r="AD11" s="163">
        <v>0</v>
      </c>
      <c r="AE11" s="164"/>
      <c r="AF11" s="163">
        <v>-15.54</v>
      </c>
      <c r="AG11" s="163">
        <v>-15.4</v>
      </c>
      <c r="AH11" s="163">
        <v>-2.0150000000000001</v>
      </c>
      <c r="AI11" s="163">
        <v>0.24399999999999999</v>
      </c>
      <c r="AJ11" s="163">
        <v>-20.239999999999998</v>
      </c>
      <c r="AK11" s="163">
        <v>-20.22</v>
      </c>
      <c r="AL11" s="164"/>
      <c r="AM11" s="163">
        <v>-8.52</v>
      </c>
      <c r="AN11" s="163">
        <v>-8.35</v>
      </c>
      <c r="AO11" s="163">
        <v>1.8549</v>
      </c>
      <c r="AP11" s="163">
        <v>3.3814000000000002</v>
      </c>
      <c r="AQ11" s="163">
        <v>12.4213</v>
      </c>
      <c r="AR11" s="163">
        <v>13.419600000000001</v>
      </c>
      <c r="AS11" s="163">
        <v>-15.132</v>
      </c>
      <c r="AT11" s="163">
        <v>-19.424099999999999</v>
      </c>
      <c r="AU11" s="163">
        <v>-20.3569</v>
      </c>
      <c r="AV11" s="163">
        <v>13.247</v>
      </c>
      <c r="AW11" s="163">
        <v>21.1873</v>
      </c>
      <c r="AX11" s="163">
        <v>-16.209099999999999</v>
      </c>
      <c r="AY11" s="163">
        <v>-13.797800000000001</v>
      </c>
      <c r="AZ11" s="163">
        <v>3.1686999999999999</v>
      </c>
      <c r="BA11" s="163">
        <v>15.797499999999999</v>
      </c>
      <c r="BB11" s="163">
        <v>42.502800000000001</v>
      </c>
      <c r="BC11" s="163">
        <v>12.4308</v>
      </c>
      <c r="BD11" s="163">
        <v>-5.8</v>
      </c>
      <c r="BE11" s="163">
        <v>-6.4</v>
      </c>
      <c r="BF11" s="163">
        <v>-17.133299999999998</v>
      </c>
      <c r="BG11" s="163">
        <v>-18.5593</v>
      </c>
      <c r="BH11" s="163">
        <v>-1.6363000000000001</v>
      </c>
      <c r="BI11" s="164"/>
      <c r="BJ11" s="163">
        <v>14.7416</v>
      </c>
      <c r="BK11" s="163">
        <v>2.3249</v>
      </c>
      <c r="BL11" s="164"/>
      <c r="BM11" s="163">
        <v>-0.80059999999999998</v>
      </c>
      <c r="BN11" s="163">
        <v>-119.0527</v>
      </c>
      <c r="BO11" s="163">
        <v>24.597899999999999</v>
      </c>
      <c r="BP11" s="163">
        <v>24.658899999999999</v>
      </c>
      <c r="BQ11" s="163">
        <v>74.180999999999997</v>
      </c>
      <c r="BR11" s="163">
        <v>-187.37970000000001</v>
      </c>
      <c r="BS11" s="164"/>
      <c r="BT11" s="164"/>
      <c r="BU11" s="164"/>
      <c r="BV11" s="164"/>
      <c r="BW11" s="163">
        <v>6.01</v>
      </c>
      <c r="BX11" s="163">
        <v>2.6</v>
      </c>
      <c r="BY11" s="163">
        <v>-15.62</v>
      </c>
      <c r="BZ11" s="163">
        <v>2.21</v>
      </c>
      <c r="CA11" s="163">
        <v>-24.242000000000001</v>
      </c>
      <c r="CB11" s="163">
        <v>-24.1081</v>
      </c>
      <c r="CC11" s="163">
        <v>25.0854</v>
      </c>
      <c r="CD11" s="163">
        <v>25.649899999999999</v>
      </c>
      <c r="CE11" s="163">
        <v>-7.9722999999999997</v>
      </c>
      <c r="CF11" s="163">
        <v>-14.5528</v>
      </c>
      <c r="CG11" s="163">
        <v>-14.806100000000001</v>
      </c>
      <c r="CH11" s="163">
        <v>13.085599999999999</v>
      </c>
      <c r="CI11" s="163">
        <v>14.542299999999999</v>
      </c>
      <c r="CJ11" s="164"/>
      <c r="CK11" s="164"/>
      <c r="CL11" s="163">
        <v>39.200000000000003</v>
      </c>
      <c r="CM11" s="163">
        <v>-22.9</v>
      </c>
      <c r="CN11" s="163">
        <v>-1.8</v>
      </c>
      <c r="CO11" s="163">
        <v>27.260899999999999</v>
      </c>
      <c r="CP11" s="163">
        <v>27.0549</v>
      </c>
      <c r="CQ11" s="163">
        <v>26.043500000000002</v>
      </c>
      <c r="CR11" s="163">
        <v>86.898200000000003</v>
      </c>
      <c r="CS11" s="163">
        <v>87.173500000000004</v>
      </c>
      <c r="CT11" s="163">
        <v>-35.367600000000003</v>
      </c>
      <c r="CU11" s="163">
        <v>-55.859000000000002</v>
      </c>
      <c r="CV11" s="163">
        <v>-36.427500000000002</v>
      </c>
      <c r="CW11" s="163">
        <v>1.8846000000000001</v>
      </c>
      <c r="CX11" s="163">
        <v>28.64</v>
      </c>
      <c r="CY11" s="163">
        <v>11.3</v>
      </c>
      <c r="CZ11" s="163">
        <v>3.7549000000000001</v>
      </c>
      <c r="DA11" s="163">
        <v>4.1045999999999996</v>
      </c>
      <c r="DB11" s="163">
        <v>-6.8</v>
      </c>
      <c r="DC11" s="164"/>
      <c r="DD11" s="163">
        <v>-15.7682</v>
      </c>
      <c r="DE11" s="163">
        <v>-15.6373</v>
      </c>
      <c r="DF11" s="163">
        <v>48.026400000000002</v>
      </c>
      <c r="DG11" s="163">
        <v>1.49E-2</v>
      </c>
      <c r="DH11" s="163">
        <v>-3.3043</v>
      </c>
      <c r="DI11" s="164"/>
      <c r="DJ11" s="164"/>
      <c r="DK11" s="163">
        <v>-4.8156999999999996</v>
      </c>
      <c r="DL11" s="163">
        <v>-3.1791</v>
      </c>
      <c r="DM11" s="163">
        <v>30.601600000000001</v>
      </c>
      <c r="DN11" s="163">
        <v>2.2324000000000002</v>
      </c>
      <c r="DO11" s="163">
        <v>-2.94</v>
      </c>
      <c r="DP11" s="163">
        <v>0.27</v>
      </c>
      <c r="DQ11" s="163">
        <v>8.0444999999999993</v>
      </c>
      <c r="DR11" s="163">
        <v>-46.235100000000003</v>
      </c>
      <c r="DS11" s="164"/>
      <c r="DT11" s="163">
        <v>-16.82</v>
      </c>
      <c r="DU11" s="163">
        <v>18.850000000000001</v>
      </c>
      <c r="DV11" s="163">
        <v>16.46</v>
      </c>
      <c r="DW11" s="163">
        <v>-45.090899999999998</v>
      </c>
      <c r="DX11" s="163">
        <v>-22.2364</v>
      </c>
      <c r="DY11" s="163">
        <v>-42.7455</v>
      </c>
      <c r="DZ11" s="163">
        <v>-41.763599999999997</v>
      </c>
      <c r="EA11" s="163">
        <v>-10.1236</v>
      </c>
      <c r="EB11" s="163">
        <v>-26.2088</v>
      </c>
      <c r="EC11" s="163">
        <v>-34.847099999999998</v>
      </c>
      <c r="ED11" s="163">
        <v>-35.404499999999999</v>
      </c>
      <c r="EE11" s="163">
        <v>-16.6465</v>
      </c>
      <c r="EF11" s="163">
        <v>-17.7331</v>
      </c>
      <c r="EG11" s="163">
        <v>-9.9849999999999994</v>
      </c>
      <c r="EH11" s="163">
        <v>-143.85560000000001</v>
      </c>
      <c r="EI11" s="163">
        <v>19.6858</v>
      </c>
      <c r="EJ11" s="164"/>
      <c r="EK11" s="163">
        <v>-6.5373000000000001</v>
      </c>
      <c r="EL11" s="163">
        <v>-6.3289</v>
      </c>
      <c r="EM11" s="163">
        <v>23.993600000000001</v>
      </c>
      <c r="EN11" s="163">
        <v>-22.734000000000002</v>
      </c>
      <c r="EO11" s="163">
        <v>-21.803799999999999</v>
      </c>
      <c r="EP11" s="163">
        <v>21.007999999999999</v>
      </c>
      <c r="EQ11" s="163">
        <v>-32.157400000000003</v>
      </c>
      <c r="ER11" s="163">
        <v>-32.055</v>
      </c>
      <c r="ES11" s="163">
        <v>13.133900000000001</v>
      </c>
      <c r="ET11" s="163">
        <v>0</v>
      </c>
      <c r="EU11" s="163">
        <v>-20.149999999999999</v>
      </c>
      <c r="EV11" s="163">
        <v>1.3</v>
      </c>
      <c r="EW11" s="163">
        <v>0.83009999999999995</v>
      </c>
      <c r="EX11" s="163">
        <v>-27.967199999999998</v>
      </c>
      <c r="EY11" s="163">
        <v>-14.061999999999999</v>
      </c>
      <c r="EZ11" s="163">
        <v>-3.0084</v>
      </c>
      <c r="FA11" s="163">
        <v>10.8657</v>
      </c>
      <c r="FB11" s="163">
        <v>12.282</v>
      </c>
      <c r="FC11" s="163">
        <v>-31.3919</v>
      </c>
      <c r="FD11" s="164"/>
      <c r="FE11" s="163">
        <v>3.6652</v>
      </c>
      <c r="FF11" s="163">
        <v>3.5964</v>
      </c>
      <c r="FG11" s="163">
        <v>0</v>
      </c>
      <c r="FH11" s="163">
        <v>0</v>
      </c>
      <c r="FI11" s="163">
        <v>0</v>
      </c>
      <c r="FJ11" s="163">
        <v>11.8894</v>
      </c>
      <c r="FK11" s="163">
        <v>12.559200000000001</v>
      </c>
      <c r="FL11" s="163">
        <v>-31.984200000000001</v>
      </c>
      <c r="FM11" s="163">
        <v>29.474799999999998</v>
      </c>
      <c r="FN11" s="163">
        <v>29.5153</v>
      </c>
      <c r="FO11" s="163">
        <v>-20.884699999999999</v>
      </c>
      <c r="FP11" s="163">
        <v>-11.092499999999999</v>
      </c>
      <c r="FQ11" s="163">
        <v>19.23</v>
      </c>
      <c r="FR11" s="163">
        <v>-19.91</v>
      </c>
      <c r="FS11" s="163">
        <v>-2.3159000000000001</v>
      </c>
      <c r="FT11" s="163">
        <v>0.2969</v>
      </c>
      <c r="FU11" s="163">
        <v>1.03</v>
      </c>
      <c r="FV11" s="163">
        <v>3.07</v>
      </c>
      <c r="FW11" s="163">
        <v>-18.046399999999998</v>
      </c>
      <c r="FX11" s="164"/>
      <c r="FY11" s="163">
        <v>1.946</v>
      </c>
      <c r="FZ11" s="163">
        <v>0.86599999999999999</v>
      </c>
      <c r="GA11" s="164"/>
      <c r="GB11" s="163">
        <v>1.9</v>
      </c>
      <c r="GC11" s="163">
        <v>4.4059999999999997</v>
      </c>
      <c r="GD11" s="163">
        <v>10.4337</v>
      </c>
      <c r="GE11" s="164"/>
      <c r="GF11" s="163">
        <v>34.996499999999997</v>
      </c>
      <c r="GG11" s="164"/>
      <c r="GH11" s="163">
        <v>16.186499999999999</v>
      </c>
      <c r="GI11" s="163">
        <v>-0.6845</v>
      </c>
      <c r="GJ11" s="164"/>
      <c r="GK11" s="163">
        <v>1.8045</v>
      </c>
      <c r="GL11" s="164"/>
      <c r="GM11" s="164"/>
      <c r="GN11" s="163">
        <v>-11.4259</v>
      </c>
      <c r="GO11" s="163">
        <v>-12.339</v>
      </c>
      <c r="GP11" s="163">
        <v>13.1998</v>
      </c>
      <c r="GQ11" s="163">
        <v>-19.968</v>
      </c>
      <c r="GR11" s="163">
        <v>7.2003000000000004</v>
      </c>
      <c r="GS11" s="163">
        <v>6.3979999999999997</v>
      </c>
      <c r="GT11" s="163">
        <v>82.290099999999995</v>
      </c>
      <c r="GU11" s="163">
        <v>-6.7081999999999997</v>
      </c>
      <c r="GV11" s="163">
        <v>-11.0745</v>
      </c>
      <c r="GW11" s="163">
        <v>11.974600000000001</v>
      </c>
      <c r="GX11" s="163">
        <v>3.1467000000000001</v>
      </c>
      <c r="GY11" s="163">
        <v>5.3771000000000004</v>
      </c>
      <c r="GZ11" s="163">
        <v>5.4038000000000004</v>
      </c>
      <c r="HA11" s="163">
        <v>2.4725000000000001</v>
      </c>
      <c r="HB11" s="163">
        <v>17.172899999999998</v>
      </c>
      <c r="HC11" s="163">
        <v>18.947500000000002</v>
      </c>
      <c r="HD11" s="163">
        <v>10.48</v>
      </c>
      <c r="HE11" s="163">
        <v>-15.627700000000001</v>
      </c>
      <c r="HF11" s="163">
        <v>-20.809000000000001</v>
      </c>
      <c r="HG11" s="163">
        <v>54.578099999999999</v>
      </c>
      <c r="HH11" s="163">
        <v>84.935500000000005</v>
      </c>
      <c r="HI11" s="163">
        <v>31.984500000000001</v>
      </c>
      <c r="HJ11" s="163">
        <v>32.1995</v>
      </c>
      <c r="HK11" s="163">
        <v>-18.2516</v>
      </c>
      <c r="HL11" s="163">
        <v>-18.059000000000001</v>
      </c>
      <c r="HM11" s="163">
        <v>0</v>
      </c>
      <c r="HN11" s="163">
        <v>0</v>
      </c>
      <c r="HO11" s="164"/>
      <c r="HP11" s="164"/>
      <c r="HQ11" s="163">
        <v>-9.1448999999999998</v>
      </c>
      <c r="HR11" s="163">
        <v>-8.5350999999999999</v>
      </c>
      <c r="HS11" s="163">
        <v>-0.99490000000000001</v>
      </c>
      <c r="HT11" s="163">
        <v>-0.74309999999999998</v>
      </c>
      <c r="HU11" s="163">
        <v>11.77</v>
      </c>
      <c r="HV11" s="163">
        <v>11.73</v>
      </c>
      <c r="HW11" s="163">
        <v>-34.6</v>
      </c>
      <c r="HX11" s="163">
        <v>-34.799999999999997</v>
      </c>
      <c r="HY11" s="163">
        <v>3.5700000000000003E-2</v>
      </c>
      <c r="HZ11" s="163">
        <v>-13.12</v>
      </c>
      <c r="IA11" s="163">
        <v>69.144099999999995</v>
      </c>
      <c r="IB11" s="163">
        <v>27.6998</v>
      </c>
      <c r="IC11" s="163">
        <v>27.259</v>
      </c>
      <c r="ID11" s="163">
        <v>-20.8</v>
      </c>
      <c r="IE11" s="163">
        <v>-41.8</v>
      </c>
      <c r="IF11" s="163">
        <v>-2.8</v>
      </c>
      <c r="IG11" s="163">
        <v>-3.4</v>
      </c>
      <c r="IH11" s="163">
        <v>-17.6568</v>
      </c>
      <c r="II11" s="163">
        <v>-17.578499999999998</v>
      </c>
      <c r="IJ11" s="163">
        <v>-139.0993</v>
      </c>
      <c r="IK11" s="163">
        <v>41.827399999999997</v>
      </c>
      <c r="IL11" s="163">
        <v>-237.03219999999999</v>
      </c>
      <c r="IM11" s="163">
        <v>-17.6755</v>
      </c>
      <c r="IN11" s="163">
        <v>-44.253100000000003</v>
      </c>
      <c r="IO11" s="163">
        <v>121.35899999999999</v>
      </c>
      <c r="IP11" s="163">
        <v>38.043199999999999</v>
      </c>
      <c r="IQ11" s="163">
        <v>76.034899999999993</v>
      </c>
      <c r="IR11" s="163">
        <v>139.74959999999999</v>
      </c>
      <c r="IS11" s="163">
        <v>58.896700000000003</v>
      </c>
      <c r="IT11" s="163">
        <v>34.113700000000001</v>
      </c>
      <c r="IU11" s="163">
        <v>34.910299999999999</v>
      </c>
      <c r="IV11" s="163">
        <v>28.424900000000001</v>
      </c>
      <c r="IW11" s="163">
        <v>195.2561</v>
      </c>
      <c r="IX11" s="163">
        <v>-231.27690000000001</v>
      </c>
      <c r="IY11" s="163">
        <v>104.5119</v>
      </c>
      <c r="IZ11" s="163">
        <v>-87.657399999999996</v>
      </c>
      <c r="JA11" s="163">
        <v>0.37719999999999998</v>
      </c>
      <c r="JB11" s="164"/>
      <c r="JC11" s="163">
        <v>-4.5599999999999996</v>
      </c>
      <c r="JD11" s="163">
        <v>-1.4159999999999999</v>
      </c>
      <c r="JE11" s="163">
        <v>-1.4239999999999999</v>
      </c>
      <c r="JF11" s="163">
        <v>0.88</v>
      </c>
      <c r="JG11" s="163">
        <v>0.64</v>
      </c>
      <c r="JH11" s="163">
        <v>-2.4352999999999998</v>
      </c>
      <c r="JI11" s="163">
        <v>-7.1458000000000004</v>
      </c>
      <c r="JJ11" s="163">
        <v>10.6676</v>
      </c>
      <c r="JK11" s="163">
        <v>-11.103999999999999</v>
      </c>
      <c r="JL11" s="163">
        <v>4.2</v>
      </c>
      <c r="JM11" s="163">
        <v>0.57599999999999996</v>
      </c>
      <c r="JN11" s="163">
        <v>0.55800000000000005</v>
      </c>
      <c r="JO11" s="164"/>
      <c r="JP11" s="164"/>
      <c r="JQ11" s="163">
        <v>3.8927</v>
      </c>
      <c r="JR11" s="163">
        <v>4.0399000000000003</v>
      </c>
      <c r="JS11" s="163">
        <v>4.3402000000000003</v>
      </c>
      <c r="JT11" s="164"/>
      <c r="JU11" s="163">
        <v>28.3</v>
      </c>
      <c r="JV11" s="163">
        <v>0.63380000000000003</v>
      </c>
      <c r="JW11" s="163">
        <v>-0.21</v>
      </c>
      <c r="JX11" s="164"/>
      <c r="JY11" s="163">
        <v>-6.3091999999999997</v>
      </c>
      <c r="JZ11" s="163">
        <v>-13.79</v>
      </c>
      <c r="KA11" s="163">
        <v>-14.8363</v>
      </c>
      <c r="KB11" s="163">
        <v>-4.8080999999999996</v>
      </c>
      <c r="KC11" s="163">
        <v>7.4756</v>
      </c>
      <c r="KD11" s="163">
        <v>-5.7474999999999996</v>
      </c>
      <c r="KE11" s="163">
        <v>-2.1568000000000001</v>
      </c>
      <c r="KF11" s="163">
        <v>-30.4</v>
      </c>
      <c r="KG11" s="163">
        <v>13.6</v>
      </c>
      <c r="KH11" s="164"/>
      <c r="KI11" s="163">
        <v>-56.375500000000002</v>
      </c>
    </row>
    <row r="12" spans="1:295" ht="18" customHeight="1" x14ac:dyDescent="0.3">
      <c r="A12" s="160" t="s">
        <v>65</v>
      </c>
      <c r="B12" s="160" t="s">
        <v>744</v>
      </c>
      <c r="C12" s="163">
        <v>0</v>
      </c>
      <c r="D12" s="163">
        <v>3.8174000000000001</v>
      </c>
      <c r="E12" s="163">
        <v>-8.7530999999999999</v>
      </c>
      <c r="F12" s="163">
        <v>2.4754</v>
      </c>
      <c r="G12" s="163">
        <v>10.229699999999999</v>
      </c>
      <c r="H12" s="164"/>
      <c r="I12" s="163">
        <v>8.2116000000000007</v>
      </c>
      <c r="J12" s="164"/>
      <c r="K12" s="163">
        <v>7.0030000000000001</v>
      </c>
      <c r="L12" s="163">
        <v>2.0548999999999999</v>
      </c>
      <c r="M12" s="163">
        <v>3.5440999999999998</v>
      </c>
      <c r="N12" s="163">
        <v>-6.66</v>
      </c>
      <c r="O12" s="164"/>
      <c r="P12" s="163">
        <v>-2.2000000000000002</v>
      </c>
      <c r="Q12" s="163">
        <v>2.484</v>
      </c>
      <c r="R12" s="164"/>
      <c r="S12" s="163">
        <v>2.3451</v>
      </c>
      <c r="T12" s="163">
        <v>8.8175000000000008</v>
      </c>
      <c r="U12" s="163">
        <v>3.0800999999999998</v>
      </c>
      <c r="V12" s="163">
        <v>2.9542000000000002</v>
      </c>
      <c r="W12" s="163">
        <v>5.8608000000000002</v>
      </c>
      <c r="X12" s="163">
        <v>10.234500000000001</v>
      </c>
      <c r="Y12" s="163">
        <v>-3.9154</v>
      </c>
      <c r="Z12" s="163">
        <v>1.3948</v>
      </c>
      <c r="AA12" s="164"/>
      <c r="AB12" s="163">
        <v>-0.76049999999999995</v>
      </c>
      <c r="AC12" s="163">
        <v>-1.204</v>
      </c>
      <c r="AD12" s="164"/>
      <c r="AE12" s="164"/>
      <c r="AF12" s="163">
        <v>-13.32</v>
      </c>
      <c r="AG12" s="164"/>
      <c r="AH12" s="163">
        <v>-2.218</v>
      </c>
      <c r="AI12" s="163">
        <v>0.249</v>
      </c>
      <c r="AJ12" s="163">
        <v>-19.420000000000002</v>
      </c>
      <c r="AK12" s="163">
        <v>-19.53</v>
      </c>
      <c r="AL12" s="164"/>
      <c r="AM12" s="163">
        <v>-8.51</v>
      </c>
      <c r="AN12" s="163">
        <v>-8.56</v>
      </c>
      <c r="AO12" s="163">
        <v>1.6362000000000001</v>
      </c>
      <c r="AP12" s="163">
        <v>3.7658</v>
      </c>
      <c r="AQ12" s="163">
        <v>9.4672999999999998</v>
      </c>
      <c r="AR12" s="163">
        <v>10.411799999999999</v>
      </c>
      <c r="AS12" s="163">
        <v>-12.2799</v>
      </c>
      <c r="AT12" s="163">
        <v>-19.558</v>
      </c>
      <c r="AU12" s="163">
        <v>-19.826000000000001</v>
      </c>
      <c r="AV12" s="163">
        <v>11.332100000000001</v>
      </c>
      <c r="AW12" s="163">
        <v>16.3354</v>
      </c>
      <c r="AX12" s="163">
        <v>-16.209099999999999</v>
      </c>
      <c r="AY12" s="163">
        <v>-15.8072</v>
      </c>
      <c r="AZ12" s="163">
        <v>2.7742</v>
      </c>
      <c r="BA12" s="163">
        <v>15.537800000000001</v>
      </c>
      <c r="BB12" s="163">
        <v>39.290999999999997</v>
      </c>
      <c r="BC12" s="163">
        <v>9.5889000000000006</v>
      </c>
      <c r="BD12" s="163">
        <v>-5.9</v>
      </c>
      <c r="BE12" s="163">
        <v>-6.2</v>
      </c>
      <c r="BF12" s="163">
        <v>-16.4924</v>
      </c>
      <c r="BG12" s="163">
        <v>-16.2014</v>
      </c>
      <c r="BH12" s="163">
        <v>-1.5658000000000001</v>
      </c>
      <c r="BI12" s="164"/>
      <c r="BJ12" s="163">
        <v>14.6244</v>
      </c>
      <c r="BK12" s="163">
        <v>2.5423</v>
      </c>
      <c r="BL12" s="164"/>
      <c r="BM12" s="163">
        <v>-0.8921</v>
      </c>
      <c r="BN12" s="163">
        <v>-82.827200000000005</v>
      </c>
      <c r="BO12" s="163">
        <v>20.416899999999998</v>
      </c>
      <c r="BP12" s="163">
        <v>20.386399999999998</v>
      </c>
      <c r="BQ12" s="163">
        <v>58.9405</v>
      </c>
      <c r="BR12" s="163">
        <v>-162.25200000000001</v>
      </c>
      <c r="BS12" s="164"/>
      <c r="BT12" s="164"/>
      <c r="BU12" s="164"/>
      <c r="BV12" s="163">
        <v>8.3429000000000002</v>
      </c>
      <c r="BW12" s="163">
        <v>6.02</v>
      </c>
      <c r="BX12" s="163">
        <v>2.54</v>
      </c>
      <c r="BY12" s="163">
        <v>-15.93</v>
      </c>
      <c r="BZ12" s="163">
        <v>2.06</v>
      </c>
      <c r="CA12" s="163">
        <v>-23.438300000000002</v>
      </c>
      <c r="CB12" s="163">
        <v>-23.572299999999998</v>
      </c>
      <c r="CC12" s="163">
        <v>26.1281</v>
      </c>
      <c r="CD12" s="163">
        <v>25.506799999999998</v>
      </c>
      <c r="CE12" s="163">
        <v>-7.7999000000000001</v>
      </c>
      <c r="CF12" s="163">
        <v>-15.8264</v>
      </c>
      <c r="CG12" s="163">
        <v>-15.657299999999999</v>
      </c>
      <c r="CH12" s="163">
        <v>14.401300000000001</v>
      </c>
      <c r="CI12" s="163">
        <v>12.8222</v>
      </c>
      <c r="CJ12" s="164"/>
      <c r="CK12" s="164"/>
      <c r="CL12" s="163">
        <v>38</v>
      </c>
      <c r="CM12" s="163">
        <v>-20.8</v>
      </c>
      <c r="CN12" s="163">
        <v>-1.76</v>
      </c>
      <c r="CO12" s="163">
        <v>26.243400000000001</v>
      </c>
      <c r="CP12" s="163">
        <v>26.245000000000001</v>
      </c>
      <c r="CQ12" s="163">
        <v>25.069400000000002</v>
      </c>
      <c r="CR12" s="163">
        <v>85.246600000000001</v>
      </c>
      <c r="CS12" s="163">
        <v>84.737300000000005</v>
      </c>
      <c r="CT12" s="163">
        <v>-34.023099999999999</v>
      </c>
      <c r="CU12" s="163">
        <v>-52.3583</v>
      </c>
      <c r="CV12" s="163">
        <v>-34.249499999999998</v>
      </c>
      <c r="CW12" s="163">
        <v>2.1185999999999998</v>
      </c>
      <c r="CX12" s="163">
        <v>24.81</v>
      </c>
      <c r="CY12" s="163">
        <v>11.84</v>
      </c>
      <c r="CZ12" s="163">
        <v>3.7549000000000001</v>
      </c>
      <c r="DA12" s="163">
        <v>4.1045999999999996</v>
      </c>
      <c r="DB12" s="163">
        <v>-6.88</v>
      </c>
      <c r="DC12" s="164"/>
      <c r="DD12" s="163">
        <v>-14.933199999999999</v>
      </c>
      <c r="DE12" s="163">
        <v>-14.5655</v>
      </c>
      <c r="DF12" s="163">
        <v>46.574199999999998</v>
      </c>
      <c r="DG12" s="163">
        <v>1.49E-2</v>
      </c>
      <c r="DH12" s="163">
        <v>-3.3645</v>
      </c>
      <c r="DI12" s="163">
        <v>17.100000000000001</v>
      </c>
      <c r="DJ12" s="163">
        <v>17.3</v>
      </c>
      <c r="DK12" s="163">
        <v>-4.8925999999999998</v>
      </c>
      <c r="DL12" s="163">
        <v>-3.3660999999999999</v>
      </c>
      <c r="DM12" s="163">
        <v>29.812999999999999</v>
      </c>
      <c r="DN12" s="163">
        <v>2.2324000000000002</v>
      </c>
      <c r="DO12" s="163">
        <v>-3.01</v>
      </c>
      <c r="DP12" s="163">
        <v>0.48</v>
      </c>
      <c r="DQ12" s="163">
        <v>8.06</v>
      </c>
      <c r="DR12" s="163">
        <v>-45.672600000000003</v>
      </c>
      <c r="DS12" s="164"/>
      <c r="DT12" s="163">
        <v>-17.55</v>
      </c>
      <c r="DU12" s="163">
        <v>19.34</v>
      </c>
      <c r="DV12" s="163">
        <v>16.68</v>
      </c>
      <c r="DW12" s="163">
        <v>-43.709099999999999</v>
      </c>
      <c r="DX12" s="163">
        <v>-21.927299999999999</v>
      </c>
      <c r="DY12" s="163">
        <v>-41.109099999999998</v>
      </c>
      <c r="DZ12" s="163">
        <v>-40.5</v>
      </c>
      <c r="EA12" s="163">
        <v>-9.7114999999999991</v>
      </c>
      <c r="EB12" s="163">
        <v>-23.055299999999999</v>
      </c>
      <c r="EC12" s="163">
        <v>-32.6678</v>
      </c>
      <c r="ED12" s="163">
        <v>-32.890999999999998</v>
      </c>
      <c r="EE12" s="163">
        <v>-25.006599999999999</v>
      </c>
      <c r="EF12" s="163">
        <v>-26.3035</v>
      </c>
      <c r="EG12" s="163">
        <v>-10.218</v>
      </c>
      <c r="EH12" s="163">
        <v>-130.76570000000001</v>
      </c>
      <c r="EI12" s="163">
        <v>3.4496000000000002</v>
      </c>
      <c r="EJ12" s="164"/>
      <c r="EK12" s="163">
        <v>-6.9856999999999996</v>
      </c>
      <c r="EL12" s="163">
        <v>-6.5423999999999998</v>
      </c>
      <c r="EM12" s="163">
        <v>26.711099999999998</v>
      </c>
      <c r="EN12" s="163">
        <v>-15.563000000000001</v>
      </c>
      <c r="EO12" s="163">
        <v>-14.7355</v>
      </c>
      <c r="EP12" s="163">
        <v>-3.5880000000000001</v>
      </c>
      <c r="EQ12" s="163">
        <v>-29.621400000000001</v>
      </c>
      <c r="ER12" s="163">
        <v>-29.3352</v>
      </c>
      <c r="ES12" s="163">
        <v>15.120200000000001</v>
      </c>
      <c r="ET12" s="163">
        <v>13.26</v>
      </c>
      <c r="EU12" s="163">
        <v>-19.670000000000002</v>
      </c>
      <c r="EV12" s="163">
        <v>0</v>
      </c>
      <c r="EW12" s="163">
        <v>0.9637</v>
      </c>
      <c r="EX12" s="163">
        <v>-13.666399999999999</v>
      </c>
      <c r="EY12" s="163">
        <v>-12.287599999999999</v>
      </c>
      <c r="EZ12" s="163">
        <v>-1.1696</v>
      </c>
      <c r="FA12" s="163">
        <v>8.4880999999999993</v>
      </c>
      <c r="FB12" s="163">
        <v>15.217599999999999</v>
      </c>
      <c r="FC12" s="163">
        <v>-32.774099999999997</v>
      </c>
      <c r="FD12" s="164"/>
      <c r="FE12" s="163">
        <v>3.1932999999999998</v>
      </c>
      <c r="FF12" s="163">
        <v>3.2559999999999998</v>
      </c>
      <c r="FG12" s="163">
        <v>2.4900000000000002</v>
      </c>
      <c r="FH12" s="163">
        <v>0</v>
      </c>
      <c r="FI12" s="163">
        <v>0</v>
      </c>
      <c r="FJ12" s="163">
        <v>11.387</v>
      </c>
      <c r="FK12" s="163">
        <v>11.387</v>
      </c>
      <c r="FL12" s="163">
        <v>-28.467600000000001</v>
      </c>
      <c r="FM12" s="163">
        <v>28.704499999999999</v>
      </c>
      <c r="FN12" s="163">
        <v>28.764500000000002</v>
      </c>
      <c r="FO12" s="163">
        <v>-19.786000000000001</v>
      </c>
      <c r="FP12" s="163">
        <v>-9.2810000000000006</v>
      </c>
      <c r="FQ12" s="163">
        <v>19.23</v>
      </c>
      <c r="FR12" s="163">
        <v>-19.32</v>
      </c>
      <c r="FS12" s="163">
        <v>-1.7116</v>
      </c>
      <c r="FT12" s="163">
        <v>0.25290000000000001</v>
      </c>
      <c r="FU12" s="163">
        <v>0.6</v>
      </c>
      <c r="FV12" s="163">
        <v>3.23</v>
      </c>
      <c r="FW12" s="163">
        <v>-19.3537</v>
      </c>
      <c r="FX12" s="164"/>
      <c r="FY12" s="163">
        <v>1.952</v>
      </c>
      <c r="FZ12" s="163">
        <v>0.85699999999999998</v>
      </c>
      <c r="GA12" s="164"/>
      <c r="GB12" s="163">
        <v>1.85</v>
      </c>
      <c r="GC12" s="163">
        <v>5.1083999999999996</v>
      </c>
      <c r="GD12" s="163">
        <v>11.6698</v>
      </c>
      <c r="GE12" s="163">
        <v>-3.61</v>
      </c>
      <c r="GF12" s="163">
        <v>35.3337</v>
      </c>
      <c r="GG12" s="164"/>
      <c r="GH12" s="163">
        <v>16.390499999999999</v>
      </c>
      <c r="GI12" s="163">
        <v>-0.86529999999999996</v>
      </c>
      <c r="GJ12" s="163">
        <v>0</v>
      </c>
      <c r="GK12" s="163">
        <v>1.7504</v>
      </c>
      <c r="GL12" s="164"/>
      <c r="GM12" s="164"/>
      <c r="GN12" s="163">
        <v>-12.5349</v>
      </c>
      <c r="GO12" s="163">
        <v>-12.5128</v>
      </c>
      <c r="GP12" s="163">
        <v>14.400700000000001</v>
      </c>
      <c r="GQ12" s="163">
        <v>-20.630299999999998</v>
      </c>
      <c r="GR12" s="163">
        <v>9.7103000000000002</v>
      </c>
      <c r="GS12" s="163">
        <v>8.2073</v>
      </c>
      <c r="GT12" s="163">
        <v>88.004999999999995</v>
      </c>
      <c r="GU12" s="163">
        <v>-6.7874999999999996</v>
      </c>
      <c r="GV12" s="163">
        <v>-11.086600000000001</v>
      </c>
      <c r="GW12" s="163">
        <v>12.0992</v>
      </c>
      <c r="GX12" s="163">
        <v>4.0468000000000002</v>
      </c>
      <c r="GY12" s="163">
        <v>5.3551000000000002</v>
      </c>
      <c r="GZ12" s="163">
        <v>5.3563000000000001</v>
      </c>
      <c r="HA12" s="163">
        <v>3.6392000000000002</v>
      </c>
      <c r="HB12" s="163">
        <v>15.968</v>
      </c>
      <c r="HC12" s="163">
        <v>17.090299999999999</v>
      </c>
      <c r="HD12" s="163">
        <v>8.3800000000000008</v>
      </c>
      <c r="HE12" s="163">
        <v>-16.765499999999999</v>
      </c>
      <c r="HF12" s="163">
        <v>-16.695399999999999</v>
      </c>
      <c r="HG12" s="163">
        <v>48.203600000000002</v>
      </c>
      <c r="HH12" s="163">
        <v>83.058000000000007</v>
      </c>
      <c r="HI12" s="163">
        <v>29.994599999999998</v>
      </c>
      <c r="HJ12" s="163">
        <v>29.959199999999999</v>
      </c>
      <c r="HK12" s="163">
        <v>-17.391999999999999</v>
      </c>
      <c r="HL12" s="163">
        <v>-17.176100000000002</v>
      </c>
      <c r="HM12" s="163">
        <v>0</v>
      </c>
      <c r="HN12" s="163">
        <v>0</v>
      </c>
      <c r="HO12" s="163">
        <v>53.358499999999999</v>
      </c>
      <c r="HP12" s="163">
        <v>52.889099999999999</v>
      </c>
      <c r="HQ12" s="163">
        <v>-12.2211</v>
      </c>
      <c r="HR12" s="163">
        <v>-11.512499999999999</v>
      </c>
      <c r="HS12" s="163">
        <v>-0.50439999999999996</v>
      </c>
      <c r="HT12" s="163">
        <v>-0.42909999999999998</v>
      </c>
      <c r="HU12" s="163">
        <v>12.12</v>
      </c>
      <c r="HV12" s="163">
        <v>12.18</v>
      </c>
      <c r="HW12" s="163">
        <v>-36.9</v>
      </c>
      <c r="HX12" s="163">
        <v>-37.299999999999997</v>
      </c>
      <c r="HY12" s="163">
        <v>-8.6999999999999994E-2</v>
      </c>
      <c r="HZ12" s="163">
        <v>-13.28</v>
      </c>
      <c r="IA12" s="163">
        <v>71.5458</v>
      </c>
      <c r="IB12" s="163">
        <v>25.427399999999999</v>
      </c>
      <c r="IC12" s="163">
        <v>25.334900000000001</v>
      </c>
      <c r="ID12" s="163">
        <v>-21.2</v>
      </c>
      <c r="IE12" s="163">
        <v>-42.2</v>
      </c>
      <c r="IF12" s="163">
        <v>-0.4</v>
      </c>
      <c r="IG12" s="163">
        <v>-1.3</v>
      </c>
      <c r="IH12" s="164"/>
      <c r="II12" s="163">
        <v>-17.602799999999998</v>
      </c>
      <c r="IJ12" s="163">
        <v>-145.97280000000001</v>
      </c>
      <c r="IK12" s="163">
        <v>40.9786</v>
      </c>
      <c r="IL12" s="163">
        <v>-234.79300000000001</v>
      </c>
      <c r="IM12" s="163">
        <v>-15.7858</v>
      </c>
      <c r="IN12" s="163">
        <v>-47.466799999999999</v>
      </c>
      <c r="IO12" s="163">
        <v>117.435</v>
      </c>
      <c r="IP12" s="163">
        <v>43.39</v>
      </c>
      <c r="IQ12" s="163">
        <v>85.030799999999999</v>
      </c>
      <c r="IR12" s="163">
        <v>138.2638</v>
      </c>
      <c r="IS12" s="163">
        <v>56.825800000000001</v>
      </c>
      <c r="IT12" s="163">
        <v>32.962200000000003</v>
      </c>
      <c r="IU12" s="163">
        <v>29.878699999999998</v>
      </c>
      <c r="IV12" s="163">
        <v>21.890699999999999</v>
      </c>
      <c r="IW12" s="163">
        <v>191.36060000000001</v>
      </c>
      <c r="IX12" s="163">
        <v>-235.0549</v>
      </c>
      <c r="IY12" s="163">
        <v>100.724</v>
      </c>
      <c r="IZ12" s="163">
        <v>-83.349800000000002</v>
      </c>
      <c r="JA12" s="163">
        <v>1.2195</v>
      </c>
      <c r="JB12" s="164"/>
      <c r="JC12" s="163">
        <v>-5.44</v>
      </c>
      <c r="JD12" s="163">
        <v>-1.1930000000000001</v>
      </c>
      <c r="JE12" s="163">
        <v>-1.2090000000000001</v>
      </c>
      <c r="JF12" s="163">
        <v>1.6</v>
      </c>
      <c r="JG12" s="163">
        <v>0.08</v>
      </c>
      <c r="JH12" s="163">
        <v>-2.3641000000000001</v>
      </c>
      <c r="JI12" s="163">
        <v>-6.3859000000000004</v>
      </c>
      <c r="JJ12" s="163">
        <v>10.521100000000001</v>
      </c>
      <c r="JK12" s="163">
        <v>-10.6035</v>
      </c>
      <c r="JL12" s="163">
        <v>3.4</v>
      </c>
      <c r="JM12" s="163">
        <v>-1.165</v>
      </c>
      <c r="JN12" s="163">
        <v>-2.5630000000000002</v>
      </c>
      <c r="JO12" s="164"/>
      <c r="JP12" s="164"/>
      <c r="JQ12" s="163">
        <v>4.3682999999999996</v>
      </c>
      <c r="JR12" s="163">
        <v>3.5291000000000001</v>
      </c>
      <c r="JS12" s="163">
        <v>3.4739</v>
      </c>
      <c r="JT12" s="164"/>
      <c r="JU12" s="163">
        <v>28.5</v>
      </c>
      <c r="JV12" s="163">
        <v>0.81859999999999999</v>
      </c>
      <c r="JW12" s="163">
        <v>-0.22</v>
      </c>
      <c r="JX12" s="164"/>
      <c r="JY12" s="163">
        <v>-4.8337000000000003</v>
      </c>
      <c r="JZ12" s="163">
        <v>-14.927199999999999</v>
      </c>
      <c r="KA12" s="163">
        <v>-15.8156</v>
      </c>
      <c r="KB12" s="163">
        <v>-3.4651999999999998</v>
      </c>
      <c r="KC12" s="163">
        <v>7.8941999999999997</v>
      </c>
      <c r="KD12" s="163">
        <v>-7.1809000000000003</v>
      </c>
      <c r="KE12" s="163">
        <v>-1.8647</v>
      </c>
      <c r="KF12" s="163">
        <v>-30.2</v>
      </c>
      <c r="KG12" s="163">
        <v>13.6</v>
      </c>
      <c r="KH12" s="164"/>
      <c r="KI12" s="163">
        <v>-55.3765</v>
      </c>
    </row>
    <row r="13" spans="1:295" ht="18" customHeight="1" x14ac:dyDescent="0.3">
      <c r="A13" s="160" t="s">
        <v>65</v>
      </c>
      <c r="B13" s="160" t="s">
        <v>745</v>
      </c>
      <c r="C13" s="163">
        <v>0</v>
      </c>
      <c r="D13" s="163">
        <v>4.2603</v>
      </c>
      <c r="E13" s="163">
        <v>-9.4497999999999998</v>
      </c>
      <c r="F13" s="163">
        <v>2.6194999999999999</v>
      </c>
      <c r="G13" s="163">
        <v>10.6449</v>
      </c>
      <c r="H13" s="164"/>
      <c r="I13" s="163">
        <v>8.4535</v>
      </c>
      <c r="J13" s="164"/>
      <c r="K13" s="163">
        <v>7.0298999999999996</v>
      </c>
      <c r="L13" s="163">
        <v>2.2259000000000002</v>
      </c>
      <c r="M13" s="163">
        <v>3.6442000000000001</v>
      </c>
      <c r="N13" s="163">
        <v>-6.66</v>
      </c>
      <c r="O13" s="164"/>
      <c r="P13" s="163">
        <v>-2.2000000000000002</v>
      </c>
      <c r="Q13" s="163">
        <v>2.484</v>
      </c>
      <c r="R13" s="164"/>
      <c r="S13" s="163">
        <v>2.3704999999999998</v>
      </c>
      <c r="T13" s="163">
        <v>8.6986000000000008</v>
      </c>
      <c r="U13" s="163">
        <v>3.1509999999999998</v>
      </c>
      <c r="V13" s="163">
        <v>3.0853000000000002</v>
      </c>
      <c r="W13" s="163">
        <v>5.9302000000000001</v>
      </c>
      <c r="X13" s="163">
        <v>10.388999999999999</v>
      </c>
      <c r="Y13" s="163">
        <v>-4.2262000000000004</v>
      </c>
      <c r="Z13" s="163">
        <v>1.3105</v>
      </c>
      <c r="AA13" s="164"/>
      <c r="AB13" s="163">
        <v>-0.82430000000000003</v>
      </c>
      <c r="AC13" s="163">
        <v>-1.2010000000000001</v>
      </c>
      <c r="AD13" s="164"/>
      <c r="AE13" s="164"/>
      <c r="AF13" s="163">
        <v>-13.32</v>
      </c>
      <c r="AG13" s="164"/>
      <c r="AH13" s="163">
        <v>-2.129</v>
      </c>
      <c r="AI13" s="163">
        <v>0.24099999999999999</v>
      </c>
      <c r="AJ13" s="163">
        <v>-19.5</v>
      </c>
      <c r="AK13" s="163">
        <v>-19.670000000000002</v>
      </c>
      <c r="AL13" s="164"/>
      <c r="AM13" s="163">
        <v>-8.49</v>
      </c>
      <c r="AN13" s="163">
        <v>-8.59</v>
      </c>
      <c r="AO13" s="163">
        <v>0.88170000000000004</v>
      </c>
      <c r="AP13" s="163">
        <v>3.8454000000000002</v>
      </c>
      <c r="AQ13" s="163">
        <v>9.8292000000000002</v>
      </c>
      <c r="AR13" s="163">
        <v>10.107799999999999</v>
      </c>
      <c r="AS13" s="163">
        <v>-12.1013</v>
      </c>
      <c r="AT13" s="163">
        <v>-19.959900000000001</v>
      </c>
      <c r="AU13" s="163">
        <v>-20.457000000000001</v>
      </c>
      <c r="AV13" s="163">
        <v>12.7445</v>
      </c>
      <c r="AW13" s="163">
        <v>10.349600000000001</v>
      </c>
      <c r="AX13" s="163">
        <v>-15.9411</v>
      </c>
      <c r="AY13" s="163">
        <v>-12.726100000000001</v>
      </c>
      <c r="AZ13" s="163">
        <v>2.7742</v>
      </c>
      <c r="BA13" s="163">
        <v>16.185300000000002</v>
      </c>
      <c r="BB13" s="163">
        <v>38.124699999999997</v>
      </c>
      <c r="BC13" s="163">
        <v>11.4618</v>
      </c>
      <c r="BD13" s="163">
        <v>-5.5</v>
      </c>
      <c r="BE13" s="163">
        <v>-5.8</v>
      </c>
      <c r="BF13" s="163">
        <v>-14.4481</v>
      </c>
      <c r="BG13" s="163">
        <v>-16.154900000000001</v>
      </c>
      <c r="BH13" s="163">
        <v>-1.7005999999999999</v>
      </c>
      <c r="BI13" s="164"/>
      <c r="BJ13" s="163">
        <v>13.2766</v>
      </c>
      <c r="BK13" s="163">
        <v>2.4274</v>
      </c>
      <c r="BL13" s="164"/>
      <c r="BM13" s="163">
        <v>-0.94640000000000002</v>
      </c>
      <c r="BN13" s="163">
        <v>-89.449700000000007</v>
      </c>
      <c r="BO13" s="163">
        <v>20.844100000000001</v>
      </c>
      <c r="BP13" s="163">
        <v>20.935700000000001</v>
      </c>
      <c r="BQ13" s="163">
        <v>61.896500000000003</v>
      </c>
      <c r="BR13" s="163">
        <v>-170.21129999999999</v>
      </c>
      <c r="BS13" s="164"/>
      <c r="BT13" s="164"/>
      <c r="BU13" s="164"/>
      <c r="BV13" s="164"/>
      <c r="BW13" s="163">
        <v>6.01</v>
      </c>
      <c r="BX13" s="163">
        <v>2.66</v>
      </c>
      <c r="BY13" s="163">
        <v>-16.29</v>
      </c>
      <c r="BZ13" s="163">
        <v>1.63</v>
      </c>
      <c r="CA13" s="163">
        <v>-23.170400000000001</v>
      </c>
      <c r="CB13" s="163">
        <v>-23.706199999999999</v>
      </c>
      <c r="CC13" s="163">
        <v>26.731400000000001</v>
      </c>
      <c r="CD13" s="163">
        <v>26.593299999999999</v>
      </c>
      <c r="CE13" s="163">
        <v>-7.0166000000000004</v>
      </c>
      <c r="CF13" s="163">
        <v>-15.459300000000001</v>
      </c>
      <c r="CG13" s="163">
        <v>-15.673999999999999</v>
      </c>
      <c r="CH13" s="163">
        <v>13.416600000000001</v>
      </c>
      <c r="CI13" s="163">
        <v>12.9194</v>
      </c>
      <c r="CJ13" s="164"/>
      <c r="CK13" s="164"/>
      <c r="CL13" s="163">
        <v>36.9</v>
      </c>
      <c r="CM13" s="163">
        <v>-20.9</v>
      </c>
      <c r="CN13" s="163">
        <v>-1.84</v>
      </c>
      <c r="CO13" s="163">
        <v>25.846800000000002</v>
      </c>
      <c r="CP13" s="163">
        <v>26.677600000000002</v>
      </c>
      <c r="CQ13" s="163">
        <v>24.958200000000001</v>
      </c>
      <c r="CR13" s="163">
        <v>83.828100000000006</v>
      </c>
      <c r="CS13" s="163">
        <v>85.248800000000003</v>
      </c>
      <c r="CT13" s="163">
        <v>-33.426699999999997</v>
      </c>
      <c r="CU13" s="163">
        <v>-53.909599999999998</v>
      </c>
      <c r="CV13" s="163">
        <v>-34.921599999999998</v>
      </c>
      <c r="CW13" s="163">
        <v>1.8152999999999999</v>
      </c>
      <c r="CX13" s="163">
        <v>28.05</v>
      </c>
      <c r="CY13" s="163">
        <v>11.32</v>
      </c>
      <c r="CZ13" s="163">
        <v>3.7549000000000001</v>
      </c>
      <c r="DA13" s="163">
        <v>4.1045999999999996</v>
      </c>
      <c r="DB13" s="163">
        <v>-6.81</v>
      </c>
      <c r="DC13" s="164"/>
      <c r="DD13" s="163">
        <v>-14.974600000000001</v>
      </c>
      <c r="DE13" s="163">
        <v>-14.7575</v>
      </c>
      <c r="DF13" s="163">
        <v>46.3474</v>
      </c>
      <c r="DG13" s="163">
        <v>1.4999999999999999E-2</v>
      </c>
      <c r="DH13" s="163">
        <v>-3.3264</v>
      </c>
      <c r="DI13" s="164"/>
      <c r="DJ13" s="163">
        <v>16.8</v>
      </c>
      <c r="DK13" s="163">
        <v>-5.0635000000000003</v>
      </c>
      <c r="DL13" s="163">
        <v>-3.3660999999999999</v>
      </c>
      <c r="DM13" s="163">
        <v>30.128499999999999</v>
      </c>
      <c r="DN13" s="163">
        <v>1.8613</v>
      </c>
      <c r="DO13" s="163">
        <v>-3.18</v>
      </c>
      <c r="DP13" s="163">
        <v>0.39</v>
      </c>
      <c r="DQ13" s="163">
        <v>7.3780000000000001</v>
      </c>
      <c r="DR13" s="163">
        <v>-45.502600000000001</v>
      </c>
      <c r="DS13" s="164"/>
      <c r="DT13" s="163">
        <v>-17.399999999999999</v>
      </c>
      <c r="DU13" s="163">
        <v>19.100000000000001</v>
      </c>
      <c r="DV13" s="163">
        <v>15.99</v>
      </c>
      <c r="DW13" s="163">
        <v>-44.472700000000003</v>
      </c>
      <c r="DX13" s="163">
        <v>-21.7545</v>
      </c>
      <c r="DY13" s="163">
        <v>-42.739400000000003</v>
      </c>
      <c r="DZ13" s="163">
        <v>-41.4818</v>
      </c>
      <c r="EA13" s="163">
        <v>-9.9019999999999992</v>
      </c>
      <c r="EB13" s="163">
        <v>-25.741299999999999</v>
      </c>
      <c r="EC13" s="163">
        <v>-34.804000000000002</v>
      </c>
      <c r="ED13" s="163">
        <v>-35.067100000000003</v>
      </c>
      <c r="EE13" s="163">
        <v>-16.644100000000002</v>
      </c>
      <c r="EF13" s="163">
        <v>-18.6571</v>
      </c>
      <c r="EG13" s="163">
        <v>-9.625</v>
      </c>
      <c r="EH13" s="163">
        <v>-137.2422</v>
      </c>
      <c r="EI13" s="163">
        <v>12.182600000000001</v>
      </c>
      <c r="EJ13" s="164"/>
      <c r="EK13" s="163">
        <v>-6.7423000000000002</v>
      </c>
      <c r="EL13" s="163">
        <v>-6.1794000000000002</v>
      </c>
      <c r="EM13" s="163">
        <v>25.584</v>
      </c>
      <c r="EN13" s="163">
        <v>-19.4651</v>
      </c>
      <c r="EO13" s="163">
        <v>-19.1799</v>
      </c>
      <c r="EP13" s="163">
        <v>9.2319999999999993</v>
      </c>
      <c r="EQ13" s="163">
        <v>-32.069299999999998</v>
      </c>
      <c r="ER13" s="163">
        <v>-32.024000000000001</v>
      </c>
      <c r="ES13" s="163">
        <v>13.260199999999999</v>
      </c>
      <c r="ET13" s="163">
        <v>0</v>
      </c>
      <c r="EU13" s="163">
        <v>-16.73</v>
      </c>
      <c r="EV13" s="163">
        <v>0.4</v>
      </c>
      <c r="EW13" s="163">
        <v>0.84309999999999996</v>
      </c>
      <c r="EX13" s="163">
        <v>-19.893699999999999</v>
      </c>
      <c r="EY13" s="163">
        <v>-13.0791</v>
      </c>
      <c r="EZ13" s="163">
        <v>-1.998</v>
      </c>
      <c r="FA13" s="163">
        <v>8.0960000000000001</v>
      </c>
      <c r="FB13" s="163">
        <v>11.763299999999999</v>
      </c>
      <c r="FC13" s="163">
        <v>-31.227499999999999</v>
      </c>
      <c r="FD13" s="164"/>
      <c r="FE13" s="163">
        <v>3.855</v>
      </c>
      <c r="FF13" s="163">
        <v>3.9262000000000001</v>
      </c>
      <c r="FG13" s="163">
        <v>2.6844999999999999</v>
      </c>
      <c r="FH13" s="163">
        <v>2.5044</v>
      </c>
      <c r="FI13" s="163">
        <v>0</v>
      </c>
      <c r="FJ13" s="163">
        <v>11.8894</v>
      </c>
      <c r="FK13" s="163">
        <v>12.224299999999999</v>
      </c>
      <c r="FL13" s="163">
        <v>-29.472300000000001</v>
      </c>
      <c r="FM13" s="163">
        <v>29.1249</v>
      </c>
      <c r="FN13" s="163">
        <v>29.268999999999998</v>
      </c>
      <c r="FO13" s="163">
        <v>-19.5</v>
      </c>
      <c r="FP13" s="163">
        <v>-9.5955999999999992</v>
      </c>
      <c r="FQ13" s="163">
        <v>18.204599999999999</v>
      </c>
      <c r="FR13" s="163">
        <v>-19.25</v>
      </c>
      <c r="FS13" s="163">
        <v>-2.1217999999999999</v>
      </c>
      <c r="FT13" s="163">
        <v>0.25659999999999999</v>
      </c>
      <c r="FU13" s="163">
        <v>0.98</v>
      </c>
      <c r="FV13" s="163">
        <v>3.23</v>
      </c>
      <c r="FW13" s="163">
        <v>-19.603100000000001</v>
      </c>
      <c r="FX13" s="164"/>
      <c r="FY13" s="163">
        <v>1.9339999999999999</v>
      </c>
      <c r="FZ13" s="163">
        <v>0.89800000000000002</v>
      </c>
      <c r="GA13" s="164"/>
      <c r="GB13" s="163">
        <v>1.98</v>
      </c>
      <c r="GC13" s="163">
        <v>4.8005000000000004</v>
      </c>
      <c r="GD13" s="163">
        <v>11.1166</v>
      </c>
      <c r="GE13" s="163">
        <v>-3.79</v>
      </c>
      <c r="GF13" s="163">
        <v>34.641300000000001</v>
      </c>
      <c r="GG13" s="164"/>
      <c r="GH13" s="163">
        <v>16.2102</v>
      </c>
      <c r="GI13" s="163">
        <v>-0.78720000000000001</v>
      </c>
      <c r="GJ13" s="163">
        <v>0</v>
      </c>
      <c r="GK13" s="163">
        <v>1.7338</v>
      </c>
      <c r="GL13" s="164"/>
      <c r="GM13" s="164"/>
      <c r="GN13" s="163">
        <v>-12.8588</v>
      </c>
      <c r="GO13" s="163">
        <v>-11.611599999999999</v>
      </c>
      <c r="GP13" s="163">
        <v>13.2441</v>
      </c>
      <c r="GQ13" s="163">
        <v>-20.320599999999999</v>
      </c>
      <c r="GR13" s="163">
        <v>11.0067</v>
      </c>
      <c r="GS13" s="163">
        <v>9.4200999999999997</v>
      </c>
      <c r="GT13" s="163">
        <v>87.795000000000002</v>
      </c>
      <c r="GU13" s="163">
        <v>-6.8997999999999999</v>
      </c>
      <c r="GV13" s="163">
        <v>-11.092599999999999</v>
      </c>
      <c r="GW13" s="163">
        <v>12.029</v>
      </c>
      <c r="GX13" s="163">
        <v>3.1619999999999999</v>
      </c>
      <c r="GY13" s="163">
        <v>5.4063999999999997</v>
      </c>
      <c r="GZ13" s="163">
        <v>5.4038000000000004</v>
      </c>
      <c r="HA13" s="163">
        <v>3</v>
      </c>
      <c r="HB13" s="163">
        <v>15.255699999999999</v>
      </c>
      <c r="HC13" s="163">
        <v>17.715800000000002</v>
      </c>
      <c r="HD13" s="163">
        <v>10.06</v>
      </c>
      <c r="HE13" s="163">
        <v>-15.749700000000001</v>
      </c>
      <c r="HF13" s="163">
        <v>-19.268999999999998</v>
      </c>
      <c r="HG13" s="163">
        <v>49.541200000000003</v>
      </c>
      <c r="HH13" s="163">
        <v>85.254599999999996</v>
      </c>
      <c r="HI13" s="163">
        <v>29.942599999999999</v>
      </c>
      <c r="HJ13" s="163">
        <v>30.096599999999999</v>
      </c>
      <c r="HK13" s="163">
        <v>-16.630400000000002</v>
      </c>
      <c r="HL13" s="163">
        <v>-16.860299999999999</v>
      </c>
      <c r="HM13" s="163">
        <v>-9.6224000000000007</v>
      </c>
      <c r="HN13" s="163">
        <v>0</v>
      </c>
      <c r="HO13" s="164"/>
      <c r="HP13" s="164"/>
      <c r="HQ13" s="163">
        <v>-12.8748</v>
      </c>
      <c r="HR13" s="163">
        <v>-11.93</v>
      </c>
      <c r="HS13" s="163">
        <v>-0.69230000000000003</v>
      </c>
      <c r="HT13" s="163">
        <v>-0.497</v>
      </c>
      <c r="HU13" s="163">
        <v>12.83</v>
      </c>
      <c r="HV13" s="163">
        <v>12.74</v>
      </c>
      <c r="HW13" s="163">
        <v>-35.700000000000003</v>
      </c>
      <c r="HX13" s="163">
        <v>-35.799999999999997</v>
      </c>
      <c r="HY13" s="163">
        <v>-0.1053</v>
      </c>
      <c r="HZ13" s="163">
        <v>-12.8</v>
      </c>
      <c r="IA13" s="163">
        <v>73.858099999999993</v>
      </c>
      <c r="IB13" s="163">
        <v>23.885200000000001</v>
      </c>
      <c r="IC13" s="163">
        <v>23.795300000000001</v>
      </c>
      <c r="ID13" s="163">
        <v>-21.7</v>
      </c>
      <c r="IE13" s="163">
        <v>-42.2</v>
      </c>
      <c r="IF13" s="163">
        <v>0.5</v>
      </c>
      <c r="IG13" s="163">
        <v>-0.4</v>
      </c>
      <c r="IH13" s="164"/>
      <c r="II13" s="164"/>
      <c r="IJ13" s="163">
        <v>-146.63399999999999</v>
      </c>
      <c r="IK13" s="163">
        <v>42.357599999999998</v>
      </c>
      <c r="IL13" s="163">
        <v>-235.10910000000001</v>
      </c>
      <c r="IM13" s="163">
        <v>-16.613700000000001</v>
      </c>
      <c r="IN13" s="163">
        <v>-48.4574</v>
      </c>
      <c r="IO13" s="163">
        <v>117.1091</v>
      </c>
      <c r="IP13" s="163">
        <v>41.9893</v>
      </c>
      <c r="IQ13" s="163">
        <v>83.295699999999997</v>
      </c>
      <c r="IR13" s="163">
        <v>142.5299</v>
      </c>
      <c r="IS13" s="163">
        <v>57.733499999999999</v>
      </c>
      <c r="IT13" s="163">
        <v>32.045499999999997</v>
      </c>
      <c r="IU13" s="163">
        <v>30.242599999999999</v>
      </c>
      <c r="IV13" s="163">
        <v>21.314499999999999</v>
      </c>
      <c r="IW13" s="163">
        <v>191.7893</v>
      </c>
      <c r="IX13" s="163">
        <v>-235.3879</v>
      </c>
      <c r="IY13" s="163">
        <v>101.6516</v>
      </c>
      <c r="IZ13" s="163">
        <v>-85.986699999999999</v>
      </c>
      <c r="JA13" s="163">
        <v>1.3831</v>
      </c>
      <c r="JB13" s="164"/>
      <c r="JC13" s="163">
        <v>-4.96</v>
      </c>
      <c r="JD13" s="163">
        <v>-1.24</v>
      </c>
      <c r="JE13" s="163">
        <v>-1.2609999999999999</v>
      </c>
      <c r="JF13" s="163">
        <v>1.36</v>
      </c>
      <c r="JG13" s="163">
        <v>0.32</v>
      </c>
      <c r="JH13" s="163">
        <v>-2.4140999999999999</v>
      </c>
      <c r="JI13" s="163">
        <v>-6.5903999999999998</v>
      </c>
      <c r="JJ13" s="163">
        <v>10.521100000000001</v>
      </c>
      <c r="JK13" s="163">
        <v>-10.811</v>
      </c>
      <c r="JL13" s="163">
        <v>4.3</v>
      </c>
      <c r="JM13" s="163">
        <v>-0.27100000000000002</v>
      </c>
      <c r="JN13" s="163">
        <v>-1.4</v>
      </c>
      <c r="JO13" s="164"/>
      <c r="JP13" s="164"/>
      <c r="JQ13" s="163">
        <v>4.1833999999999998</v>
      </c>
      <c r="JR13" s="163">
        <v>4.0629</v>
      </c>
      <c r="JS13" s="163">
        <v>4.3558000000000003</v>
      </c>
      <c r="JT13" s="164"/>
      <c r="JU13" s="163">
        <v>28.5</v>
      </c>
      <c r="JV13" s="163">
        <v>0.52549999999999997</v>
      </c>
      <c r="JW13" s="163">
        <v>-0.25</v>
      </c>
      <c r="JX13" s="164"/>
      <c r="JY13" s="163">
        <v>-4.8472999999999997</v>
      </c>
      <c r="JZ13" s="163">
        <v>-14.5404</v>
      </c>
      <c r="KA13" s="163">
        <v>-15.364100000000001</v>
      </c>
      <c r="KB13" s="163">
        <v>-3.2549999999999999</v>
      </c>
      <c r="KC13" s="163">
        <v>7.6402999999999999</v>
      </c>
      <c r="KD13" s="163">
        <v>-7.5986000000000002</v>
      </c>
      <c r="KE13" s="163">
        <v>0</v>
      </c>
      <c r="KF13" s="163">
        <v>-30.5</v>
      </c>
      <c r="KG13" s="163">
        <v>13.4</v>
      </c>
      <c r="KH13" s="164"/>
      <c r="KI13" s="163">
        <v>-55.3551</v>
      </c>
    </row>
    <row r="14" spans="1:295" ht="18" customHeight="1" x14ac:dyDescent="0.3">
      <c r="A14" s="160" t="s">
        <v>65</v>
      </c>
      <c r="B14" s="160" t="s">
        <v>746</v>
      </c>
      <c r="C14" s="163">
        <v>0</v>
      </c>
      <c r="D14" s="163">
        <v>4.3365</v>
      </c>
      <c r="E14" s="163">
        <v>-9.5859000000000005</v>
      </c>
      <c r="F14" s="163">
        <v>2.3654999999999999</v>
      </c>
      <c r="G14" s="163">
        <v>10.461600000000001</v>
      </c>
      <c r="H14" s="164"/>
      <c r="I14" s="163">
        <v>8.7342999999999993</v>
      </c>
      <c r="J14" s="164"/>
      <c r="K14" s="163">
        <v>6.9471999999999996</v>
      </c>
      <c r="L14" s="163">
        <v>2.2288999999999999</v>
      </c>
      <c r="M14" s="163">
        <v>3.6577999999999999</v>
      </c>
      <c r="N14" s="163">
        <v>-2.2200000000000002</v>
      </c>
      <c r="O14" s="164"/>
      <c r="P14" s="163">
        <v>-4.4000000000000004</v>
      </c>
      <c r="Q14" s="164"/>
      <c r="R14" s="164"/>
      <c r="S14" s="163">
        <v>2.4245999999999999</v>
      </c>
      <c r="T14" s="163">
        <v>8.8474000000000004</v>
      </c>
      <c r="U14" s="163">
        <v>3.3008000000000002</v>
      </c>
      <c r="V14" s="163">
        <v>3.1339999999999999</v>
      </c>
      <c r="W14" s="163">
        <v>6.0510000000000002</v>
      </c>
      <c r="X14" s="163">
        <v>10.443300000000001</v>
      </c>
      <c r="Y14" s="163">
        <v>-4.1006999999999998</v>
      </c>
      <c r="Z14" s="163">
        <v>1.6917</v>
      </c>
      <c r="AA14" s="164"/>
      <c r="AB14" s="163">
        <v>-0.89849999999999997</v>
      </c>
      <c r="AC14" s="163">
        <v>-1.228</v>
      </c>
      <c r="AD14" s="164"/>
      <c r="AE14" s="164"/>
      <c r="AF14" s="163">
        <v>-17.760000000000002</v>
      </c>
      <c r="AG14" s="164"/>
      <c r="AH14" s="163">
        <v>-2.1440000000000001</v>
      </c>
      <c r="AI14" s="163">
        <v>0.23799999999999999</v>
      </c>
      <c r="AJ14" s="163">
        <v>-19.28</v>
      </c>
      <c r="AK14" s="163">
        <v>-19.12</v>
      </c>
      <c r="AL14" s="164"/>
      <c r="AM14" s="163">
        <v>-9</v>
      </c>
      <c r="AN14" s="163">
        <v>-8.93</v>
      </c>
      <c r="AO14" s="163">
        <v>1.5105</v>
      </c>
      <c r="AP14" s="163">
        <v>3.7161</v>
      </c>
      <c r="AQ14" s="163">
        <v>9.6135999999999999</v>
      </c>
      <c r="AR14" s="163">
        <v>11.0616</v>
      </c>
      <c r="AS14" s="163">
        <v>-12.3369</v>
      </c>
      <c r="AT14" s="163">
        <v>-17.950500000000002</v>
      </c>
      <c r="AU14" s="163">
        <v>-18.361000000000001</v>
      </c>
      <c r="AV14" s="163">
        <v>1.4402999999999999</v>
      </c>
      <c r="AW14" s="163">
        <v>0.3523</v>
      </c>
      <c r="AX14" s="163">
        <v>-13.797800000000001</v>
      </c>
      <c r="AY14" s="163">
        <v>-11.5205</v>
      </c>
      <c r="AZ14" s="163">
        <v>1.196</v>
      </c>
      <c r="BA14" s="163">
        <v>7.1608000000000001</v>
      </c>
      <c r="BB14" s="163">
        <v>45.3688</v>
      </c>
      <c r="BC14" s="163">
        <v>12.5121</v>
      </c>
      <c r="BD14" s="163">
        <v>-5.9</v>
      </c>
      <c r="BE14" s="163">
        <v>-6.4</v>
      </c>
      <c r="BF14" s="163">
        <v>-18.21</v>
      </c>
      <c r="BG14" s="163">
        <v>-18.461500000000001</v>
      </c>
      <c r="BH14" s="163">
        <v>-1.7604</v>
      </c>
      <c r="BI14" s="164"/>
      <c r="BJ14" s="163">
        <v>14.092000000000001</v>
      </c>
      <c r="BK14" s="163">
        <v>2.5691999999999999</v>
      </c>
      <c r="BL14" s="164"/>
      <c r="BM14" s="163">
        <v>-0.90010000000000001</v>
      </c>
      <c r="BN14" s="163">
        <v>-98.330600000000004</v>
      </c>
      <c r="BO14" s="163">
        <v>20.508400000000002</v>
      </c>
      <c r="BP14" s="163">
        <v>20.386399999999998</v>
      </c>
      <c r="BQ14" s="163">
        <v>70.896299999999997</v>
      </c>
      <c r="BR14" s="163">
        <v>-175.9366</v>
      </c>
      <c r="BS14" s="164"/>
      <c r="BT14" s="164"/>
      <c r="BU14" s="164"/>
      <c r="BV14" s="163">
        <v>7.3449999999999998</v>
      </c>
      <c r="BW14" s="163">
        <v>5.75</v>
      </c>
      <c r="BX14" s="163">
        <v>2.16</v>
      </c>
      <c r="BY14" s="163">
        <v>-16.36</v>
      </c>
      <c r="BZ14" s="163">
        <v>0.87</v>
      </c>
      <c r="CA14" s="163">
        <v>-23.438300000000002</v>
      </c>
      <c r="CB14" s="163">
        <v>-23.572299999999998</v>
      </c>
      <c r="CC14" s="163">
        <v>26.458400000000001</v>
      </c>
      <c r="CD14" s="163">
        <v>26.244599999999998</v>
      </c>
      <c r="CE14" s="163">
        <v>-7.6502999999999997</v>
      </c>
      <c r="CF14" s="163">
        <v>-16.533899999999999</v>
      </c>
      <c r="CG14" s="163">
        <v>-16.355</v>
      </c>
      <c r="CH14" s="163">
        <v>13.9329</v>
      </c>
      <c r="CI14" s="163">
        <v>12.645799999999999</v>
      </c>
      <c r="CJ14" s="164"/>
      <c r="CK14" s="164"/>
      <c r="CL14" s="163">
        <v>36.5</v>
      </c>
      <c r="CM14" s="163">
        <v>-20.6</v>
      </c>
      <c r="CN14" s="163">
        <v>-1.77</v>
      </c>
      <c r="CO14" s="163">
        <v>25.773599999999998</v>
      </c>
      <c r="CP14" s="163">
        <v>25.546299999999999</v>
      </c>
      <c r="CQ14" s="163">
        <v>24.470600000000001</v>
      </c>
      <c r="CR14" s="163">
        <v>87.288700000000006</v>
      </c>
      <c r="CS14" s="163">
        <v>88.131100000000004</v>
      </c>
      <c r="CT14" s="163">
        <v>-35.478499999999997</v>
      </c>
      <c r="CU14" s="163">
        <v>-54.242199999999997</v>
      </c>
      <c r="CV14" s="163">
        <v>-36.485300000000002</v>
      </c>
      <c r="CW14" s="163">
        <v>2.0794000000000001</v>
      </c>
      <c r="CX14" s="163">
        <v>24.73</v>
      </c>
      <c r="CY14" s="163">
        <v>11.38</v>
      </c>
      <c r="CZ14" s="163">
        <v>3.4424000000000001</v>
      </c>
      <c r="DA14" s="163">
        <v>3.8115999999999999</v>
      </c>
      <c r="DB14" s="163">
        <v>-6.41</v>
      </c>
      <c r="DC14" s="164"/>
      <c r="DD14" s="163">
        <v>-14.5817</v>
      </c>
      <c r="DE14" s="163">
        <v>-14.120200000000001</v>
      </c>
      <c r="DF14" s="163">
        <v>47.125900000000001</v>
      </c>
      <c r="DG14" s="163">
        <v>1.4999999999999999E-2</v>
      </c>
      <c r="DH14" s="163">
        <v>-3.1602000000000001</v>
      </c>
      <c r="DI14" s="164"/>
      <c r="DJ14" s="164"/>
      <c r="DK14" s="163">
        <v>-4.9596999999999998</v>
      </c>
      <c r="DL14" s="163">
        <v>-3.7402000000000002</v>
      </c>
      <c r="DM14" s="163">
        <v>30.128499999999999</v>
      </c>
      <c r="DN14" s="163">
        <v>1.6757</v>
      </c>
      <c r="DO14" s="163">
        <v>-3.33</v>
      </c>
      <c r="DP14" s="163">
        <v>0.28000000000000003</v>
      </c>
      <c r="DQ14" s="163">
        <v>7.3624999999999998</v>
      </c>
      <c r="DR14" s="163">
        <v>-47.032699999999998</v>
      </c>
      <c r="DS14" s="164"/>
      <c r="DT14" s="163">
        <v>-18.850000000000001</v>
      </c>
      <c r="DU14" s="163">
        <v>20.73</v>
      </c>
      <c r="DV14" s="163">
        <v>16.23</v>
      </c>
      <c r="DW14" s="163">
        <v>-44.7455</v>
      </c>
      <c r="DX14" s="163">
        <v>-22.390899999999998</v>
      </c>
      <c r="DY14" s="163">
        <v>-42.122</v>
      </c>
      <c r="DZ14" s="163">
        <v>-41.163600000000002</v>
      </c>
      <c r="EA14" s="163">
        <v>-9.6839999999999993</v>
      </c>
      <c r="EB14" s="163">
        <v>-25.465</v>
      </c>
      <c r="EC14" s="163">
        <v>-33.807099999999998</v>
      </c>
      <c r="ED14" s="163">
        <v>-35.180500000000002</v>
      </c>
      <c r="EE14" s="163">
        <v>-23.457799999999999</v>
      </c>
      <c r="EF14" s="163">
        <v>-23.102</v>
      </c>
      <c r="EG14" s="163">
        <v>-10.051</v>
      </c>
      <c r="EH14" s="163">
        <v>-144.30860000000001</v>
      </c>
      <c r="EI14" s="163">
        <v>13.7742</v>
      </c>
      <c r="EJ14" s="164"/>
      <c r="EK14" s="163">
        <v>-7.5255000000000001</v>
      </c>
      <c r="EL14" s="163">
        <v>-7.0819000000000001</v>
      </c>
      <c r="EM14" s="163">
        <v>26.864100000000001</v>
      </c>
      <c r="EN14" s="163">
        <v>-16.430700000000002</v>
      </c>
      <c r="EO14" s="163">
        <v>-15.1525</v>
      </c>
      <c r="EP14" s="163">
        <v>-3.0760000000000001</v>
      </c>
      <c r="EQ14" s="163">
        <v>-29.8141</v>
      </c>
      <c r="ER14" s="163">
        <v>-29.939299999999999</v>
      </c>
      <c r="ES14" s="163">
        <v>15.395899999999999</v>
      </c>
      <c r="ET14" s="163">
        <v>13.02</v>
      </c>
      <c r="EU14" s="163">
        <v>-15.02</v>
      </c>
      <c r="EV14" s="163">
        <v>1.2</v>
      </c>
      <c r="EW14" s="163">
        <v>1.3875</v>
      </c>
      <c r="EX14" s="163">
        <v>-14.976699999999999</v>
      </c>
      <c r="EY14" s="163">
        <v>-12.038</v>
      </c>
      <c r="EZ14" s="163">
        <v>-0.89949999999999997</v>
      </c>
      <c r="FA14" s="163">
        <v>8.2941000000000003</v>
      </c>
      <c r="FB14" s="163">
        <v>14.0627</v>
      </c>
      <c r="FC14" s="163">
        <v>-33.288400000000003</v>
      </c>
      <c r="FD14" s="164"/>
      <c r="FE14" s="163">
        <v>2.9095</v>
      </c>
      <c r="FF14" s="163">
        <v>3.0388999999999999</v>
      </c>
      <c r="FG14" s="163">
        <v>0</v>
      </c>
      <c r="FH14" s="163">
        <v>2.9864999999999999</v>
      </c>
      <c r="FI14" s="163">
        <v>0</v>
      </c>
      <c r="FJ14" s="163">
        <v>11.554500000000001</v>
      </c>
      <c r="FK14" s="163">
        <v>11.554500000000001</v>
      </c>
      <c r="FL14" s="163">
        <v>-29.974699999999999</v>
      </c>
      <c r="FM14" s="163">
        <v>29.218499999999999</v>
      </c>
      <c r="FN14" s="163">
        <v>29.205100000000002</v>
      </c>
      <c r="FO14" s="163">
        <v>-20.435099999999998</v>
      </c>
      <c r="FP14" s="163">
        <v>-9.4465000000000003</v>
      </c>
      <c r="FQ14" s="163">
        <v>18.673400000000001</v>
      </c>
      <c r="FR14" s="163">
        <v>-19.52</v>
      </c>
      <c r="FS14" s="163">
        <v>-1.7153</v>
      </c>
      <c r="FT14" s="163">
        <v>0.26119999999999999</v>
      </c>
      <c r="FU14" s="163">
        <v>0.36</v>
      </c>
      <c r="FV14" s="163">
        <v>3.77</v>
      </c>
      <c r="FW14" s="163">
        <v>-19.209599999999998</v>
      </c>
      <c r="FX14" s="164"/>
      <c r="FY14" s="163">
        <v>1.9119999999999999</v>
      </c>
      <c r="FZ14" s="163">
        <v>0.95299999999999996</v>
      </c>
      <c r="GA14" s="164"/>
      <c r="GB14" s="163">
        <v>1.54</v>
      </c>
      <c r="GC14" s="163">
        <v>5.2175000000000002</v>
      </c>
      <c r="GD14" s="163">
        <v>11.476100000000001</v>
      </c>
      <c r="GE14" s="163">
        <v>-3.76</v>
      </c>
      <c r="GF14" s="163">
        <v>34.126300000000001</v>
      </c>
      <c r="GG14" s="164"/>
      <c r="GH14" s="163">
        <v>16.090900000000001</v>
      </c>
      <c r="GI14" s="163">
        <v>-0.69669999999999999</v>
      </c>
      <c r="GJ14" s="163">
        <v>0</v>
      </c>
      <c r="GK14" s="163">
        <v>1.6975</v>
      </c>
      <c r="GL14" s="164"/>
      <c r="GM14" s="164"/>
      <c r="GN14" s="163">
        <v>-12.5982</v>
      </c>
      <c r="GO14" s="163">
        <v>-12.5381</v>
      </c>
      <c r="GP14" s="163">
        <v>12.1592</v>
      </c>
      <c r="GQ14" s="163">
        <v>-19.9192</v>
      </c>
      <c r="GR14" s="163">
        <v>9.1255000000000006</v>
      </c>
      <c r="GS14" s="163">
        <v>8.4639000000000006</v>
      </c>
      <c r="GT14" s="163">
        <v>87.840800000000002</v>
      </c>
      <c r="GU14" s="163">
        <v>-7.0570000000000004</v>
      </c>
      <c r="GV14" s="163">
        <v>-11.058999999999999</v>
      </c>
      <c r="GW14" s="163">
        <v>12.228899999999999</v>
      </c>
      <c r="GX14" s="163">
        <v>4.2401999999999997</v>
      </c>
      <c r="GY14" s="163">
        <v>5.3551000000000002</v>
      </c>
      <c r="GZ14" s="163">
        <v>5.4353999999999996</v>
      </c>
      <c r="HA14" s="163">
        <v>3.5670999999999999</v>
      </c>
      <c r="HB14" s="163">
        <v>15.466100000000001</v>
      </c>
      <c r="HC14" s="163">
        <v>17.763200000000001</v>
      </c>
      <c r="HD14" s="163">
        <v>9.64</v>
      </c>
      <c r="HE14" s="163">
        <v>-17.1022</v>
      </c>
      <c r="HF14" s="163">
        <v>-19.178599999999999</v>
      </c>
      <c r="HG14" s="163">
        <v>50.104500000000002</v>
      </c>
      <c r="HH14" s="163">
        <v>86.307900000000004</v>
      </c>
      <c r="HI14" s="163">
        <v>30.394100000000002</v>
      </c>
      <c r="HJ14" s="163">
        <v>30.6647</v>
      </c>
      <c r="HK14" s="163">
        <v>-16.605699999999999</v>
      </c>
      <c r="HL14" s="163">
        <v>-17.363399999999999</v>
      </c>
      <c r="HM14" s="163">
        <v>0</v>
      </c>
      <c r="HN14" s="163">
        <v>0</v>
      </c>
      <c r="HO14" s="164"/>
      <c r="HP14" s="164"/>
      <c r="HQ14" s="163">
        <v>-10.0238</v>
      </c>
      <c r="HR14" s="163">
        <v>-9.0459999999999994</v>
      </c>
      <c r="HS14" s="163">
        <v>-1.0526</v>
      </c>
      <c r="HT14" s="163">
        <v>-1.2103999999999999</v>
      </c>
      <c r="HU14" s="163">
        <v>12.69</v>
      </c>
      <c r="HV14" s="163">
        <v>12.65</v>
      </c>
      <c r="HW14" s="163">
        <v>-36.299999999999997</v>
      </c>
      <c r="HX14" s="163">
        <v>-36.5</v>
      </c>
      <c r="HY14" s="163">
        <v>-0.1053</v>
      </c>
      <c r="HZ14" s="163">
        <v>-13.12</v>
      </c>
      <c r="IA14" s="163">
        <v>70.4191</v>
      </c>
      <c r="IB14" s="163">
        <v>26.204699999999999</v>
      </c>
      <c r="IC14" s="163">
        <v>26.365100000000002</v>
      </c>
      <c r="ID14" s="163">
        <v>-21.2</v>
      </c>
      <c r="IE14" s="163">
        <v>-42.2</v>
      </c>
      <c r="IF14" s="163">
        <v>-2.4</v>
      </c>
      <c r="IG14" s="163">
        <v>-3.4</v>
      </c>
      <c r="IH14" s="164"/>
      <c r="II14" s="164"/>
      <c r="IJ14" s="163">
        <v>-144.90459999999999</v>
      </c>
      <c r="IK14" s="163">
        <v>40.452399999999997</v>
      </c>
      <c r="IL14" s="163">
        <v>-234.4067</v>
      </c>
      <c r="IM14" s="163">
        <v>-17.079599999999999</v>
      </c>
      <c r="IN14" s="163">
        <v>-45.777799999999999</v>
      </c>
      <c r="IO14" s="163">
        <v>116.3854</v>
      </c>
      <c r="IP14" s="163">
        <v>43.247799999999998</v>
      </c>
      <c r="IQ14" s="163">
        <v>80.6524</v>
      </c>
      <c r="IR14" s="163">
        <v>138.23390000000001</v>
      </c>
      <c r="IS14" s="163">
        <v>58.2879</v>
      </c>
      <c r="IT14" s="163">
        <v>34.421999999999997</v>
      </c>
      <c r="IU14" s="163">
        <v>31.5534</v>
      </c>
      <c r="IV14" s="163">
        <v>24.297899999999998</v>
      </c>
      <c r="IW14" s="163">
        <v>190.74010000000001</v>
      </c>
      <c r="IX14" s="163">
        <v>-232.04509999999999</v>
      </c>
      <c r="IY14" s="163">
        <v>102.87649999999999</v>
      </c>
      <c r="IZ14" s="163">
        <v>-84.529799999999994</v>
      </c>
      <c r="JA14" s="163">
        <v>0.42359999999999998</v>
      </c>
      <c r="JB14" s="164"/>
      <c r="JC14" s="163">
        <v>-5.44</v>
      </c>
      <c r="JD14" s="163">
        <v>-1.1890000000000001</v>
      </c>
      <c r="JE14" s="163">
        <v>-1.202</v>
      </c>
      <c r="JF14" s="163">
        <v>1.6</v>
      </c>
      <c r="JG14" s="163">
        <v>0.24</v>
      </c>
      <c r="JH14" s="163">
        <v>-2.4392</v>
      </c>
      <c r="JI14" s="163">
        <v>-6.4744000000000002</v>
      </c>
      <c r="JJ14" s="163">
        <v>10.2281</v>
      </c>
      <c r="JK14" s="163">
        <v>-11.073499999999999</v>
      </c>
      <c r="JL14" s="163">
        <v>3.9</v>
      </c>
      <c r="JM14" s="163">
        <v>-0.83399999999999996</v>
      </c>
      <c r="JN14" s="163">
        <v>-0.65400000000000003</v>
      </c>
      <c r="JO14" s="164"/>
      <c r="JP14" s="164"/>
      <c r="JQ14" s="163">
        <v>4.0987999999999998</v>
      </c>
      <c r="JR14" s="163">
        <v>4.0796999999999999</v>
      </c>
      <c r="JS14" s="163">
        <v>4.8891</v>
      </c>
      <c r="JT14" s="164"/>
      <c r="JU14" s="163">
        <v>29</v>
      </c>
      <c r="JV14" s="163">
        <v>0.94289999999999996</v>
      </c>
      <c r="JW14" s="163">
        <v>-0.28000000000000003</v>
      </c>
      <c r="JX14" s="164"/>
      <c r="JY14" s="163">
        <v>-4.3864000000000001</v>
      </c>
      <c r="JZ14" s="163">
        <v>-13.61</v>
      </c>
      <c r="KA14" s="163">
        <v>-15.224500000000001</v>
      </c>
      <c r="KB14" s="163">
        <v>-3.6497000000000002</v>
      </c>
      <c r="KC14" s="163">
        <v>7.3371000000000004</v>
      </c>
      <c r="KD14" s="163">
        <v>-6.7876000000000003</v>
      </c>
      <c r="KE14" s="163">
        <v>0</v>
      </c>
      <c r="KF14" s="163">
        <v>-30.5</v>
      </c>
      <c r="KG14" s="163">
        <v>14</v>
      </c>
      <c r="KH14" s="164"/>
      <c r="KI14" s="163">
        <v>-55.519100000000002</v>
      </c>
    </row>
    <row r="15" spans="1:295" ht="18" customHeight="1" x14ac:dyDescent="0.3">
      <c r="A15" s="160" t="s">
        <v>65</v>
      </c>
      <c r="B15" s="160" t="s">
        <v>747</v>
      </c>
      <c r="C15" s="163">
        <v>0</v>
      </c>
      <c r="D15" s="163">
        <v>4.6359000000000004</v>
      </c>
      <c r="E15" s="163">
        <v>-9.9949999999999992</v>
      </c>
      <c r="F15" s="163">
        <v>2.4222000000000001</v>
      </c>
      <c r="G15" s="163">
        <v>10.9198</v>
      </c>
      <c r="H15" s="164"/>
      <c r="I15" s="163">
        <v>8.5963999999999992</v>
      </c>
      <c r="J15" s="164"/>
      <c r="K15" s="163">
        <v>6.7784000000000004</v>
      </c>
      <c r="L15" s="163">
        <v>2.1198999999999999</v>
      </c>
      <c r="M15" s="163">
        <v>3.5876000000000001</v>
      </c>
      <c r="N15" s="163">
        <v>-2.2200000000000002</v>
      </c>
      <c r="O15" s="163">
        <v>-19.8</v>
      </c>
      <c r="P15" s="163">
        <v>-4.4000000000000004</v>
      </c>
      <c r="Q15" s="163">
        <v>1.6559999999999999</v>
      </c>
      <c r="R15" s="163">
        <v>-13.2</v>
      </c>
      <c r="S15" s="163">
        <v>2.2227999999999999</v>
      </c>
      <c r="T15" s="163">
        <v>8.8503000000000007</v>
      </c>
      <c r="U15" s="163">
        <v>3.3679000000000001</v>
      </c>
      <c r="V15" s="163">
        <v>3.3148</v>
      </c>
      <c r="W15" s="163">
        <v>6.3876999999999997</v>
      </c>
      <c r="X15" s="163">
        <v>10.443300000000001</v>
      </c>
      <c r="Y15" s="163">
        <v>-4.1006999999999998</v>
      </c>
      <c r="Z15" s="163">
        <v>1.6917</v>
      </c>
      <c r="AA15" s="164"/>
      <c r="AB15" s="163">
        <v>-0.84140000000000004</v>
      </c>
      <c r="AC15" s="163">
        <v>-1.216</v>
      </c>
      <c r="AD15" s="164"/>
      <c r="AE15" s="164"/>
      <c r="AF15" s="163">
        <v>-17.760000000000002</v>
      </c>
      <c r="AG15" s="163">
        <v>-15.4</v>
      </c>
      <c r="AH15" s="163">
        <v>-2.1880000000000002</v>
      </c>
      <c r="AI15" s="163">
        <v>0.24099999999999999</v>
      </c>
      <c r="AJ15" s="163">
        <v>-19.190000000000001</v>
      </c>
      <c r="AK15" s="163">
        <v>-19.309999999999999</v>
      </c>
      <c r="AL15" s="164"/>
      <c r="AM15" s="163">
        <v>-8.8699999999999992</v>
      </c>
      <c r="AN15" s="163">
        <v>-8.91</v>
      </c>
      <c r="AO15" s="163">
        <v>1.7613000000000001</v>
      </c>
      <c r="AP15" s="163">
        <v>3.7334999999999998</v>
      </c>
      <c r="AQ15" s="163">
        <v>11.0703</v>
      </c>
      <c r="AR15" s="163">
        <v>11.8781</v>
      </c>
      <c r="AS15" s="163">
        <v>-12.1568</v>
      </c>
      <c r="AT15" s="163">
        <v>-18.218399999999999</v>
      </c>
      <c r="AU15" s="163">
        <v>-18.430700000000002</v>
      </c>
      <c r="AV15" s="163">
        <v>0.53449999999999998</v>
      </c>
      <c r="AW15" s="163">
        <v>0.9556</v>
      </c>
      <c r="AX15" s="163">
        <v>-13.797800000000001</v>
      </c>
      <c r="AY15" s="163">
        <v>-11.654400000000001</v>
      </c>
      <c r="AZ15" s="163">
        <v>1.196</v>
      </c>
      <c r="BA15" s="163">
        <v>6.9428000000000001</v>
      </c>
      <c r="BB15" s="163">
        <v>45.1569</v>
      </c>
      <c r="BC15" s="163">
        <v>13.210599999999999</v>
      </c>
      <c r="BD15" s="163">
        <v>-5.8</v>
      </c>
      <c r="BE15" s="163">
        <v>-6.1</v>
      </c>
      <c r="BF15" s="163">
        <v>-18.6083</v>
      </c>
      <c r="BG15" s="163">
        <v>-18.412400000000002</v>
      </c>
      <c r="BH15" s="163">
        <v>-1.6255999999999999</v>
      </c>
      <c r="BI15" s="164"/>
      <c r="BJ15" s="163">
        <v>13.9535</v>
      </c>
      <c r="BK15" s="163">
        <v>2.6328999999999998</v>
      </c>
      <c r="BL15" s="164"/>
      <c r="BM15" s="163">
        <v>-0.83550000000000002</v>
      </c>
      <c r="BN15" s="163">
        <v>-98.239099999999993</v>
      </c>
      <c r="BO15" s="163">
        <v>20.508400000000002</v>
      </c>
      <c r="BP15" s="163">
        <v>20.142199999999999</v>
      </c>
      <c r="BQ15" s="163">
        <v>72.997699999999995</v>
      </c>
      <c r="BR15" s="163">
        <v>-177.2861</v>
      </c>
      <c r="BS15" s="164"/>
      <c r="BT15" s="164"/>
      <c r="BU15" s="164"/>
      <c r="BV15" s="163">
        <v>7.3449999999999998</v>
      </c>
      <c r="BW15" s="163">
        <v>5.74</v>
      </c>
      <c r="BX15" s="163">
        <v>2.2000000000000002</v>
      </c>
      <c r="BY15" s="163">
        <v>-16.66</v>
      </c>
      <c r="BZ15" s="163">
        <v>0.6</v>
      </c>
      <c r="CA15" s="163">
        <v>-22.9025</v>
      </c>
      <c r="CB15" s="163">
        <v>-22.7685</v>
      </c>
      <c r="CC15" s="163">
        <v>24.802</v>
      </c>
      <c r="CD15" s="163">
        <v>23.973800000000001</v>
      </c>
      <c r="CE15" s="163">
        <v>-6.4032</v>
      </c>
      <c r="CF15" s="163">
        <v>-17.4512</v>
      </c>
      <c r="CG15" s="163">
        <v>-17.604800000000001</v>
      </c>
      <c r="CH15" s="163">
        <v>13.6302</v>
      </c>
      <c r="CI15" s="163">
        <v>12.768000000000001</v>
      </c>
      <c r="CJ15" s="164"/>
      <c r="CK15" s="164"/>
      <c r="CL15" s="163">
        <v>36.700000000000003</v>
      </c>
      <c r="CM15" s="163">
        <v>-21</v>
      </c>
      <c r="CN15" s="163">
        <v>-1.66</v>
      </c>
      <c r="CO15" s="163">
        <v>24.005700000000001</v>
      </c>
      <c r="CP15" s="163">
        <v>24.181899999999999</v>
      </c>
      <c r="CQ15" s="163">
        <v>23.139399999999998</v>
      </c>
      <c r="CR15" s="163">
        <v>86.046000000000006</v>
      </c>
      <c r="CS15" s="163">
        <v>86.485600000000005</v>
      </c>
      <c r="CT15" s="163">
        <v>-35.1785</v>
      </c>
      <c r="CU15" s="163">
        <v>-53.234299999999998</v>
      </c>
      <c r="CV15" s="163">
        <v>-35.774099999999997</v>
      </c>
      <c r="CW15" s="163">
        <v>1.974</v>
      </c>
      <c r="CX15" s="163">
        <v>24.77</v>
      </c>
      <c r="CY15" s="163">
        <v>11.75</v>
      </c>
      <c r="CZ15" s="163">
        <v>3.7549000000000001</v>
      </c>
      <c r="DA15" s="163">
        <v>4.1045999999999996</v>
      </c>
      <c r="DB15" s="163">
        <v>-6.95</v>
      </c>
      <c r="DC15" s="164"/>
      <c r="DD15" s="163">
        <v>-14.451000000000001</v>
      </c>
      <c r="DE15" s="163">
        <v>-13.9711</v>
      </c>
      <c r="DF15" s="163">
        <v>47.524700000000003</v>
      </c>
      <c r="DG15" s="163">
        <v>1.5100000000000001E-2</v>
      </c>
      <c r="DH15" s="163">
        <v>-3.3954</v>
      </c>
      <c r="DI15" s="164"/>
      <c r="DJ15" s="164"/>
      <c r="DK15" s="163">
        <v>-4.6959999999999997</v>
      </c>
      <c r="DL15" s="163">
        <v>-3.7402000000000002</v>
      </c>
      <c r="DM15" s="163">
        <v>29.497599999999998</v>
      </c>
      <c r="DN15" s="163">
        <v>1.6757</v>
      </c>
      <c r="DO15" s="163">
        <v>-3.32</v>
      </c>
      <c r="DP15" s="163">
        <v>0.66</v>
      </c>
      <c r="DQ15" s="163">
        <v>7.4245000000000001</v>
      </c>
      <c r="DR15" s="163">
        <v>-47.167700000000004</v>
      </c>
      <c r="DS15" s="164"/>
      <c r="DT15" s="163">
        <v>-17.760000000000002</v>
      </c>
      <c r="DU15" s="163">
        <v>19.39</v>
      </c>
      <c r="DV15" s="163">
        <v>15.95</v>
      </c>
      <c r="DW15" s="163">
        <v>-45.436399999999999</v>
      </c>
      <c r="DX15" s="163">
        <v>-22.409099999999999</v>
      </c>
      <c r="DY15" s="163">
        <v>-41.1601</v>
      </c>
      <c r="DZ15" s="163">
        <v>-40.799999999999997</v>
      </c>
      <c r="EA15" s="163">
        <v>-9.5668000000000006</v>
      </c>
      <c r="EB15" s="163">
        <v>-25.368300000000001</v>
      </c>
      <c r="EC15" s="163">
        <v>-34.672800000000002</v>
      </c>
      <c r="ED15" s="163">
        <v>-34.690199999999997</v>
      </c>
      <c r="EE15" s="163">
        <v>-25.862100000000002</v>
      </c>
      <c r="EF15" s="163">
        <v>-27.460599999999999</v>
      </c>
      <c r="EG15" s="163">
        <v>-9.99</v>
      </c>
      <c r="EH15" s="163">
        <v>-143.97460000000001</v>
      </c>
      <c r="EI15" s="163">
        <v>8.2605000000000004</v>
      </c>
      <c r="EJ15" s="164"/>
      <c r="EK15" s="163">
        <v>-7.2275999999999998</v>
      </c>
      <c r="EL15" s="163">
        <v>-6.8730000000000002</v>
      </c>
      <c r="EM15" s="163">
        <v>26.5078</v>
      </c>
      <c r="EN15" s="163">
        <v>-12.0274</v>
      </c>
      <c r="EO15" s="163">
        <v>-11.5625</v>
      </c>
      <c r="EP15" s="163">
        <v>-13.827999999999999</v>
      </c>
      <c r="EQ15" s="163">
        <v>-28.940200000000001</v>
      </c>
      <c r="ER15" s="163">
        <v>-28.491299999999999</v>
      </c>
      <c r="ES15" s="163">
        <v>14.6777</v>
      </c>
      <c r="ET15" s="163">
        <v>13.57</v>
      </c>
      <c r="EU15" s="163">
        <v>-11.32</v>
      </c>
      <c r="EV15" s="163">
        <v>0</v>
      </c>
      <c r="EW15" s="163">
        <v>1.5398000000000001</v>
      </c>
      <c r="EX15" s="163">
        <v>-6.8569000000000004</v>
      </c>
      <c r="EY15" s="163">
        <v>-12.610300000000001</v>
      </c>
      <c r="EZ15" s="163">
        <v>-1.4825999999999999</v>
      </c>
      <c r="FA15" s="163">
        <v>8.7015999999999991</v>
      </c>
      <c r="FB15" s="163">
        <v>15.0184</v>
      </c>
      <c r="FC15" s="163">
        <v>-33.339100000000002</v>
      </c>
      <c r="FD15" s="164"/>
      <c r="FE15" s="163">
        <v>3.2155</v>
      </c>
      <c r="FF15" s="163">
        <v>3.3003</v>
      </c>
      <c r="FG15" s="163">
        <v>3.2097000000000002</v>
      </c>
      <c r="FH15" s="163">
        <v>3.6846000000000001</v>
      </c>
      <c r="FI15" s="163">
        <v>0</v>
      </c>
      <c r="FJ15" s="163">
        <v>9.8798999999999992</v>
      </c>
      <c r="FK15" s="163">
        <v>10.0474</v>
      </c>
      <c r="FL15" s="163">
        <v>-30.4771</v>
      </c>
      <c r="FM15" s="163">
        <v>27.365100000000002</v>
      </c>
      <c r="FN15" s="163">
        <v>27.741599999999998</v>
      </c>
      <c r="FO15" s="163">
        <v>-20.212</v>
      </c>
      <c r="FP15" s="163">
        <v>-9.4151000000000007</v>
      </c>
      <c r="FQ15" s="163">
        <v>19.23</v>
      </c>
      <c r="FR15" s="163">
        <v>-18.53</v>
      </c>
      <c r="FS15" s="163">
        <v>-1.0121</v>
      </c>
      <c r="FT15" s="163">
        <v>0.27950000000000003</v>
      </c>
      <c r="FU15" s="163">
        <v>0.09</v>
      </c>
      <c r="FV15" s="163">
        <v>3.95</v>
      </c>
      <c r="FW15" s="163">
        <v>-21.058299999999999</v>
      </c>
      <c r="FX15" s="164"/>
      <c r="FY15" s="163">
        <v>1.9490000000000001</v>
      </c>
      <c r="FZ15" s="163">
        <v>1.0429999999999999</v>
      </c>
      <c r="GA15" s="164"/>
      <c r="GB15" s="163">
        <v>1.21</v>
      </c>
      <c r="GC15" s="163">
        <v>4.7572000000000001</v>
      </c>
      <c r="GD15" s="163">
        <v>12.357900000000001</v>
      </c>
      <c r="GE15" s="163">
        <v>-3.97</v>
      </c>
      <c r="GF15" s="163">
        <v>33.6218</v>
      </c>
      <c r="GG15" s="164"/>
      <c r="GH15" s="163">
        <v>15.9704</v>
      </c>
      <c r="GI15" s="163">
        <v>-0.6724</v>
      </c>
      <c r="GJ15" s="164"/>
      <c r="GK15" s="163">
        <v>1.7117</v>
      </c>
      <c r="GL15" s="164"/>
      <c r="GM15" s="164"/>
      <c r="GN15" s="163">
        <v>-11.4282</v>
      </c>
      <c r="GO15" s="163">
        <v>-12.125400000000001</v>
      </c>
      <c r="GP15" s="163">
        <v>12.4826</v>
      </c>
      <c r="GQ15" s="163">
        <v>-20.037199999999999</v>
      </c>
      <c r="GR15" s="163">
        <v>8.2710000000000008</v>
      </c>
      <c r="GS15" s="163">
        <v>8.1263000000000005</v>
      </c>
      <c r="GT15" s="163">
        <v>88.928200000000004</v>
      </c>
      <c r="GU15" s="163">
        <v>-7.0608000000000004</v>
      </c>
      <c r="GV15" s="163">
        <v>-11.0822</v>
      </c>
      <c r="GW15" s="163">
        <v>12.2265</v>
      </c>
      <c r="GX15" s="163">
        <v>3.4601999999999999</v>
      </c>
      <c r="GY15" s="163">
        <v>5.2817999999999996</v>
      </c>
      <c r="GZ15" s="163">
        <v>5.2298</v>
      </c>
      <c r="HA15" s="163">
        <v>3</v>
      </c>
      <c r="HB15" s="163">
        <v>18.383600000000001</v>
      </c>
      <c r="HC15" s="163">
        <v>20.218399999999999</v>
      </c>
      <c r="HD15" s="163">
        <v>7.96</v>
      </c>
      <c r="HE15" s="163">
        <v>-16.193999999999999</v>
      </c>
      <c r="HF15" s="163">
        <v>-18.0718</v>
      </c>
      <c r="HG15" s="163">
        <v>50.710900000000002</v>
      </c>
      <c r="HH15" s="163">
        <v>86.110399999999998</v>
      </c>
      <c r="HI15" s="163">
        <v>30.738499999999998</v>
      </c>
      <c r="HJ15" s="163">
        <v>30.719799999999999</v>
      </c>
      <c r="HK15" s="163">
        <v>-17.316700000000001</v>
      </c>
      <c r="HL15" s="163">
        <v>-17.895499999999998</v>
      </c>
      <c r="HM15" s="163">
        <v>0</v>
      </c>
      <c r="HN15" s="163">
        <v>0</v>
      </c>
      <c r="HO15" s="163">
        <v>48.8583</v>
      </c>
      <c r="HP15" s="164"/>
      <c r="HQ15" s="163">
        <v>-12.0838</v>
      </c>
      <c r="HR15" s="163">
        <v>-11.4466</v>
      </c>
      <c r="HS15" s="163">
        <v>-1.2159</v>
      </c>
      <c r="HT15" s="163">
        <v>-1.3536999999999999</v>
      </c>
      <c r="HU15" s="163">
        <v>13.95</v>
      </c>
      <c r="HV15" s="163">
        <v>14.02</v>
      </c>
      <c r="HW15" s="163">
        <v>-36.200000000000003</v>
      </c>
      <c r="HX15" s="163">
        <v>-36.1</v>
      </c>
      <c r="HY15" s="163">
        <v>-8.6999999999999994E-2</v>
      </c>
      <c r="HZ15" s="163">
        <v>-13.28</v>
      </c>
      <c r="IA15" s="163">
        <v>74.933499999999995</v>
      </c>
      <c r="IB15" s="163">
        <v>24.615300000000001</v>
      </c>
      <c r="IC15" s="163">
        <v>24.420400000000001</v>
      </c>
      <c r="ID15" s="163">
        <v>-21.2</v>
      </c>
      <c r="IE15" s="163">
        <v>-42.2</v>
      </c>
      <c r="IF15" s="163">
        <v>-0.8</v>
      </c>
      <c r="IG15" s="163">
        <v>-1.7</v>
      </c>
      <c r="IH15" s="164"/>
      <c r="II15" s="164"/>
      <c r="IJ15" s="163">
        <v>-145.72389999999999</v>
      </c>
      <c r="IK15" s="163">
        <v>29.4986</v>
      </c>
      <c r="IL15" s="163">
        <v>-231.87119999999999</v>
      </c>
      <c r="IM15" s="163">
        <v>-14.2669</v>
      </c>
      <c r="IN15" s="163">
        <v>-49.806600000000003</v>
      </c>
      <c r="IO15" s="163">
        <v>118.3052</v>
      </c>
      <c r="IP15" s="163">
        <v>42.734400000000001</v>
      </c>
      <c r="IQ15" s="163">
        <v>80.994500000000002</v>
      </c>
      <c r="IR15" s="163">
        <v>140.94919999999999</v>
      </c>
      <c r="IS15" s="163">
        <v>58.456600000000002</v>
      </c>
      <c r="IT15" s="163">
        <v>32.5608</v>
      </c>
      <c r="IU15" s="163">
        <v>33.7258</v>
      </c>
      <c r="IV15" s="163">
        <v>23.8733</v>
      </c>
      <c r="IW15" s="163">
        <v>194.16829999999999</v>
      </c>
      <c r="IX15" s="163">
        <v>-233.65299999999999</v>
      </c>
      <c r="IY15" s="163">
        <v>103.58369999999999</v>
      </c>
      <c r="IZ15" s="163">
        <v>-85.058000000000007</v>
      </c>
      <c r="JA15" s="163">
        <v>0.70440000000000003</v>
      </c>
      <c r="JB15" s="164"/>
      <c r="JC15" s="163">
        <v>-5.28</v>
      </c>
      <c r="JD15" s="163">
        <v>-1.1890000000000001</v>
      </c>
      <c r="JE15" s="163">
        <v>-1.1970000000000001</v>
      </c>
      <c r="JF15" s="163">
        <v>1.68</v>
      </c>
      <c r="JG15" s="163">
        <v>0</v>
      </c>
      <c r="JH15" s="163">
        <v>-2.2416</v>
      </c>
      <c r="JI15" s="163">
        <v>-6.1509</v>
      </c>
      <c r="JJ15" s="163">
        <v>10.255599999999999</v>
      </c>
      <c r="JK15" s="163">
        <v>-11.277900000000001</v>
      </c>
      <c r="JL15" s="163">
        <v>4.3</v>
      </c>
      <c r="JM15" s="163">
        <v>-1.085</v>
      </c>
      <c r="JN15" s="163">
        <v>-1.052</v>
      </c>
      <c r="JO15" s="164"/>
      <c r="JP15" s="164"/>
      <c r="JQ15" s="163">
        <v>4.883</v>
      </c>
      <c r="JR15" s="163">
        <v>3.5798000000000001</v>
      </c>
      <c r="JS15" s="163">
        <v>3.9239999999999999</v>
      </c>
      <c r="JT15" s="164"/>
      <c r="JU15" s="163">
        <v>28.8</v>
      </c>
      <c r="JV15" s="163">
        <v>1.4524999999999999</v>
      </c>
      <c r="JW15" s="163">
        <v>-0.22</v>
      </c>
      <c r="JX15" s="164"/>
      <c r="JY15" s="163">
        <v>-5.7854000000000001</v>
      </c>
      <c r="JZ15" s="163">
        <v>-13.7278</v>
      </c>
      <c r="KA15" s="163">
        <v>-14.348599999999999</v>
      </c>
      <c r="KB15" s="163">
        <v>-5.1067999999999998</v>
      </c>
      <c r="KC15" s="163">
        <v>6.5529999999999999</v>
      </c>
      <c r="KD15" s="163">
        <v>-6.4414999999999996</v>
      </c>
      <c r="KE15" s="163">
        <v>0</v>
      </c>
      <c r="KF15" s="163">
        <v>-30.8</v>
      </c>
      <c r="KG15" s="163">
        <v>14</v>
      </c>
      <c r="KH15" s="164"/>
      <c r="KI15" s="163">
        <v>-55.768700000000003</v>
      </c>
    </row>
    <row r="16" spans="1:295" ht="18" customHeight="1" x14ac:dyDescent="0.3">
      <c r="A16" s="160" t="s">
        <v>65</v>
      </c>
      <c r="B16" s="160" t="s">
        <v>748</v>
      </c>
      <c r="C16" s="165">
        <v>0</v>
      </c>
      <c r="D16" s="165">
        <v>4.7968000000000002</v>
      </c>
      <c r="E16" s="165">
        <v>-10.2843</v>
      </c>
      <c r="F16" s="165">
        <v>2.5648</v>
      </c>
      <c r="G16" s="165">
        <v>10.3056</v>
      </c>
      <c r="H16" s="166"/>
      <c r="I16" s="165">
        <v>9.3074999999999992</v>
      </c>
      <c r="J16" s="166"/>
      <c r="K16" s="165">
        <v>6.7240000000000002</v>
      </c>
      <c r="L16" s="165">
        <v>2.1398999999999999</v>
      </c>
      <c r="M16" s="165">
        <v>3.5760999999999998</v>
      </c>
      <c r="N16" s="165">
        <v>2.2200000000000002</v>
      </c>
      <c r="O16" s="166"/>
      <c r="P16" s="165">
        <v>-2.2000000000000002</v>
      </c>
      <c r="Q16" s="165">
        <v>2.484</v>
      </c>
      <c r="R16" s="166"/>
      <c r="S16" s="165">
        <v>2.2494999999999998</v>
      </c>
      <c r="T16" s="165">
        <v>8.5283999999999995</v>
      </c>
      <c r="U16" s="165">
        <v>3.8481999999999998</v>
      </c>
      <c r="V16" s="165">
        <v>3.7395</v>
      </c>
      <c r="W16" s="165">
        <v>6.6437999999999997</v>
      </c>
      <c r="X16" s="165">
        <v>10.3224</v>
      </c>
      <c r="Y16" s="165">
        <v>-4.4316000000000004</v>
      </c>
      <c r="Z16" s="165">
        <v>1.7142999999999999</v>
      </c>
      <c r="AA16" s="166"/>
      <c r="AB16" s="165">
        <v>-0.95420000000000005</v>
      </c>
      <c r="AC16" s="165">
        <v>-1.1890000000000001</v>
      </c>
      <c r="AD16" s="166"/>
      <c r="AE16" s="166"/>
      <c r="AF16" s="165">
        <v>-26.64</v>
      </c>
      <c r="AG16" s="166"/>
      <c r="AH16" s="165">
        <v>-2.0609999999999999</v>
      </c>
      <c r="AI16" s="165">
        <v>0.248</v>
      </c>
      <c r="AJ16" s="165">
        <v>-19.05</v>
      </c>
      <c r="AK16" s="165">
        <v>-19.170000000000002</v>
      </c>
      <c r="AL16" s="166"/>
      <c r="AM16" s="165">
        <v>-9.0399999999999991</v>
      </c>
      <c r="AN16" s="165">
        <v>-8.98</v>
      </c>
      <c r="AO16" s="165">
        <v>1.8030999999999999</v>
      </c>
      <c r="AP16" s="165">
        <v>3.7088000000000001</v>
      </c>
      <c r="AQ16" s="165">
        <v>11.235300000000001</v>
      </c>
      <c r="AR16" s="165">
        <v>12.8894</v>
      </c>
      <c r="AS16" s="165">
        <v>-23.1023</v>
      </c>
      <c r="AT16" s="165">
        <v>-16.209099999999999</v>
      </c>
      <c r="AU16" s="165">
        <v>-16.1431</v>
      </c>
      <c r="AV16" s="165">
        <v>-0.23430000000000001</v>
      </c>
      <c r="AW16" s="165">
        <v>0.3296</v>
      </c>
      <c r="AX16" s="165">
        <v>-11.3865</v>
      </c>
      <c r="AY16" s="165">
        <v>-8.3055000000000003</v>
      </c>
      <c r="AZ16" s="165">
        <v>1.5905</v>
      </c>
      <c r="BA16" s="165">
        <v>8.6462000000000003</v>
      </c>
      <c r="BB16" s="165">
        <v>62.651600000000002</v>
      </c>
      <c r="BC16" s="165">
        <v>13.664199999999999</v>
      </c>
      <c r="BD16" s="165">
        <v>-6.4</v>
      </c>
      <c r="BE16" s="165">
        <v>-6.6</v>
      </c>
      <c r="BF16" s="165">
        <v>-20.379000000000001</v>
      </c>
      <c r="BG16" s="165">
        <v>-20.472899999999999</v>
      </c>
      <c r="BH16" s="165">
        <v>-1.6352</v>
      </c>
      <c r="BI16" s="166"/>
      <c r="BJ16" s="165">
        <v>15.004099999999999</v>
      </c>
      <c r="BK16" s="165">
        <v>2.9081999999999999</v>
      </c>
      <c r="BL16" s="166"/>
      <c r="BM16" s="165">
        <v>-0.89119999999999999</v>
      </c>
      <c r="BN16" s="165">
        <v>-112.49120000000001</v>
      </c>
      <c r="BO16" s="165">
        <v>21.637599999999999</v>
      </c>
      <c r="BP16" s="165">
        <v>21.851199999999999</v>
      </c>
      <c r="BQ16" s="165">
        <v>76.905799999999999</v>
      </c>
      <c r="BR16" s="165">
        <v>-181.8569</v>
      </c>
      <c r="BS16" s="166"/>
      <c r="BT16" s="166"/>
      <c r="BU16" s="166"/>
      <c r="BV16" s="165">
        <v>6.3170999999999999</v>
      </c>
      <c r="BW16" s="165">
        <v>5.58</v>
      </c>
      <c r="BX16" s="165">
        <v>2.48</v>
      </c>
      <c r="BY16" s="165">
        <v>-16.64</v>
      </c>
      <c r="BZ16" s="165">
        <v>-0.61</v>
      </c>
      <c r="CA16" s="165">
        <v>-22.500599999999999</v>
      </c>
      <c r="CB16" s="165">
        <v>-21.9648</v>
      </c>
      <c r="CC16" s="165">
        <v>24.461600000000001</v>
      </c>
      <c r="CD16" s="165">
        <v>24.249400000000001</v>
      </c>
      <c r="CE16" s="165">
        <v>-6.9115000000000002</v>
      </c>
      <c r="CF16" s="165">
        <v>-17.553699999999999</v>
      </c>
      <c r="CG16" s="165">
        <v>-16.895299999999999</v>
      </c>
      <c r="CH16" s="165">
        <v>14.832700000000001</v>
      </c>
      <c r="CI16" s="165">
        <v>11.7652</v>
      </c>
      <c r="CJ16" s="166"/>
      <c r="CK16" s="166"/>
      <c r="CL16" s="165">
        <v>35.299999999999997</v>
      </c>
      <c r="CM16" s="165">
        <v>-17.399999999999999</v>
      </c>
      <c r="CN16" s="165">
        <v>-1.74</v>
      </c>
      <c r="CO16" s="165">
        <v>23.9453</v>
      </c>
      <c r="CP16" s="165">
        <v>23.543700000000001</v>
      </c>
      <c r="CQ16" s="165">
        <v>22.747199999999999</v>
      </c>
      <c r="CR16" s="165">
        <v>88.235399999999998</v>
      </c>
      <c r="CS16" s="165">
        <v>88.236699999999999</v>
      </c>
      <c r="CT16" s="165">
        <v>-35.953000000000003</v>
      </c>
      <c r="CU16" s="165">
        <v>-54.177300000000002</v>
      </c>
      <c r="CV16" s="165">
        <v>-36.372199999999999</v>
      </c>
      <c r="CW16" s="165">
        <v>1.8476999999999999</v>
      </c>
      <c r="CX16" s="165">
        <v>24.13</v>
      </c>
      <c r="CY16" s="165">
        <v>11.81</v>
      </c>
      <c r="CZ16" s="165">
        <v>3.5985999999999998</v>
      </c>
      <c r="DA16" s="165">
        <v>4.0069999999999997</v>
      </c>
      <c r="DB16" s="165">
        <v>-6.6</v>
      </c>
      <c r="DC16" s="166"/>
      <c r="DD16" s="165">
        <v>-13.811999999999999</v>
      </c>
      <c r="DE16" s="165">
        <v>-12.4704</v>
      </c>
      <c r="DF16" s="165">
        <v>44.753300000000003</v>
      </c>
      <c r="DG16" s="165">
        <v>1.52E-2</v>
      </c>
      <c r="DH16" s="165">
        <v>-3.2528000000000001</v>
      </c>
      <c r="DI16" s="166"/>
      <c r="DJ16" s="166"/>
      <c r="DK16" s="165">
        <v>-4.6959999999999997</v>
      </c>
      <c r="DL16" s="165">
        <v>-3.7402000000000002</v>
      </c>
      <c r="DM16" s="165">
        <v>30.443899999999999</v>
      </c>
      <c r="DN16" s="165">
        <v>1.8613</v>
      </c>
      <c r="DO16" s="165">
        <v>-3.21</v>
      </c>
      <c r="DP16" s="165">
        <v>0.24</v>
      </c>
      <c r="DQ16" s="165">
        <v>6.8665000000000003</v>
      </c>
      <c r="DR16" s="165">
        <v>-43.905000000000001</v>
      </c>
      <c r="DS16" s="166"/>
      <c r="DT16" s="165">
        <v>-16.309999999999999</v>
      </c>
      <c r="DU16" s="165">
        <v>18.16</v>
      </c>
      <c r="DV16" s="165">
        <v>15.59</v>
      </c>
      <c r="DW16" s="165">
        <v>-44.381799999999998</v>
      </c>
      <c r="DX16" s="165">
        <v>-21.818200000000001</v>
      </c>
      <c r="DY16" s="165">
        <v>-41.057600000000001</v>
      </c>
      <c r="DZ16" s="165">
        <v>-40.4818</v>
      </c>
      <c r="EA16" s="165">
        <v>-12.1249</v>
      </c>
      <c r="EB16" s="165">
        <v>-28.5837</v>
      </c>
      <c r="EC16" s="165">
        <v>-38.019799999999996</v>
      </c>
      <c r="ED16" s="165">
        <v>-36.073500000000003</v>
      </c>
      <c r="EE16" s="165">
        <v>-21.016999999999999</v>
      </c>
      <c r="EF16" s="165">
        <v>-16.185199999999998</v>
      </c>
      <c r="EG16" s="165">
        <v>-9.8569999999999993</v>
      </c>
      <c r="EH16" s="165">
        <v>-149.4417</v>
      </c>
      <c r="EI16" s="165">
        <v>4.4229000000000003</v>
      </c>
      <c r="EJ16" s="166"/>
      <c r="EK16" s="165">
        <v>-7.1151</v>
      </c>
      <c r="EL16" s="165">
        <v>-6.8827999999999996</v>
      </c>
      <c r="EM16" s="165">
        <v>22.477499999999999</v>
      </c>
      <c r="EN16" s="165">
        <v>-16.865600000000001</v>
      </c>
      <c r="EO16" s="165">
        <v>-16.692</v>
      </c>
      <c r="EP16" s="165">
        <v>7.1840000000000002</v>
      </c>
      <c r="EQ16" s="165">
        <v>-31.336099999999998</v>
      </c>
      <c r="ER16" s="165">
        <v>-29.720400000000001</v>
      </c>
      <c r="ES16" s="165">
        <v>11.4673</v>
      </c>
      <c r="ET16" s="165">
        <v>0</v>
      </c>
      <c r="EU16" s="165">
        <v>-14.08</v>
      </c>
      <c r="EV16" s="165">
        <v>5.8</v>
      </c>
      <c r="EW16" s="165">
        <v>1.1748000000000001</v>
      </c>
      <c r="EX16" s="165">
        <v>-19.755800000000001</v>
      </c>
      <c r="EY16" s="165">
        <v>-13.130100000000001</v>
      </c>
      <c r="EZ16" s="165">
        <v>-1.8794</v>
      </c>
      <c r="FA16" s="165">
        <v>9.7100000000000009</v>
      </c>
      <c r="FB16" s="165">
        <v>12.334199999999999</v>
      </c>
      <c r="FC16" s="165">
        <v>-29.007300000000001</v>
      </c>
      <c r="FD16" s="166"/>
      <c r="FE16" s="165">
        <v>3.1537999999999999</v>
      </c>
      <c r="FF16" s="165">
        <v>3.2625999999999999</v>
      </c>
      <c r="FG16" s="165">
        <v>3.0686</v>
      </c>
      <c r="FH16" s="165">
        <v>3.4914999999999998</v>
      </c>
      <c r="FI16" s="165">
        <v>2.6985000000000001</v>
      </c>
      <c r="FJ16" s="165">
        <v>10.382300000000001</v>
      </c>
      <c r="FK16" s="165">
        <v>10.2148</v>
      </c>
      <c r="FL16" s="165">
        <v>-29.639800000000001</v>
      </c>
      <c r="FM16" s="165">
        <v>26.434699999999999</v>
      </c>
      <c r="FN16" s="165">
        <v>26.519200000000001</v>
      </c>
      <c r="FO16" s="165">
        <v>-20.834499999999998</v>
      </c>
      <c r="FP16" s="165">
        <v>-11.266500000000001</v>
      </c>
      <c r="FQ16" s="165">
        <v>19.23</v>
      </c>
      <c r="FR16" s="165">
        <v>-19.13</v>
      </c>
      <c r="FS16" s="165">
        <v>-1.5229999999999999</v>
      </c>
      <c r="FT16" s="165">
        <v>0.2621</v>
      </c>
      <c r="FU16" s="165">
        <v>0.49</v>
      </c>
      <c r="FV16" s="165">
        <v>3.77</v>
      </c>
      <c r="FW16" s="165">
        <v>-18.681100000000001</v>
      </c>
      <c r="FX16" s="166"/>
      <c r="FY16" s="165">
        <v>1.897</v>
      </c>
      <c r="FZ16" s="165">
        <v>0.80400000000000005</v>
      </c>
      <c r="GA16" s="166"/>
      <c r="GB16" s="165">
        <v>1.93</v>
      </c>
      <c r="GC16" s="165">
        <v>6.0602</v>
      </c>
      <c r="GD16" s="165">
        <v>12.6775</v>
      </c>
      <c r="GE16" s="165">
        <v>-4.07</v>
      </c>
      <c r="GF16" s="165">
        <v>33.966099999999997</v>
      </c>
      <c r="GG16" s="166"/>
      <c r="GH16" s="165">
        <v>16.030100000000001</v>
      </c>
      <c r="GI16" s="165">
        <v>-0.61460000000000004</v>
      </c>
      <c r="GJ16" s="166"/>
      <c r="GK16" s="165">
        <v>1.7602</v>
      </c>
      <c r="GL16" s="166"/>
      <c r="GM16" s="166"/>
      <c r="GN16" s="165">
        <v>-11.6975</v>
      </c>
      <c r="GO16" s="165">
        <v>-11.8429</v>
      </c>
      <c r="GP16" s="165">
        <v>11.236000000000001</v>
      </c>
      <c r="GQ16" s="165">
        <v>-19.9438</v>
      </c>
      <c r="GR16" s="165">
        <v>8.0780999999999992</v>
      </c>
      <c r="GS16" s="165">
        <v>7.3327999999999998</v>
      </c>
      <c r="GT16" s="165">
        <v>87.110200000000006</v>
      </c>
      <c r="GU16" s="165">
        <v>-7.0637999999999996</v>
      </c>
      <c r="GV16" s="165">
        <v>-11.0639</v>
      </c>
      <c r="GW16" s="165">
        <v>12.4031</v>
      </c>
      <c r="GX16" s="165">
        <v>4.1093999999999999</v>
      </c>
      <c r="GY16" s="165">
        <v>5.3037999999999998</v>
      </c>
      <c r="GZ16" s="165">
        <v>5.3800999999999997</v>
      </c>
      <c r="HA16" s="165">
        <v>4</v>
      </c>
      <c r="HB16" s="165">
        <v>16.733699999999999</v>
      </c>
      <c r="HC16" s="165">
        <v>16.486699999999999</v>
      </c>
      <c r="HD16" s="165">
        <v>7.96</v>
      </c>
      <c r="HE16" s="165">
        <v>-14.3886</v>
      </c>
      <c r="HF16" s="165">
        <v>-16.683499999999999</v>
      </c>
      <c r="HG16" s="165">
        <v>47.096600000000002</v>
      </c>
      <c r="HH16" s="165">
        <v>84.956999999999994</v>
      </c>
      <c r="HI16" s="165">
        <v>29.438500000000001</v>
      </c>
      <c r="HJ16" s="165">
        <v>29.179099999999998</v>
      </c>
      <c r="HK16" s="165">
        <v>-16.4084</v>
      </c>
      <c r="HL16" s="165">
        <v>-16.826499999999999</v>
      </c>
      <c r="HM16" s="165">
        <v>0</v>
      </c>
      <c r="HN16" s="165">
        <v>0</v>
      </c>
      <c r="HO16" s="166"/>
      <c r="HP16" s="165">
        <v>49.427799999999998</v>
      </c>
      <c r="HQ16" s="165">
        <v>-12.946199999999999</v>
      </c>
      <c r="HR16" s="165">
        <v>-11.529</v>
      </c>
      <c r="HS16" s="165">
        <v>-2.0295000000000001</v>
      </c>
      <c r="HT16" s="165">
        <v>-2.1031</v>
      </c>
      <c r="HU16" s="165">
        <v>13.49</v>
      </c>
      <c r="HV16" s="165">
        <v>13.51</v>
      </c>
      <c r="HW16" s="165">
        <v>-34.5</v>
      </c>
      <c r="HX16" s="165">
        <v>-34.700000000000003</v>
      </c>
      <c r="HY16" s="165">
        <v>8.9999999999999998E-4</v>
      </c>
      <c r="HZ16" s="165">
        <v>-12.8</v>
      </c>
      <c r="IA16" s="165">
        <v>73.847499999999997</v>
      </c>
      <c r="IB16" s="165">
        <v>24.718599999999999</v>
      </c>
      <c r="IC16" s="165">
        <v>24.497499999999999</v>
      </c>
      <c r="ID16" s="165">
        <v>-20.8</v>
      </c>
      <c r="IE16" s="166"/>
      <c r="IF16" s="165">
        <v>-0.3</v>
      </c>
      <c r="IG16" s="165">
        <v>-1.3</v>
      </c>
      <c r="IH16" s="165">
        <v>-17.8475</v>
      </c>
      <c r="II16" s="166"/>
      <c r="IJ16" s="165">
        <v>-146.0292</v>
      </c>
      <c r="IK16" s="165">
        <v>27.501999999999999</v>
      </c>
      <c r="IL16" s="165">
        <v>-234.14080000000001</v>
      </c>
      <c r="IM16" s="165">
        <v>-12.6127</v>
      </c>
      <c r="IN16" s="165">
        <v>-51.509700000000002</v>
      </c>
      <c r="IO16" s="165">
        <v>117.5675</v>
      </c>
      <c r="IP16" s="165">
        <v>43.151200000000003</v>
      </c>
      <c r="IQ16" s="165">
        <v>85.379900000000006</v>
      </c>
      <c r="IR16" s="165">
        <v>140.5812</v>
      </c>
      <c r="IS16" s="165">
        <v>57.5578</v>
      </c>
      <c r="IT16" s="165">
        <v>33.665199999999999</v>
      </c>
      <c r="IU16" s="165">
        <v>33.5032</v>
      </c>
      <c r="IV16" s="165">
        <v>21.2974</v>
      </c>
      <c r="IW16" s="165">
        <v>188.38849999999999</v>
      </c>
      <c r="IX16" s="165">
        <v>-234.12</v>
      </c>
      <c r="IY16" s="165">
        <v>103.08629999999999</v>
      </c>
      <c r="IZ16" s="165">
        <v>-84.729200000000006</v>
      </c>
      <c r="JA16" s="165">
        <v>1.1023000000000001</v>
      </c>
      <c r="JB16" s="166"/>
      <c r="JC16" s="165">
        <v>-5.04</v>
      </c>
      <c r="JD16" s="165">
        <v>-1.119</v>
      </c>
      <c r="JE16" s="165">
        <v>-1.1220000000000001</v>
      </c>
      <c r="JF16" s="165">
        <v>1.36</v>
      </c>
      <c r="JG16" s="165">
        <v>0.72</v>
      </c>
      <c r="JH16" s="165">
        <v>-2.7431000000000001</v>
      </c>
      <c r="JI16" s="165">
        <v>-6.9413</v>
      </c>
      <c r="JJ16" s="165">
        <v>10.5791</v>
      </c>
      <c r="JK16" s="165">
        <v>-11.4244</v>
      </c>
      <c r="JL16" s="165">
        <v>4</v>
      </c>
      <c r="JM16" s="165">
        <v>-0.159</v>
      </c>
      <c r="JN16" s="165">
        <v>0.71599999999999997</v>
      </c>
      <c r="JO16" s="166"/>
      <c r="JP16" s="166"/>
      <c r="JQ16" s="165">
        <v>5.1321000000000003</v>
      </c>
      <c r="JR16" s="165">
        <v>4.4653</v>
      </c>
      <c r="JS16" s="165">
        <v>2.4786999999999999</v>
      </c>
      <c r="JT16" s="166"/>
      <c r="JU16" s="165">
        <v>28.3</v>
      </c>
      <c r="JV16" s="165">
        <v>0.86799999999999999</v>
      </c>
      <c r="JW16" s="165">
        <v>-0.2</v>
      </c>
      <c r="JX16" s="166"/>
      <c r="JY16" s="165">
        <v>-4.4637000000000002</v>
      </c>
      <c r="JZ16" s="165">
        <v>-13.7872</v>
      </c>
      <c r="KA16" s="165">
        <v>-15.9739</v>
      </c>
      <c r="KB16" s="165">
        <v>-3.6831</v>
      </c>
      <c r="KC16" s="165">
        <v>7.9005999999999998</v>
      </c>
      <c r="KD16" s="165">
        <v>-7.8901000000000003</v>
      </c>
      <c r="KE16" s="165">
        <v>0</v>
      </c>
      <c r="KF16" s="165">
        <v>-30</v>
      </c>
      <c r="KG16" s="165">
        <v>13.2</v>
      </c>
      <c r="KH16" s="166"/>
      <c r="KI16" s="165">
        <v>-56.739600000000003</v>
      </c>
    </row>
    <row r="17" spans="1:295" ht="18" customHeight="1" x14ac:dyDescent="0.3">
      <c r="A17" s="160" t="s">
        <v>65</v>
      </c>
      <c r="B17" s="160" t="s">
        <v>749</v>
      </c>
      <c r="C17" s="161">
        <v>0</v>
      </c>
      <c r="D17" s="161">
        <v>4.6877000000000004</v>
      </c>
      <c r="E17" s="161">
        <v>-9.9969000000000001</v>
      </c>
      <c r="F17" s="161">
        <v>2.4477000000000002</v>
      </c>
      <c r="G17" s="161">
        <v>10.7403</v>
      </c>
      <c r="H17" s="162"/>
      <c r="I17" s="161">
        <v>8.4557000000000002</v>
      </c>
      <c r="J17" s="162"/>
      <c r="K17" s="161">
        <v>6.96</v>
      </c>
      <c r="L17" s="161">
        <v>2.2069000000000001</v>
      </c>
      <c r="M17" s="161">
        <v>3.6307999999999998</v>
      </c>
      <c r="N17" s="161">
        <v>0</v>
      </c>
      <c r="O17" s="161">
        <v>-22</v>
      </c>
      <c r="P17" s="161">
        <v>0</v>
      </c>
      <c r="Q17" s="161">
        <v>2.484</v>
      </c>
      <c r="R17" s="161">
        <v>-15.4</v>
      </c>
      <c r="S17" s="161">
        <v>2.2810999999999999</v>
      </c>
      <c r="T17" s="161">
        <v>8.3450000000000006</v>
      </c>
      <c r="U17" s="161">
        <v>3.7181000000000002</v>
      </c>
      <c r="V17" s="161">
        <v>3.6360000000000001</v>
      </c>
      <c r="W17" s="161">
        <v>6.6374000000000004</v>
      </c>
      <c r="X17" s="162"/>
      <c r="Y17" s="162"/>
      <c r="Z17" s="162"/>
      <c r="AA17" s="162"/>
      <c r="AB17" s="161">
        <v>-0.91</v>
      </c>
      <c r="AC17" s="161">
        <v>-1.5489999999999999</v>
      </c>
      <c r="AD17" s="161">
        <v>-1.554</v>
      </c>
      <c r="AE17" s="162"/>
      <c r="AF17" s="161">
        <v>-19.98</v>
      </c>
      <c r="AG17" s="161">
        <v>-11</v>
      </c>
      <c r="AH17" s="161">
        <v>-2.085</v>
      </c>
      <c r="AI17" s="161">
        <v>0.25700000000000001</v>
      </c>
      <c r="AJ17" s="161">
        <v>-16.93</v>
      </c>
      <c r="AK17" s="161">
        <v>-16.95</v>
      </c>
      <c r="AL17" s="162"/>
      <c r="AM17" s="161">
        <v>-10.130000000000001</v>
      </c>
      <c r="AN17" s="161">
        <v>-10.210000000000001</v>
      </c>
      <c r="AO17" s="161">
        <v>1.1358999999999999</v>
      </c>
      <c r="AP17" s="161">
        <v>3.8814000000000002</v>
      </c>
      <c r="AQ17" s="161">
        <v>14.245100000000001</v>
      </c>
      <c r="AR17" s="161">
        <v>15.3569</v>
      </c>
      <c r="AS17" s="161">
        <v>-23.9969</v>
      </c>
      <c r="AT17" s="161">
        <v>-18.352399999999999</v>
      </c>
      <c r="AU17" s="161">
        <v>-17.645499999999998</v>
      </c>
      <c r="AV17" s="161">
        <v>13.7477</v>
      </c>
      <c r="AW17" s="161">
        <v>12.72</v>
      </c>
      <c r="AX17" s="161">
        <v>-11.3865</v>
      </c>
      <c r="AY17" s="161">
        <v>-9.5111000000000008</v>
      </c>
      <c r="AZ17" s="161">
        <v>2.7742</v>
      </c>
      <c r="BA17" s="161">
        <v>16.072099999999999</v>
      </c>
      <c r="BB17" s="161">
        <v>52.775399999999998</v>
      </c>
      <c r="BC17" s="161">
        <v>10.8681</v>
      </c>
      <c r="BD17" s="161">
        <v>-5.5</v>
      </c>
      <c r="BE17" s="161">
        <v>-5.9</v>
      </c>
      <c r="BF17" s="161">
        <v>-16.764299999999999</v>
      </c>
      <c r="BG17" s="161">
        <v>-17.7072</v>
      </c>
      <c r="BH17" s="161">
        <v>-1.5471999999999999</v>
      </c>
      <c r="BI17" s="162"/>
      <c r="BJ17" s="161">
        <v>14.598800000000001</v>
      </c>
      <c r="BK17" s="161">
        <v>2.8976999999999999</v>
      </c>
      <c r="BL17" s="162"/>
      <c r="BM17" s="161">
        <v>-0.76700000000000002</v>
      </c>
      <c r="BN17" s="161">
        <v>-80.141599999999997</v>
      </c>
      <c r="BO17" s="161">
        <v>18.799399999999999</v>
      </c>
      <c r="BP17" s="161">
        <v>18.829899999999999</v>
      </c>
      <c r="BQ17" s="161">
        <v>66.398899999999998</v>
      </c>
      <c r="BR17" s="161">
        <v>-165.99760000000001</v>
      </c>
      <c r="BS17" s="162"/>
      <c r="BT17" s="162"/>
      <c r="BU17" s="162"/>
      <c r="BV17" s="161">
        <v>7.4248000000000003</v>
      </c>
      <c r="BW17" s="161">
        <v>6.03</v>
      </c>
      <c r="BX17" s="161">
        <v>2.41</v>
      </c>
      <c r="BY17" s="161">
        <v>-16.27</v>
      </c>
      <c r="BZ17" s="161">
        <v>0.78</v>
      </c>
      <c r="CA17" s="161">
        <v>-22.634599999999999</v>
      </c>
      <c r="CB17" s="161">
        <v>-22.7685</v>
      </c>
      <c r="CC17" s="161">
        <v>25.3965</v>
      </c>
      <c r="CD17" s="161">
        <v>24.811599999999999</v>
      </c>
      <c r="CE17" s="161">
        <v>-6.2020999999999997</v>
      </c>
      <c r="CF17" s="161">
        <v>-17.7698</v>
      </c>
      <c r="CG17" s="161">
        <v>-17.9876</v>
      </c>
      <c r="CH17" s="161">
        <v>14.780099999999999</v>
      </c>
      <c r="CI17" s="161">
        <v>10.903700000000001</v>
      </c>
      <c r="CJ17" s="162"/>
      <c r="CK17" s="162"/>
      <c r="CL17" s="161">
        <v>34.9</v>
      </c>
      <c r="CM17" s="161">
        <v>-18.100000000000001</v>
      </c>
      <c r="CN17" s="161">
        <v>-1.51</v>
      </c>
      <c r="CO17" s="161">
        <v>23.869</v>
      </c>
      <c r="CP17" s="161">
        <v>23.979600000000001</v>
      </c>
      <c r="CQ17" s="161">
        <v>22.7286</v>
      </c>
      <c r="CR17" s="161">
        <v>84.352400000000003</v>
      </c>
      <c r="CS17" s="161">
        <v>84.741100000000003</v>
      </c>
      <c r="CT17" s="161">
        <v>-32.893099999999997</v>
      </c>
      <c r="CU17" s="161">
        <v>-53.541699999999999</v>
      </c>
      <c r="CV17" s="161">
        <v>-33.465400000000002</v>
      </c>
      <c r="CW17" s="161">
        <v>1.7759</v>
      </c>
      <c r="CX17" s="161">
        <v>24.26</v>
      </c>
      <c r="CY17" s="161">
        <v>12.27</v>
      </c>
      <c r="CZ17" s="161">
        <v>3.4424000000000001</v>
      </c>
      <c r="DA17" s="161">
        <v>3.8115999999999999</v>
      </c>
      <c r="DB17" s="161">
        <v>-6.46</v>
      </c>
      <c r="DC17" s="162"/>
      <c r="DD17" s="161">
        <v>-13.0479</v>
      </c>
      <c r="DE17" s="161">
        <v>-12.803000000000001</v>
      </c>
      <c r="DF17" s="161">
        <v>43.937399999999997</v>
      </c>
      <c r="DG17" s="161">
        <v>1.52E-2</v>
      </c>
      <c r="DH17" s="161">
        <v>-3.1415000000000002</v>
      </c>
      <c r="DI17" s="162"/>
      <c r="DJ17" s="162"/>
      <c r="DK17" s="161">
        <v>-4.2980999999999998</v>
      </c>
      <c r="DL17" s="161">
        <v>-3.7402000000000002</v>
      </c>
      <c r="DM17" s="161">
        <v>30.128499999999999</v>
      </c>
      <c r="DN17" s="161">
        <v>1.6757</v>
      </c>
      <c r="DO17" s="161">
        <v>-3.32</v>
      </c>
      <c r="DP17" s="161">
        <v>0.4</v>
      </c>
      <c r="DQ17" s="161">
        <v>7.13</v>
      </c>
      <c r="DR17" s="161">
        <v>-44.292499999999997</v>
      </c>
      <c r="DS17" s="162"/>
      <c r="DT17" s="161">
        <v>-16.190000000000001</v>
      </c>
      <c r="DU17" s="161">
        <v>18.3</v>
      </c>
      <c r="DV17" s="161">
        <v>15.44</v>
      </c>
      <c r="DW17" s="161">
        <v>-42.109099999999998</v>
      </c>
      <c r="DX17" s="161">
        <v>-20.890899999999998</v>
      </c>
      <c r="DY17" s="161">
        <v>-40.896799999999999</v>
      </c>
      <c r="DZ17" s="161">
        <v>-40.309100000000001</v>
      </c>
      <c r="EA17" s="161">
        <v>-9.6632999999999996</v>
      </c>
      <c r="EB17" s="161">
        <v>-25.235199999999999</v>
      </c>
      <c r="EC17" s="161">
        <v>-33.886800000000001</v>
      </c>
      <c r="ED17" s="161">
        <v>-33.995899999999999</v>
      </c>
      <c r="EE17" s="161">
        <v>-25.2729</v>
      </c>
      <c r="EF17" s="161">
        <v>-27.760100000000001</v>
      </c>
      <c r="EG17" s="161">
        <v>-9.6489999999999991</v>
      </c>
      <c r="EH17" s="161">
        <v>-135.5805</v>
      </c>
      <c r="EI17" s="161">
        <v>2.0960000000000001</v>
      </c>
      <c r="EJ17" s="162"/>
      <c r="EK17" s="161">
        <v>-7.2450000000000001</v>
      </c>
      <c r="EL17" s="161">
        <v>-6.8912000000000004</v>
      </c>
      <c r="EM17" s="161">
        <v>22.354299999999999</v>
      </c>
      <c r="EN17" s="161">
        <v>-11.8962</v>
      </c>
      <c r="EO17" s="161">
        <v>-11.933999999999999</v>
      </c>
      <c r="EP17" s="161">
        <v>-0.51600000000000001</v>
      </c>
      <c r="EQ17" s="161">
        <v>-29.1465</v>
      </c>
      <c r="ER17" s="161">
        <v>-28.878</v>
      </c>
      <c r="ES17" s="161">
        <v>12.1645</v>
      </c>
      <c r="ET17" s="161">
        <v>13.58</v>
      </c>
      <c r="EU17" s="161">
        <v>-20.86</v>
      </c>
      <c r="EV17" s="161">
        <v>0</v>
      </c>
      <c r="EW17" s="161">
        <v>1.5661</v>
      </c>
      <c r="EX17" s="161">
        <v>-6.6909999999999998</v>
      </c>
      <c r="EY17" s="161">
        <v>-13.0329</v>
      </c>
      <c r="EZ17" s="161">
        <v>-2.0110999999999999</v>
      </c>
      <c r="FA17" s="161">
        <v>9.6860999999999997</v>
      </c>
      <c r="FB17" s="161">
        <v>13.521800000000001</v>
      </c>
      <c r="FC17" s="161">
        <v>-29.9772</v>
      </c>
      <c r="FD17" s="162"/>
      <c r="FE17" s="161">
        <v>3.0352000000000001</v>
      </c>
      <c r="FF17" s="161">
        <v>3.173</v>
      </c>
      <c r="FG17" s="161">
        <v>3.4129</v>
      </c>
      <c r="FH17" s="161">
        <v>3.3492999999999999</v>
      </c>
      <c r="FI17" s="161">
        <v>0</v>
      </c>
      <c r="FJ17" s="161">
        <v>9.3775999999999993</v>
      </c>
      <c r="FK17" s="161">
        <v>10.382300000000001</v>
      </c>
      <c r="FL17" s="161">
        <v>-28.467600000000001</v>
      </c>
      <c r="FM17" s="161">
        <v>26.430800000000001</v>
      </c>
      <c r="FN17" s="161">
        <v>26.573899999999998</v>
      </c>
      <c r="FO17" s="161">
        <v>-18.432300000000001</v>
      </c>
      <c r="FP17" s="161">
        <v>-9.6148000000000007</v>
      </c>
      <c r="FQ17" s="161">
        <v>21.090399999999999</v>
      </c>
      <c r="FR17" s="161">
        <v>-18.260000000000002</v>
      </c>
      <c r="FS17" s="161">
        <v>-1.3069</v>
      </c>
      <c r="FT17" s="161">
        <v>0.29139999999999999</v>
      </c>
      <c r="FU17" s="161">
        <v>0.43</v>
      </c>
      <c r="FV17" s="161">
        <v>2.9</v>
      </c>
      <c r="FW17" s="161">
        <v>-21.569199999999999</v>
      </c>
      <c r="FX17" s="161">
        <v>2.0133000000000001</v>
      </c>
      <c r="FY17" s="161">
        <v>1.91</v>
      </c>
      <c r="FZ17" s="161">
        <v>1.0149999999999999</v>
      </c>
      <c r="GA17" s="162"/>
      <c r="GB17" s="161">
        <v>1.64</v>
      </c>
      <c r="GC17" s="161">
        <v>6.2606000000000002</v>
      </c>
      <c r="GD17" s="161">
        <v>13.359</v>
      </c>
      <c r="GE17" s="161">
        <v>-3.99</v>
      </c>
      <c r="GF17" s="161">
        <v>33.6205</v>
      </c>
      <c r="GG17" s="162"/>
      <c r="GH17" s="161">
        <v>15.617900000000001</v>
      </c>
      <c r="GI17" s="161">
        <v>-1.32</v>
      </c>
      <c r="GJ17" s="161">
        <v>-1.4846999999999999</v>
      </c>
      <c r="GK17" s="161">
        <v>1.7031000000000001</v>
      </c>
      <c r="GL17" s="162"/>
      <c r="GM17" s="162"/>
      <c r="GN17" s="162"/>
      <c r="GO17" s="161">
        <v>-11.129899999999999</v>
      </c>
      <c r="GP17" s="161">
        <v>10.299099999999999</v>
      </c>
      <c r="GQ17" s="161">
        <v>-19.4344</v>
      </c>
      <c r="GR17" s="161">
        <v>10.595599999999999</v>
      </c>
      <c r="GS17" s="161">
        <v>10.3085</v>
      </c>
      <c r="GT17" s="161">
        <v>94.801900000000003</v>
      </c>
      <c r="GU17" s="161">
        <v>-6.8303000000000003</v>
      </c>
      <c r="GV17" s="161">
        <v>-9.2004999999999999</v>
      </c>
      <c r="GW17" s="161">
        <v>11.3353</v>
      </c>
      <c r="GX17" s="161">
        <v>3.7736999999999998</v>
      </c>
      <c r="GY17" s="161">
        <v>5.3403999999999998</v>
      </c>
      <c r="GZ17" s="161">
        <v>5.4116999999999997</v>
      </c>
      <c r="HA17" s="161">
        <v>4</v>
      </c>
      <c r="HB17" s="161">
        <v>17.029599999999999</v>
      </c>
      <c r="HC17" s="161">
        <v>17.588000000000001</v>
      </c>
      <c r="HD17" s="161">
        <v>7.54</v>
      </c>
      <c r="HE17" s="161">
        <v>-15.4819</v>
      </c>
      <c r="HF17" s="161">
        <v>-19.651499999999999</v>
      </c>
      <c r="HG17" s="161">
        <v>47.551699999999997</v>
      </c>
      <c r="HH17" s="161">
        <v>86.533299999999997</v>
      </c>
      <c r="HI17" s="161">
        <v>28.803699999999999</v>
      </c>
      <c r="HJ17" s="161">
        <v>28.8611</v>
      </c>
      <c r="HK17" s="161">
        <v>-16.849</v>
      </c>
      <c r="HL17" s="161">
        <v>-17.5076</v>
      </c>
      <c r="HM17" s="161">
        <v>0</v>
      </c>
      <c r="HN17" s="161">
        <v>0</v>
      </c>
      <c r="HO17" s="162"/>
      <c r="HP17" s="162"/>
      <c r="HQ17" s="161">
        <v>-10.3644</v>
      </c>
      <c r="HR17" s="161">
        <v>-9.8041</v>
      </c>
      <c r="HS17" s="161">
        <v>-1.8061</v>
      </c>
      <c r="HT17" s="161">
        <v>-1.395</v>
      </c>
      <c r="HU17" s="161">
        <v>12.7</v>
      </c>
      <c r="HV17" s="161">
        <v>12.59</v>
      </c>
      <c r="HW17" s="161">
        <v>-35.1</v>
      </c>
      <c r="HX17" s="161">
        <v>-35.1</v>
      </c>
      <c r="HY17" s="161">
        <v>-8.6999999999999994E-2</v>
      </c>
      <c r="HZ17" s="161">
        <v>-12.64</v>
      </c>
      <c r="IA17" s="161">
        <v>68.872100000000003</v>
      </c>
      <c r="IB17" s="161">
        <v>27.132000000000001</v>
      </c>
      <c r="IC17" s="161">
        <v>27.035399999999999</v>
      </c>
      <c r="ID17" s="161">
        <v>-20.8</v>
      </c>
      <c r="IE17" s="161">
        <v>-42.2</v>
      </c>
      <c r="IF17" s="161">
        <v>-2.5</v>
      </c>
      <c r="IG17" s="161">
        <v>-3.1</v>
      </c>
      <c r="IH17" s="161">
        <v>-17.577500000000001</v>
      </c>
      <c r="II17" s="162"/>
      <c r="IJ17" s="161">
        <v>-150.24449999999999</v>
      </c>
      <c r="IK17" s="161">
        <v>20.514399999999998</v>
      </c>
      <c r="IL17" s="161">
        <v>-228.7534</v>
      </c>
      <c r="IM17" s="161">
        <v>-13.042199999999999</v>
      </c>
      <c r="IN17" s="161">
        <v>-48.2361</v>
      </c>
      <c r="IO17" s="161">
        <v>112.5168</v>
      </c>
      <c r="IP17" s="161">
        <v>43.809600000000003</v>
      </c>
      <c r="IQ17" s="161">
        <v>74.371600000000001</v>
      </c>
      <c r="IR17" s="161">
        <v>138.45820000000001</v>
      </c>
      <c r="IS17" s="161">
        <v>58.443100000000001</v>
      </c>
      <c r="IT17" s="161">
        <v>36.991700000000002</v>
      </c>
      <c r="IU17" s="161">
        <v>33.662399999999998</v>
      </c>
      <c r="IV17" s="161">
        <v>26.587800000000001</v>
      </c>
      <c r="IW17" s="161">
        <v>193.43530000000001</v>
      </c>
      <c r="IX17" s="161">
        <v>-230.70269999999999</v>
      </c>
      <c r="IY17" s="161">
        <v>103.9427</v>
      </c>
      <c r="IZ17" s="161">
        <v>-88.209900000000005</v>
      </c>
      <c r="JA17" s="161">
        <v>0.2112</v>
      </c>
      <c r="JB17" s="162"/>
      <c r="JC17" s="161">
        <v>-5.52</v>
      </c>
      <c r="JD17" s="161">
        <v>-1.115</v>
      </c>
      <c r="JE17" s="161">
        <v>-1.131</v>
      </c>
      <c r="JF17" s="161">
        <v>1.68</v>
      </c>
      <c r="JG17" s="161">
        <v>0.64</v>
      </c>
      <c r="JH17" s="161">
        <v>-3.2151000000000001</v>
      </c>
      <c r="JI17" s="161">
        <v>-7.0877999999999997</v>
      </c>
      <c r="JJ17" s="161">
        <v>10.255599999999999</v>
      </c>
      <c r="JK17" s="161">
        <v>-11.3085</v>
      </c>
      <c r="JL17" s="161">
        <v>4.5</v>
      </c>
      <c r="JM17" s="161">
        <v>0.56000000000000005</v>
      </c>
      <c r="JN17" s="161">
        <v>-0.44800000000000001</v>
      </c>
      <c r="JO17" s="161">
        <v>2.7865000000000002</v>
      </c>
      <c r="JP17" s="161">
        <v>3.1745000000000001</v>
      </c>
      <c r="JQ17" s="161">
        <v>5.4642999999999997</v>
      </c>
      <c r="JR17" s="161">
        <v>3.3172000000000001</v>
      </c>
      <c r="JS17" s="161">
        <v>4.0132000000000003</v>
      </c>
      <c r="JT17" s="162"/>
      <c r="JU17" s="161">
        <v>28.9</v>
      </c>
      <c r="JV17" s="161">
        <v>0.46110000000000001</v>
      </c>
      <c r="JW17" s="161">
        <v>-0.24</v>
      </c>
      <c r="JX17" s="162"/>
      <c r="JY17" s="161">
        <v>-4.2877000000000001</v>
      </c>
      <c r="JZ17" s="161">
        <v>-14.577400000000001</v>
      </c>
      <c r="KA17" s="161">
        <v>-16.011600000000001</v>
      </c>
      <c r="KB17" s="161">
        <v>-3.6728999999999998</v>
      </c>
      <c r="KC17" s="161">
        <v>7.6886999999999999</v>
      </c>
      <c r="KD17" s="161">
        <v>-7.0697999999999999</v>
      </c>
      <c r="KE17" s="161">
        <v>0</v>
      </c>
      <c r="KF17" s="161">
        <v>-30.5</v>
      </c>
      <c r="KG17" s="161">
        <v>13.7</v>
      </c>
      <c r="KH17" s="162"/>
      <c r="KI17" s="161">
        <v>-55.311999999999998</v>
      </c>
    </row>
    <row r="18" spans="1:295" ht="18" customHeight="1" x14ac:dyDescent="0.3">
      <c r="A18" s="160" t="s">
        <v>65</v>
      </c>
      <c r="B18" s="160" t="s">
        <v>750</v>
      </c>
      <c r="C18" s="163">
        <v>0</v>
      </c>
      <c r="D18" s="163">
        <v>4.7698</v>
      </c>
      <c r="E18" s="163">
        <v>-10.061999999999999</v>
      </c>
      <c r="F18" s="163">
        <v>2.3969</v>
      </c>
      <c r="G18" s="163">
        <v>11.4147</v>
      </c>
      <c r="H18" s="164"/>
      <c r="I18" s="163">
        <v>8.1778999999999993</v>
      </c>
      <c r="J18" s="164"/>
      <c r="K18" s="163">
        <v>6.9034000000000004</v>
      </c>
      <c r="L18" s="163">
        <v>2.0419</v>
      </c>
      <c r="M18" s="163">
        <v>3.6916000000000002</v>
      </c>
      <c r="N18" s="163">
        <v>0</v>
      </c>
      <c r="O18" s="163">
        <v>-22</v>
      </c>
      <c r="P18" s="163">
        <v>-2.2000000000000002</v>
      </c>
      <c r="Q18" s="163">
        <v>3.3119999999999998</v>
      </c>
      <c r="R18" s="163">
        <v>-15.4</v>
      </c>
      <c r="S18" s="163">
        <v>2.2509999999999999</v>
      </c>
      <c r="T18" s="163">
        <v>8.9614999999999991</v>
      </c>
      <c r="U18" s="163">
        <v>3.9468000000000001</v>
      </c>
      <c r="V18" s="163">
        <v>3.6097999999999999</v>
      </c>
      <c r="W18" s="163">
        <v>7.0411999999999999</v>
      </c>
      <c r="X18" s="164"/>
      <c r="Y18" s="164"/>
      <c r="Z18" s="164"/>
      <c r="AA18" s="164"/>
      <c r="AB18" s="163">
        <v>-0.87709999999999999</v>
      </c>
      <c r="AC18" s="163">
        <v>-1.4790000000000001</v>
      </c>
      <c r="AD18" s="163">
        <v>-1.476</v>
      </c>
      <c r="AE18" s="164"/>
      <c r="AF18" s="163">
        <v>-19.98</v>
      </c>
      <c r="AG18" s="163">
        <v>-13.2</v>
      </c>
      <c r="AH18" s="163">
        <v>-2.0859999999999999</v>
      </c>
      <c r="AI18" s="163">
        <v>0.25700000000000001</v>
      </c>
      <c r="AJ18" s="163">
        <v>-16.760000000000002</v>
      </c>
      <c r="AK18" s="163">
        <v>-16.82</v>
      </c>
      <c r="AL18" s="164"/>
      <c r="AM18" s="163">
        <v>-9.89</v>
      </c>
      <c r="AN18" s="163">
        <v>-10.17</v>
      </c>
      <c r="AO18" s="163">
        <v>1.0486</v>
      </c>
      <c r="AP18" s="163">
        <v>3.6436999999999999</v>
      </c>
      <c r="AQ18" s="163">
        <v>14.0936</v>
      </c>
      <c r="AR18" s="163">
        <v>15.8223</v>
      </c>
      <c r="AS18" s="163">
        <v>-23.2819</v>
      </c>
      <c r="AT18" s="163">
        <v>-18.084499999999998</v>
      </c>
      <c r="AU18" s="163">
        <v>-16.72</v>
      </c>
      <c r="AV18" s="163">
        <v>5.2961999999999998</v>
      </c>
      <c r="AW18" s="163">
        <v>11.3089</v>
      </c>
      <c r="AX18" s="163">
        <v>-9.5111000000000008</v>
      </c>
      <c r="AY18" s="163">
        <v>-8.3055000000000003</v>
      </c>
      <c r="AZ18" s="163">
        <v>1.9851000000000001</v>
      </c>
      <c r="BA18" s="163">
        <v>15.9131</v>
      </c>
      <c r="BB18" s="163">
        <v>57.487499999999997</v>
      </c>
      <c r="BC18" s="163">
        <v>11.187200000000001</v>
      </c>
      <c r="BD18" s="163">
        <v>-5.0999999999999996</v>
      </c>
      <c r="BE18" s="163">
        <v>-5.7</v>
      </c>
      <c r="BF18" s="163">
        <v>-17.4834</v>
      </c>
      <c r="BG18" s="163">
        <v>-16.8736</v>
      </c>
      <c r="BH18" s="163">
        <v>-1.6694</v>
      </c>
      <c r="BI18" s="164"/>
      <c r="BJ18" s="163">
        <v>15.0839</v>
      </c>
      <c r="BK18" s="163">
        <v>2.7860999999999998</v>
      </c>
      <c r="BL18" s="164"/>
      <c r="BM18" s="163">
        <v>-0.79610000000000003</v>
      </c>
      <c r="BN18" s="163">
        <v>-89.510800000000003</v>
      </c>
      <c r="BO18" s="163">
        <v>19.470800000000001</v>
      </c>
      <c r="BP18" s="163">
        <v>19.501300000000001</v>
      </c>
      <c r="BQ18" s="163">
        <v>68.772499999999994</v>
      </c>
      <c r="BR18" s="163">
        <v>-168.88339999999999</v>
      </c>
      <c r="BS18" s="164"/>
      <c r="BT18" s="164"/>
      <c r="BU18" s="164"/>
      <c r="BV18" s="163">
        <v>8.2929999999999993</v>
      </c>
      <c r="BW18" s="163">
        <v>6.07</v>
      </c>
      <c r="BX18" s="163">
        <v>2.69</v>
      </c>
      <c r="BY18" s="163">
        <v>-15.81</v>
      </c>
      <c r="BZ18" s="163">
        <v>0.03</v>
      </c>
      <c r="CA18" s="163">
        <v>-23.0364</v>
      </c>
      <c r="CB18" s="163">
        <v>-22.9025</v>
      </c>
      <c r="CC18" s="163">
        <v>24.957100000000001</v>
      </c>
      <c r="CD18" s="163">
        <v>25.114599999999999</v>
      </c>
      <c r="CE18" s="163">
        <v>-6.0961999999999996</v>
      </c>
      <c r="CF18" s="163">
        <v>-15.5884</v>
      </c>
      <c r="CG18" s="163">
        <v>-15.6569</v>
      </c>
      <c r="CH18" s="163">
        <v>14.175599999999999</v>
      </c>
      <c r="CI18" s="163">
        <v>12.206300000000001</v>
      </c>
      <c r="CJ18" s="164"/>
      <c r="CK18" s="164"/>
      <c r="CL18" s="163">
        <v>37.5</v>
      </c>
      <c r="CM18" s="163">
        <v>-20.6</v>
      </c>
      <c r="CN18" s="163">
        <v>-1.59</v>
      </c>
      <c r="CO18" s="163">
        <v>26.046600000000002</v>
      </c>
      <c r="CP18" s="163">
        <v>26.0929</v>
      </c>
      <c r="CQ18" s="163">
        <v>24.6249</v>
      </c>
      <c r="CR18" s="163">
        <v>86.578100000000006</v>
      </c>
      <c r="CS18" s="163">
        <v>86.251099999999994</v>
      </c>
      <c r="CT18" s="163">
        <v>-32.19</v>
      </c>
      <c r="CU18" s="163">
        <v>-55.881399999999999</v>
      </c>
      <c r="CV18" s="163">
        <v>-33.4801</v>
      </c>
      <c r="CW18" s="163">
        <v>1.9211</v>
      </c>
      <c r="CX18" s="163">
        <v>26.44</v>
      </c>
      <c r="CY18" s="163">
        <v>11.95</v>
      </c>
      <c r="CZ18" s="163">
        <v>3.7549000000000001</v>
      </c>
      <c r="DA18" s="163">
        <v>4.1045999999999996</v>
      </c>
      <c r="DB18" s="163">
        <v>-6.81</v>
      </c>
      <c r="DC18" s="164"/>
      <c r="DD18" s="163">
        <v>-14.3085</v>
      </c>
      <c r="DE18" s="163">
        <v>-14.2746</v>
      </c>
      <c r="DF18" s="163">
        <v>44.496699999999997</v>
      </c>
      <c r="DG18" s="163">
        <v>1.4999999999999999E-2</v>
      </c>
      <c r="DH18" s="163">
        <v>-3.3098000000000001</v>
      </c>
      <c r="DI18" s="164"/>
      <c r="DJ18" s="164"/>
      <c r="DK18" s="163">
        <v>-4.1394000000000002</v>
      </c>
      <c r="DL18" s="163">
        <v>-3.3660999999999999</v>
      </c>
      <c r="DM18" s="163">
        <v>29.970700000000001</v>
      </c>
      <c r="DN18" s="163">
        <v>1.8613</v>
      </c>
      <c r="DO18" s="163">
        <v>-3.12</v>
      </c>
      <c r="DP18" s="163">
        <v>0.42</v>
      </c>
      <c r="DQ18" s="163">
        <v>7.2850000000000001</v>
      </c>
      <c r="DR18" s="163">
        <v>-45.0276</v>
      </c>
      <c r="DS18" s="164"/>
      <c r="DT18" s="163">
        <v>-16.66</v>
      </c>
      <c r="DU18" s="163">
        <v>19.170000000000002</v>
      </c>
      <c r="DV18" s="163">
        <v>15.81</v>
      </c>
      <c r="DW18" s="163">
        <v>-44.163600000000002</v>
      </c>
      <c r="DX18" s="163">
        <v>-22.5182</v>
      </c>
      <c r="DY18" s="163">
        <v>-41.355800000000002</v>
      </c>
      <c r="DZ18" s="163">
        <v>-41.363599999999998</v>
      </c>
      <c r="EA18" s="163">
        <v>-9.7399000000000004</v>
      </c>
      <c r="EB18" s="163">
        <v>-24.9374</v>
      </c>
      <c r="EC18" s="163">
        <v>-34.360999999999997</v>
      </c>
      <c r="ED18" s="163">
        <v>-34.129199999999997</v>
      </c>
      <c r="EE18" s="163">
        <v>-22.066600000000001</v>
      </c>
      <c r="EF18" s="163">
        <v>-25.412700000000001</v>
      </c>
      <c r="EG18" s="163">
        <v>-9.3539999999999992</v>
      </c>
      <c r="EH18" s="163">
        <v>-138.47569999999999</v>
      </c>
      <c r="EI18" s="163">
        <v>4.9063999999999997</v>
      </c>
      <c r="EJ18" s="164"/>
      <c r="EK18" s="163">
        <v>-7.0217999999999998</v>
      </c>
      <c r="EL18" s="163">
        <v>-6.6435000000000004</v>
      </c>
      <c r="EM18" s="163">
        <v>21.63</v>
      </c>
      <c r="EN18" s="163">
        <v>-15.5229</v>
      </c>
      <c r="EO18" s="163">
        <v>-15.9825</v>
      </c>
      <c r="EP18" s="163">
        <v>4.6239999999999997</v>
      </c>
      <c r="EQ18" s="163">
        <v>-29.459499999999998</v>
      </c>
      <c r="ER18" s="163">
        <v>-29.2745</v>
      </c>
      <c r="ES18" s="163">
        <v>15.158099999999999</v>
      </c>
      <c r="ET18" s="163">
        <v>13.24</v>
      </c>
      <c r="EU18" s="163">
        <v>-15.79</v>
      </c>
      <c r="EV18" s="163">
        <v>0.2</v>
      </c>
      <c r="EW18" s="163">
        <v>1.5454000000000001</v>
      </c>
      <c r="EX18" s="163">
        <v>-13.608000000000001</v>
      </c>
      <c r="EY18" s="163">
        <v>-12.824</v>
      </c>
      <c r="EZ18" s="163">
        <v>-1.5737000000000001</v>
      </c>
      <c r="FA18" s="163">
        <v>9.7209000000000003</v>
      </c>
      <c r="FB18" s="163">
        <v>14.3104</v>
      </c>
      <c r="FC18" s="163">
        <v>-29.834199999999999</v>
      </c>
      <c r="FD18" s="164"/>
      <c r="FE18" s="163">
        <v>3.1636000000000002</v>
      </c>
      <c r="FF18" s="163">
        <v>3.2688000000000001</v>
      </c>
      <c r="FG18" s="163">
        <v>3.0724</v>
      </c>
      <c r="FH18" s="163">
        <v>2.8881000000000001</v>
      </c>
      <c r="FI18" s="163">
        <v>0</v>
      </c>
      <c r="FJ18" s="163">
        <v>11.052099999999999</v>
      </c>
      <c r="FK18" s="163">
        <v>11.052099999999999</v>
      </c>
      <c r="FL18" s="163">
        <v>-29.807200000000002</v>
      </c>
      <c r="FM18" s="163">
        <v>27.661899999999999</v>
      </c>
      <c r="FN18" s="163">
        <v>27.697399999999998</v>
      </c>
      <c r="FO18" s="163">
        <v>-19.421299999999999</v>
      </c>
      <c r="FP18" s="163">
        <v>-11.2516</v>
      </c>
      <c r="FQ18" s="163">
        <v>20.6265</v>
      </c>
      <c r="FR18" s="163">
        <v>-18.82</v>
      </c>
      <c r="FS18" s="163">
        <v>-1.3124</v>
      </c>
      <c r="FT18" s="163">
        <v>0.25380000000000003</v>
      </c>
      <c r="FU18" s="163">
        <v>0.31</v>
      </c>
      <c r="FV18" s="163">
        <v>2.93</v>
      </c>
      <c r="FW18" s="163">
        <v>-20.309100000000001</v>
      </c>
      <c r="FX18" s="164"/>
      <c r="FY18" s="163">
        <v>1.996</v>
      </c>
      <c r="FZ18" s="163">
        <v>0.93400000000000005</v>
      </c>
      <c r="GA18" s="164"/>
      <c r="GB18" s="163">
        <v>1.29</v>
      </c>
      <c r="GC18" s="163">
        <v>6.8925000000000001</v>
      </c>
      <c r="GD18" s="163">
        <v>13.4796</v>
      </c>
      <c r="GE18" s="163">
        <v>-4</v>
      </c>
      <c r="GF18" s="163">
        <v>33.614899999999999</v>
      </c>
      <c r="GG18" s="164"/>
      <c r="GH18" s="163">
        <v>16.147500000000001</v>
      </c>
      <c r="GI18" s="163">
        <v>-0.92</v>
      </c>
      <c r="GJ18" s="163">
        <v>0</v>
      </c>
      <c r="GK18" s="163">
        <v>1.7272000000000001</v>
      </c>
      <c r="GL18" s="164"/>
      <c r="GM18" s="164"/>
      <c r="GN18" s="163">
        <v>-12.743600000000001</v>
      </c>
      <c r="GO18" s="163">
        <v>-10.8032</v>
      </c>
      <c r="GP18" s="163">
        <v>8.9364000000000008</v>
      </c>
      <c r="GQ18" s="163">
        <v>-19.967099999999999</v>
      </c>
      <c r="GR18" s="163">
        <v>8.3398000000000003</v>
      </c>
      <c r="GS18" s="163">
        <v>8.6084999999999994</v>
      </c>
      <c r="GT18" s="163">
        <v>93.637799999999999</v>
      </c>
      <c r="GU18" s="163">
        <v>-6.7548000000000004</v>
      </c>
      <c r="GV18" s="163">
        <v>-10.6241</v>
      </c>
      <c r="GW18" s="163">
        <v>12.225300000000001</v>
      </c>
      <c r="GX18" s="163">
        <v>4.0796999999999999</v>
      </c>
      <c r="GY18" s="163">
        <v>5.4283000000000001</v>
      </c>
      <c r="GZ18" s="163">
        <v>5.4275000000000002</v>
      </c>
      <c r="HA18" s="164"/>
      <c r="HB18" s="163">
        <v>14.7784</v>
      </c>
      <c r="HC18" s="163">
        <v>17.661999999999999</v>
      </c>
      <c r="HD18" s="163">
        <v>8.8000000000000007</v>
      </c>
      <c r="HE18" s="163">
        <v>-15.3782</v>
      </c>
      <c r="HF18" s="163">
        <v>-18.952200000000001</v>
      </c>
      <c r="HG18" s="163">
        <v>48.919699999999999</v>
      </c>
      <c r="HH18" s="163">
        <v>86.492900000000006</v>
      </c>
      <c r="HI18" s="163">
        <v>29.6174</v>
      </c>
      <c r="HJ18" s="163">
        <v>29.5275</v>
      </c>
      <c r="HK18" s="163">
        <v>-16.760100000000001</v>
      </c>
      <c r="HL18" s="163">
        <v>-17.264500000000002</v>
      </c>
      <c r="HM18" s="163">
        <v>0</v>
      </c>
      <c r="HN18" s="163">
        <v>0</v>
      </c>
      <c r="HO18" s="164"/>
      <c r="HP18" s="164"/>
      <c r="HQ18" s="163">
        <v>-9.0734999999999992</v>
      </c>
      <c r="HR18" s="163">
        <v>-8.4802</v>
      </c>
      <c r="HS18" s="163">
        <v>-1.6079000000000001</v>
      </c>
      <c r="HT18" s="163">
        <v>-1.6484000000000001</v>
      </c>
      <c r="HU18" s="163">
        <v>12.67</v>
      </c>
      <c r="HV18" s="163">
        <v>12.75</v>
      </c>
      <c r="HW18" s="163">
        <v>-34.1</v>
      </c>
      <c r="HX18" s="163">
        <v>-34.5</v>
      </c>
      <c r="HY18" s="163">
        <v>-0.1053</v>
      </c>
      <c r="HZ18" s="163">
        <v>-12.4</v>
      </c>
      <c r="IA18" s="163">
        <v>69.428399999999996</v>
      </c>
      <c r="IB18" s="163">
        <v>26.812899999999999</v>
      </c>
      <c r="IC18" s="163">
        <v>26.7196</v>
      </c>
      <c r="ID18" s="163">
        <v>-20.399999999999999</v>
      </c>
      <c r="IE18" s="163">
        <v>-42.2</v>
      </c>
      <c r="IF18" s="163">
        <v>-3.3</v>
      </c>
      <c r="IG18" s="163">
        <v>-3.9</v>
      </c>
      <c r="IH18" s="163">
        <v>-17.552299999999999</v>
      </c>
      <c r="II18" s="164"/>
      <c r="IJ18" s="163">
        <v>-146.26179999999999</v>
      </c>
      <c r="IK18" s="163">
        <v>26.3782</v>
      </c>
      <c r="IL18" s="163">
        <v>-230.81299999999999</v>
      </c>
      <c r="IM18" s="163">
        <v>-12.409599999999999</v>
      </c>
      <c r="IN18" s="163">
        <v>-45.186300000000003</v>
      </c>
      <c r="IO18" s="163">
        <v>116.88930000000001</v>
      </c>
      <c r="IP18" s="163">
        <v>43.258200000000002</v>
      </c>
      <c r="IQ18" s="163">
        <v>77.1571</v>
      </c>
      <c r="IR18" s="163">
        <v>138.12100000000001</v>
      </c>
      <c r="IS18" s="163">
        <v>54.985100000000003</v>
      </c>
      <c r="IT18" s="163">
        <v>34.488900000000001</v>
      </c>
      <c r="IU18" s="163">
        <v>31.954499999999999</v>
      </c>
      <c r="IV18" s="163">
        <v>27.6068</v>
      </c>
      <c r="IW18" s="163">
        <v>192.21690000000001</v>
      </c>
      <c r="IX18" s="163">
        <v>-232.40710000000001</v>
      </c>
      <c r="IY18" s="163">
        <v>104.9966</v>
      </c>
      <c r="IZ18" s="163">
        <v>-84.9268</v>
      </c>
      <c r="JA18" s="163">
        <v>0.2112</v>
      </c>
      <c r="JB18" s="164"/>
      <c r="JC18" s="163">
        <v>-5.44</v>
      </c>
      <c r="JD18" s="163">
        <v>-1.0509999999999999</v>
      </c>
      <c r="JE18" s="163">
        <v>-1.056</v>
      </c>
      <c r="JF18" s="163">
        <v>1.6</v>
      </c>
      <c r="JG18" s="163">
        <v>1.04</v>
      </c>
      <c r="JH18" s="163">
        <v>-3.4241000000000001</v>
      </c>
      <c r="JI18" s="163">
        <v>-7.3228</v>
      </c>
      <c r="JJ18" s="163">
        <v>10.1976</v>
      </c>
      <c r="JK18" s="163">
        <v>-11.103999999999999</v>
      </c>
      <c r="JL18" s="163">
        <v>5.2</v>
      </c>
      <c r="JM18" s="163">
        <v>1.2430000000000001</v>
      </c>
      <c r="JN18" s="163">
        <v>0.46200000000000002</v>
      </c>
      <c r="JO18" s="164"/>
      <c r="JP18" s="164"/>
      <c r="JQ18" s="163">
        <v>4.1234999999999999</v>
      </c>
      <c r="JR18" s="163">
        <v>3.7014999999999998</v>
      </c>
      <c r="JS18" s="163">
        <v>3.4538000000000002</v>
      </c>
      <c r="JT18" s="164"/>
      <c r="JU18" s="163">
        <v>28.3</v>
      </c>
      <c r="JV18" s="163">
        <v>0.44240000000000002</v>
      </c>
      <c r="JW18" s="163">
        <v>-0.23</v>
      </c>
      <c r="JX18" s="164"/>
      <c r="JY18" s="163">
        <v>-3.6324999999999998</v>
      </c>
      <c r="JZ18" s="163">
        <v>-13.757199999999999</v>
      </c>
      <c r="KA18" s="163">
        <v>-15.5221</v>
      </c>
      <c r="KB18" s="163">
        <v>-3.8618999999999999</v>
      </c>
      <c r="KC18" s="163">
        <v>7.3144999999999998</v>
      </c>
      <c r="KD18" s="163">
        <v>-7.2450999999999999</v>
      </c>
      <c r="KE18" s="163">
        <v>0</v>
      </c>
      <c r="KF18" s="163">
        <v>-30.2</v>
      </c>
      <c r="KG18" s="163">
        <v>13.7</v>
      </c>
      <c r="KH18" s="164"/>
      <c r="KI18" s="163">
        <v>-55.444600000000001</v>
      </c>
    </row>
    <row r="19" spans="1:295" ht="18" customHeight="1" x14ac:dyDescent="0.3">
      <c r="A19" s="160" t="s">
        <v>65</v>
      </c>
      <c r="B19" s="160" t="s">
        <v>751</v>
      </c>
      <c r="C19" s="163">
        <v>0</v>
      </c>
      <c r="D19" s="163">
        <v>5.3052000000000001</v>
      </c>
      <c r="E19" s="163">
        <v>-10.5488</v>
      </c>
      <c r="F19" s="163">
        <v>2.42</v>
      </c>
      <c r="G19" s="163">
        <v>10.895</v>
      </c>
      <c r="H19" s="164"/>
      <c r="I19" s="163">
        <v>8.8369999999999997</v>
      </c>
      <c r="J19" s="164"/>
      <c r="K19" s="163">
        <v>7.3564999999999996</v>
      </c>
      <c r="L19" s="163">
        <v>2.4708999999999999</v>
      </c>
      <c r="M19" s="163">
        <v>3.9754999999999998</v>
      </c>
      <c r="N19" s="163">
        <v>-2.2200000000000002</v>
      </c>
      <c r="O19" s="163">
        <v>-19.8</v>
      </c>
      <c r="P19" s="164"/>
      <c r="Q19" s="163">
        <v>2.484</v>
      </c>
      <c r="R19" s="163">
        <v>-13.2</v>
      </c>
      <c r="S19" s="163">
        <v>2.4552999999999998</v>
      </c>
      <c r="T19" s="163">
        <v>9.5787999999999993</v>
      </c>
      <c r="U19" s="163">
        <v>4.9333999999999998</v>
      </c>
      <c r="V19" s="163">
        <v>4.0509000000000004</v>
      </c>
      <c r="W19" s="163">
        <v>7.4882</v>
      </c>
      <c r="X19" s="164"/>
      <c r="Y19" s="164"/>
      <c r="Z19" s="164"/>
      <c r="AA19" s="164"/>
      <c r="AB19" s="163">
        <v>-0.80669999999999997</v>
      </c>
      <c r="AC19" s="163">
        <v>-1.5529999999999999</v>
      </c>
      <c r="AD19" s="163">
        <v>-1.536</v>
      </c>
      <c r="AE19" s="164"/>
      <c r="AF19" s="163">
        <v>-17.760000000000002</v>
      </c>
      <c r="AG19" s="163">
        <v>-13.2</v>
      </c>
      <c r="AH19" s="163">
        <v>-2.4980000000000002</v>
      </c>
      <c r="AI19" s="163">
        <v>0.26200000000000001</v>
      </c>
      <c r="AJ19" s="163">
        <v>-16.489999999999998</v>
      </c>
      <c r="AK19" s="163">
        <v>-16.36</v>
      </c>
      <c r="AL19" s="164"/>
      <c r="AM19" s="163">
        <v>-10.57</v>
      </c>
      <c r="AN19" s="163">
        <v>-10.59</v>
      </c>
      <c r="AO19" s="163">
        <v>0.87549999999999994</v>
      </c>
      <c r="AP19" s="163">
        <v>3.9588000000000001</v>
      </c>
      <c r="AQ19" s="163">
        <v>13.463200000000001</v>
      </c>
      <c r="AR19" s="163">
        <v>14.7003</v>
      </c>
      <c r="AS19" s="163">
        <v>-21.4206</v>
      </c>
      <c r="AT19" s="163">
        <v>-17.4147</v>
      </c>
      <c r="AU19" s="163">
        <v>-17.918399999999998</v>
      </c>
      <c r="AV19" s="163">
        <v>0.3538</v>
      </c>
      <c r="AW19" s="163">
        <v>-1.3299999999999999E-2</v>
      </c>
      <c r="AX19" s="163">
        <v>-9.3771000000000004</v>
      </c>
      <c r="AY19" s="163">
        <v>-6.2961</v>
      </c>
      <c r="AZ19" s="163">
        <v>0.8014</v>
      </c>
      <c r="BA19" s="163">
        <v>3.355</v>
      </c>
      <c r="BB19" s="163">
        <v>59.353499999999997</v>
      </c>
      <c r="BC19" s="163">
        <v>9.7599</v>
      </c>
      <c r="BD19" s="163">
        <v>-4.9000000000000004</v>
      </c>
      <c r="BE19" s="163">
        <v>-5.2</v>
      </c>
      <c r="BF19" s="163">
        <v>-18.1539</v>
      </c>
      <c r="BG19" s="163">
        <v>-18.0656</v>
      </c>
      <c r="BH19" s="163">
        <v>-1.6094999999999999</v>
      </c>
      <c r="BI19" s="164"/>
      <c r="BJ19" s="163">
        <v>16.5198</v>
      </c>
      <c r="BK19" s="163">
        <v>3.0384000000000002</v>
      </c>
      <c r="BL19" s="164"/>
      <c r="BM19" s="163">
        <v>-0.75849999999999995</v>
      </c>
      <c r="BN19" s="163">
        <v>-82.949299999999994</v>
      </c>
      <c r="BO19" s="163">
        <v>16.9072</v>
      </c>
      <c r="BP19" s="163">
        <v>16.6936</v>
      </c>
      <c r="BQ19" s="163">
        <v>61.728000000000002</v>
      </c>
      <c r="BR19" s="163">
        <v>-164.8152</v>
      </c>
      <c r="BS19" s="164"/>
      <c r="BT19" s="164"/>
      <c r="BU19" s="164"/>
      <c r="BV19" s="163">
        <v>9.3507999999999996</v>
      </c>
      <c r="BW19" s="163">
        <v>6.03</v>
      </c>
      <c r="BX19" s="163">
        <v>2.62</v>
      </c>
      <c r="BY19" s="163">
        <v>-15.35</v>
      </c>
      <c r="BZ19" s="163">
        <v>0.23</v>
      </c>
      <c r="CA19" s="163">
        <v>-23.706199999999999</v>
      </c>
      <c r="CB19" s="163">
        <v>-23.706199999999999</v>
      </c>
      <c r="CC19" s="163">
        <v>25.535399999999999</v>
      </c>
      <c r="CD19" s="163">
        <v>25.235099999999999</v>
      </c>
      <c r="CE19" s="163">
        <v>-6.94</v>
      </c>
      <c r="CF19" s="163">
        <v>-13.453099999999999</v>
      </c>
      <c r="CG19" s="163">
        <v>-13.1738</v>
      </c>
      <c r="CH19" s="163">
        <v>16.546900000000001</v>
      </c>
      <c r="CI19" s="163">
        <v>12.629200000000001</v>
      </c>
      <c r="CJ19" s="164"/>
      <c r="CK19" s="164"/>
      <c r="CL19" s="163">
        <v>54.5</v>
      </c>
      <c r="CM19" s="163">
        <v>-23.1</v>
      </c>
      <c r="CN19" s="163">
        <v>-1.71</v>
      </c>
      <c r="CO19" s="163">
        <v>30.998899999999999</v>
      </c>
      <c r="CP19" s="163">
        <v>30.8263</v>
      </c>
      <c r="CQ19" s="163">
        <v>29.655200000000001</v>
      </c>
      <c r="CR19" s="163">
        <v>87.849400000000003</v>
      </c>
      <c r="CS19" s="163">
        <v>87.177300000000002</v>
      </c>
      <c r="CT19" s="163">
        <v>-33.808100000000003</v>
      </c>
      <c r="CU19" s="163">
        <v>-55.830500000000001</v>
      </c>
      <c r="CV19" s="163">
        <v>-33.5854</v>
      </c>
      <c r="CW19" s="163">
        <v>2.0427</v>
      </c>
      <c r="CX19" s="163">
        <v>25.81</v>
      </c>
      <c r="CY19" s="163">
        <v>10.81</v>
      </c>
      <c r="CZ19" s="163">
        <v>3.9110999999999998</v>
      </c>
      <c r="DA19" s="163">
        <v>4.3975999999999997</v>
      </c>
      <c r="DB19" s="163">
        <v>-6.97</v>
      </c>
      <c r="DC19" s="164"/>
      <c r="DD19" s="163">
        <v>-14.498799999999999</v>
      </c>
      <c r="DE19" s="163">
        <v>-14.6401</v>
      </c>
      <c r="DF19" s="163">
        <v>47.435899999999997</v>
      </c>
      <c r="DG19" s="163">
        <v>1.4999999999999999E-2</v>
      </c>
      <c r="DH19" s="163">
        <v>-3.3986000000000001</v>
      </c>
      <c r="DI19" s="163">
        <v>21.6</v>
      </c>
      <c r="DJ19" s="163">
        <v>21.7</v>
      </c>
      <c r="DK19" s="163">
        <v>-4.2968999999999999</v>
      </c>
      <c r="DL19" s="163">
        <v>-2.9921000000000002</v>
      </c>
      <c r="DM19" s="163">
        <v>30.7593</v>
      </c>
      <c r="DN19" s="163">
        <v>2.7890000000000001</v>
      </c>
      <c r="DO19" s="163">
        <v>-2.56</v>
      </c>
      <c r="DP19" s="163">
        <v>0.25</v>
      </c>
      <c r="DQ19" s="163">
        <v>6.9130000000000003</v>
      </c>
      <c r="DR19" s="163">
        <v>-46.792700000000004</v>
      </c>
      <c r="DS19" s="164"/>
      <c r="DT19" s="163">
        <v>-14.41</v>
      </c>
      <c r="DU19" s="163">
        <v>18.489999999999998</v>
      </c>
      <c r="DV19" s="163">
        <v>17.09</v>
      </c>
      <c r="DW19" s="163">
        <v>-44.690899999999999</v>
      </c>
      <c r="DX19" s="163">
        <v>-22.5182</v>
      </c>
      <c r="DY19" s="163">
        <v>-42.318199999999997</v>
      </c>
      <c r="DZ19" s="163">
        <v>-42.209099999999999</v>
      </c>
      <c r="EA19" s="163">
        <v>-9.6010000000000009</v>
      </c>
      <c r="EB19" s="163">
        <v>-22.189299999999999</v>
      </c>
      <c r="EC19" s="163">
        <v>-32.274500000000003</v>
      </c>
      <c r="ED19" s="163">
        <v>-32.137900000000002</v>
      </c>
      <c r="EE19" s="163">
        <v>-21.942699999999999</v>
      </c>
      <c r="EF19" s="163">
        <v>-25.494299999999999</v>
      </c>
      <c r="EG19" s="163">
        <v>-9.51</v>
      </c>
      <c r="EH19" s="163">
        <v>-129.7895</v>
      </c>
      <c r="EI19" s="163">
        <v>7.3281999999999998</v>
      </c>
      <c r="EJ19" s="164"/>
      <c r="EK19" s="163">
        <v>-6.7671000000000001</v>
      </c>
      <c r="EL19" s="163">
        <v>-6.9570999999999996</v>
      </c>
      <c r="EM19" s="163">
        <v>24.756699999999999</v>
      </c>
      <c r="EN19" s="163">
        <v>-16.322299999999998</v>
      </c>
      <c r="EO19" s="163">
        <v>-14.5238</v>
      </c>
      <c r="EP19" s="163">
        <v>-0.51600000000000001</v>
      </c>
      <c r="EQ19" s="163">
        <v>-30.770299999999999</v>
      </c>
      <c r="ER19" s="163">
        <v>-30.3949</v>
      </c>
      <c r="ES19" s="163">
        <v>15.3292</v>
      </c>
      <c r="ET19" s="163">
        <v>13.42</v>
      </c>
      <c r="EU19" s="163">
        <v>-18.920000000000002</v>
      </c>
      <c r="EV19" s="163">
        <v>0.2</v>
      </c>
      <c r="EW19" s="163">
        <v>1.5792999999999999</v>
      </c>
      <c r="EX19" s="163">
        <v>-16.0322</v>
      </c>
      <c r="EY19" s="163">
        <v>-12.1777</v>
      </c>
      <c r="EZ19" s="163">
        <v>-0.76160000000000005</v>
      </c>
      <c r="FA19" s="163">
        <v>8.6288999999999998</v>
      </c>
      <c r="FB19" s="163">
        <v>15.084199999999999</v>
      </c>
      <c r="FC19" s="163">
        <v>-32.3033</v>
      </c>
      <c r="FD19" s="164"/>
      <c r="FE19" s="163">
        <v>3.0228000000000002</v>
      </c>
      <c r="FF19" s="163">
        <v>3.0964999999999998</v>
      </c>
      <c r="FG19" s="163">
        <v>0</v>
      </c>
      <c r="FH19" s="163">
        <v>0</v>
      </c>
      <c r="FI19" s="163">
        <v>0</v>
      </c>
      <c r="FJ19" s="163">
        <v>11.554500000000001</v>
      </c>
      <c r="FK19" s="163">
        <v>11.554500000000001</v>
      </c>
      <c r="FL19" s="163">
        <v>-29.472300000000001</v>
      </c>
      <c r="FM19" s="163">
        <v>29.122699999999998</v>
      </c>
      <c r="FN19" s="163">
        <v>29.3078</v>
      </c>
      <c r="FO19" s="163">
        <v>-18.854800000000001</v>
      </c>
      <c r="FP19" s="163">
        <v>-11.423299999999999</v>
      </c>
      <c r="FQ19" s="163">
        <v>20.392199999999999</v>
      </c>
      <c r="FR19" s="163">
        <v>-19.350000000000001</v>
      </c>
      <c r="FS19" s="163">
        <v>-1.6621999999999999</v>
      </c>
      <c r="FT19" s="163">
        <v>0.2969</v>
      </c>
      <c r="FU19" s="163">
        <v>0.49</v>
      </c>
      <c r="FV19" s="163">
        <v>3.78</v>
      </c>
      <c r="FW19" s="163">
        <v>-21.0749</v>
      </c>
      <c r="FX19" s="164"/>
      <c r="FY19" s="163">
        <v>2.0009999999999999</v>
      </c>
      <c r="FZ19" s="163">
        <v>0.95699999999999996</v>
      </c>
      <c r="GA19" s="164"/>
      <c r="GB19" s="163">
        <v>1.87</v>
      </c>
      <c r="GC19" s="163">
        <v>8.0746000000000002</v>
      </c>
      <c r="GD19" s="163">
        <v>14.573700000000001</v>
      </c>
      <c r="GE19" s="163">
        <v>-4.03</v>
      </c>
      <c r="GF19" s="163">
        <v>34.098100000000002</v>
      </c>
      <c r="GG19" s="164"/>
      <c r="GH19" s="163">
        <v>16.5748</v>
      </c>
      <c r="GI19" s="163">
        <v>-1.3427</v>
      </c>
      <c r="GJ19" s="163">
        <v>-1.31</v>
      </c>
      <c r="GK19" s="163">
        <v>1.8199000000000001</v>
      </c>
      <c r="GL19" s="164"/>
      <c r="GM19" s="164"/>
      <c r="GN19" s="163">
        <v>-12.510999999999999</v>
      </c>
      <c r="GO19" s="163">
        <v>-11.547800000000001</v>
      </c>
      <c r="GP19" s="163">
        <v>8.8785000000000007</v>
      </c>
      <c r="GQ19" s="163">
        <v>-19.933299999999999</v>
      </c>
      <c r="GR19" s="163">
        <v>10.1271</v>
      </c>
      <c r="GS19" s="163">
        <v>8.2636000000000003</v>
      </c>
      <c r="GT19" s="163">
        <v>97.995900000000006</v>
      </c>
      <c r="GU19" s="163">
        <v>-6.524</v>
      </c>
      <c r="GV19" s="163">
        <v>-10.719200000000001</v>
      </c>
      <c r="GW19" s="163">
        <v>11.641299999999999</v>
      </c>
      <c r="GX19" s="163">
        <v>3.8515999999999999</v>
      </c>
      <c r="GY19" s="163">
        <v>5.5454999999999997</v>
      </c>
      <c r="GZ19" s="163">
        <v>5.5777999999999999</v>
      </c>
      <c r="HA19" s="163">
        <v>3.4174000000000002</v>
      </c>
      <c r="HB19" s="163">
        <v>16.226400000000002</v>
      </c>
      <c r="HC19" s="163">
        <v>18.5703</v>
      </c>
      <c r="HD19" s="163">
        <v>11.73</v>
      </c>
      <c r="HE19" s="163">
        <v>-16.6084</v>
      </c>
      <c r="HF19" s="163">
        <v>-19.0227</v>
      </c>
      <c r="HG19" s="163">
        <v>53.622599999999998</v>
      </c>
      <c r="HH19" s="163">
        <v>85.477599999999995</v>
      </c>
      <c r="HI19" s="163">
        <v>31.738800000000001</v>
      </c>
      <c r="HJ19" s="163">
        <v>31.087399999999999</v>
      </c>
      <c r="HK19" s="163">
        <v>-17.029399999999999</v>
      </c>
      <c r="HL19" s="163">
        <v>-16.7392</v>
      </c>
      <c r="HM19" s="163">
        <v>-10.7492</v>
      </c>
      <c r="HN19" s="163">
        <v>-11.001799999999999</v>
      </c>
      <c r="HO19" s="164"/>
      <c r="HP19" s="164"/>
      <c r="HQ19" s="163">
        <v>-8.3374000000000006</v>
      </c>
      <c r="HR19" s="163">
        <v>-7.5738000000000003</v>
      </c>
      <c r="HS19" s="163">
        <v>-3.7467999999999999</v>
      </c>
      <c r="HT19" s="163">
        <v>-3.7189999999999999</v>
      </c>
      <c r="HU19" s="163">
        <v>11.55</v>
      </c>
      <c r="HV19" s="163">
        <v>11.5</v>
      </c>
      <c r="HW19" s="163">
        <v>-33.5</v>
      </c>
      <c r="HX19" s="163">
        <v>-33.6</v>
      </c>
      <c r="HY19" s="163">
        <v>-5.2200000000000003E-2</v>
      </c>
      <c r="HZ19" s="163">
        <v>-11.84</v>
      </c>
      <c r="IA19" s="163">
        <v>68.796099999999996</v>
      </c>
      <c r="IB19" s="163">
        <v>27.317</v>
      </c>
      <c r="IC19" s="163">
        <v>27.302700000000002</v>
      </c>
      <c r="ID19" s="163">
        <v>-19.899999999999999</v>
      </c>
      <c r="IE19" s="163">
        <v>-41.6</v>
      </c>
      <c r="IF19" s="163">
        <v>-4.0999999999999996</v>
      </c>
      <c r="IG19" s="163">
        <v>-5.0999999999999996</v>
      </c>
      <c r="IH19" s="164"/>
      <c r="II19" s="163">
        <v>-17.420999999999999</v>
      </c>
      <c r="IJ19" s="163">
        <v>-140.98990000000001</v>
      </c>
      <c r="IK19" s="163">
        <v>29.430800000000001</v>
      </c>
      <c r="IL19" s="163">
        <v>-232.78370000000001</v>
      </c>
      <c r="IM19" s="163">
        <v>-14.180999999999999</v>
      </c>
      <c r="IN19" s="163">
        <v>-43.678100000000001</v>
      </c>
      <c r="IO19" s="163">
        <v>121.6371</v>
      </c>
      <c r="IP19" s="163">
        <v>40.234099999999998</v>
      </c>
      <c r="IQ19" s="163">
        <v>74.164599999999993</v>
      </c>
      <c r="IR19" s="163">
        <v>139.23079999999999</v>
      </c>
      <c r="IS19" s="163">
        <v>61.872500000000002</v>
      </c>
      <c r="IT19" s="163">
        <v>35.987400000000001</v>
      </c>
      <c r="IU19" s="163">
        <v>38.232399999999998</v>
      </c>
      <c r="IV19" s="163">
        <v>27.8553</v>
      </c>
      <c r="IW19" s="163">
        <v>192.87530000000001</v>
      </c>
      <c r="IX19" s="163">
        <v>-233.9521</v>
      </c>
      <c r="IY19" s="163">
        <v>106.1786</v>
      </c>
      <c r="IZ19" s="163">
        <v>-88.679400000000001</v>
      </c>
      <c r="JA19" s="163">
        <v>1.1999999999999999E-3</v>
      </c>
      <c r="JB19" s="164"/>
      <c r="JC19" s="163">
        <v>-5.52</v>
      </c>
      <c r="JD19" s="163">
        <v>-1.0680000000000001</v>
      </c>
      <c r="JE19" s="163">
        <v>-1.0740000000000001</v>
      </c>
      <c r="JF19" s="163">
        <v>1.6</v>
      </c>
      <c r="JG19" s="163">
        <v>0.88</v>
      </c>
      <c r="JH19" s="163">
        <v>-3.2120000000000002</v>
      </c>
      <c r="JI19" s="163">
        <v>-6.9138999999999999</v>
      </c>
      <c r="JJ19" s="163">
        <v>10.695</v>
      </c>
      <c r="JK19" s="163">
        <v>-11.22</v>
      </c>
      <c r="JL19" s="163">
        <v>4.5</v>
      </c>
      <c r="JM19" s="163">
        <v>0.85599999999999998</v>
      </c>
      <c r="JN19" s="163">
        <v>-0.184</v>
      </c>
      <c r="JO19" s="164"/>
      <c r="JP19" s="164"/>
      <c r="JQ19" s="163">
        <v>3.4706999999999999</v>
      </c>
      <c r="JR19" s="163">
        <v>3.8719000000000001</v>
      </c>
      <c r="JS19" s="163">
        <v>3.419</v>
      </c>
      <c r="JT19" s="164"/>
      <c r="JU19" s="163">
        <v>28.5</v>
      </c>
      <c r="JV19" s="163">
        <v>0.23910000000000001</v>
      </c>
      <c r="JW19" s="163">
        <v>-0.18</v>
      </c>
      <c r="JX19" s="164"/>
      <c r="JY19" s="163">
        <v>-4.8390000000000004</v>
      </c>
      <c r="JZ19" s="163">
        <v>-14.248900000000001</v>
      </c>
      <c r="KA19" s="163">
        <v>-15.791700000000001</v>
      </c>
      <c r="KB19" s="163">
        <v>-3.7987000000000002</v>
      </c>
      <c r="KC19" s="163">
        <v>6.9755000000000003</v>
      </c>
      <c r="KD19" s="163">
        <v>-7.9795999999999996</v>
      </c>
      <c r="KE19" s="163">
        <v>0</v>
      </c>
      <c r="KF19" s="163">
        <v>-29.9</v>
      </c>
      <c r="KG19" s="163">
        <v>13.4</v>
      </c>
      <c r="KH19" s="164"/>
      <c r="KI19" s="163">
        <v>-55.262300000000003</v>
      </c>
    </row>
    <row r="20" spans="1:295" ht="18" customHeight="1" x14ac:dyDescent="0.3">
      <c r="A20" s="160" t="s">
        <v>65</v>
      </c>
      <c r="B20" s="160" t="s">
        <v>752</v>
      </c>
      <c r="C20" s="163">
        <v>0</v>
      </c>
      <c r="D20" s="163">
        <v>5.8525999999999998</v>
      </c>
      <c r="E20" s="163">
        <v>-10.844200000000001</v>
      </c>
      <c r="F20" s="163">
        <v>2.3407</v>
      </c>
      <c r="G20" s="163">
        <v>10.170400000000001</v>
      </c>
      <c r="H20" s="164"/>
      <c r="I20" s="163">
        <v>9.7545000000000002</v>
      </c>
      <c r="J20" s="164"/>
      <c r="K20" s="163">
        <v>8.7703000000000007</v>
      </c>
      <c r="L20" s="163">
        <v>3.2139000000000002</v>
      </c>
      <c r="M20" s="163">
        <v>4.6113</v>
      </c>
      <c r="N20" s="163">
        <v>-4.4400000000000004</v>
      </c>
      <c r="O20" s="163">
        <v>-19.8</v>
      </c>
      <c r="P20" s="164"/>
      <c r="Q20" s="163">
        <v>2.484</v>
      </c>
      <c r="R20" s="163">
        <v>-13.2</v>
      </c>
      <c r="S20" s="163">
        <v>2.3921999999999999</v>
      </c>
      <c r="T20" s="163">
        <v>6.2686999999999999</v>
      </c>
      <c r="U20" s="163">
        <v>5.0716000000000001</v>
      </c>
      <c r="V20" s="163">
        <v>5.2736999999999998</v>
      </c>
      <c r="W20" s="163">
        <v>8.9222000000000001</v>
      </c>
      <c r="X20" s="164"/>
      <c r="Y20" s="164"/>
      <c r="Z20" s="164"/>
      <c r="AA20" s="164"/>
      <c r="AB20" s="163">
        <v>-0.99570000000000003</v>
      </c>
      <c r="AC20" s="163">
        <v>-1.385</v>
      </c>
      <c r="AD20" s="163">
        <v>-1.38</v>
      </c>
      <c r="AE20" s="164"/>
      <c r="AF20" s="163">
        <v>-15.54</v>
      </c>
      <c r="AG20" s="163">
        <v>-13.2</v>
      </c>
      <c r="AH20" s="163">
        <v>-2.4159999999999999</v>
      </c>
      <c r="AI20" s="163">
        <v>0.26900000000000002</v>
      </c>
      <c r="AJ20" s="163">
        <v>-15.51</v>
      </c>
      <c r="AK20" s="163">
        <v>-15.49</v>
      </c>
      <c r="AL20" s="163">
        <v>-10</v>
      </c>
      <c r="AM20" s="163">
        <v>-10.76</v>
      </c>
      <c r="AN20" s="163">
        <v>-10.65</v>
      </c>
      <c r="AO20" s="163">
        <v>3.4200000000000001E-2</v>
      </c>
      <c r="AP20" s="163">
        <v>4.133</v>
      </c>
      <c r="AQ20" s="163">
        <v>11.8826</v>
      </c>
      <c r="AR20" s="163">
        <v>13.7158</v>
      </c>
      <c r="AS20" s="163">
        <v>-20.488299999999999</v>
      </c>
      <c r="AT20" s="163">
        <v>-15.4053</v>
      </c>
      <c r="AU20" s="163">
        <v>-15.3445</v>
      </c>
      <c r="AV20" s="163">
        <v>-0.19739999999999999</v>
      </c>
      <c r="AW20" s="163">
        <v>0.90980000000000005</v>
      </c>
      <c r="AX20" s="163">
        <v>-12.190300000000001</v>
      </c>
      <c r="AY20" s="163">
        <v>-6.8319000000000001</v>
      </c>
      <c r="AZ20" s="163">
        <v>0.40689999999999998</v>
      </c>
      <c r="BA20" s="163">
        <v>2.4293</v>
      </c>
      <c r="BB20" s="163">
        <v>63.161499999999997</v>
      </c>
      <c r="BC20" s="163">
        <v>9.3931000000000004</v>
      </c>
      <c r="BD20" s="163">
        <v>-4.9000000000000004</v>
      </c>
      <c r="BE20" s="163">
        <v>-5.2</v>
      </c>
      <c r="BF20" s="163">
        <v>-17.2974</v>
      </c>
      <c r="BG20" s="163">
        <v>-17.689699999999998</v>
      </c>
      <c r="BH20" s="163">
        <v>-1.3444</v>
      </c>
      <c r="BI20" s="164"/>
      <c r="BJ20" s="163">
        <v>18.147099999999998</v>
      </c>
      <c r="BK20" s="163">
        <v>2.6427999999999998</v>
      </c>
      <c r="BL20" s="163">
        <v>-0.46760000000000002</v>
      </c>
      <c r="BM20" s="163">
        <v>-0.308</v>
      </c>
      <c r="BN20" s="163">
        <v>-71.932100000000005</v>
      </c>
      <c r="BO20" s="163">
        <v>18.402699999999999</v>
      </c>
      <c r="BP20" s="163">
        <v>18.494199999999999</v>
      </c>
      <c r="BQ20" s="163">
        <v>48.136899999999997</v>
      </c>
      <c r="BR20" s="163">
        <v>-155.93010000000001</v>
      </c>
      <c r="BS20" s="164"/>
      <c r="BT20" s="164"/>
      <c r="BU20" s="164"/>
      <c r="BV20" s="164"/>
      <c r="BW20" s="163">
        <v>6.27</v>
      </c>
      <c r="BX20" s="163">
        <v>2.92</v>
      </c>
      <c r="BY20" s="163">
        <v>-14.76</v>
      </c>
      <c r="BZ20" s="163">
        <v>0.52</v>
      </c>
      <c r="CA20" s="163">
        <v>-23.170400000000001</v>
      </c>
      <c r="CB20" s="163">
        <v>-22.634599999999999</v>
      </c>
      <c r="CC20" s="163">
        <v>25.2425</v>
      </c>
      <c r="CD20" s="163">
        <v>25.2224</v>
      </c>
      <c r="CE20" s="163">
        <v>-6.7610999999999999</v>
      </c>
      <c r="CF20" s="163">
        <v>-10.5701</v>
      </c>
      <c r="CG20" s="163">
        <v>-10.622</v>
      </c>
      <c r="CH20" s="163">
        <v>17.758099999999999</v>
      </c>
      <c r="CI20" s="163">
        <v>15.423400000000001</v>
      </c>
      <c r="CJ20" s="164"/>
      <c r="CK20" s="164"/>
      <c r="CL20" s="163">
        <v>49.6</v>
      </c>
      <c r="CM20" s="163">
        <v>-27</v>
      </c>
      <c r="CN20" s="163">
        <v>-1.82</v>
      </c>
      <c r="CO20" s="163">
        <v>31.7713</v>
      </c>
      <c r="CP20" s="163">
        <v>31.694299999999998</v>
      </c>
      <c r="CQ20" s="163">
        <v>30.790400000000002</v>
      </c>
      <c r="CR20" s="163">
        <v>79.583399999999997</v>
      </c>
      <c r="CS20" s="163">
        <v>80.844499999999996</v>
      </c>
      <c r="CT20" s="163">
        <v>-31.630299999999998</v>
      </c>
      <c r="CU20" s="163">
        <v>-50.910699999999999</v>
      </c>
      <c r="CV20" s="163">
        <v>-32.842199999999998</v>
      </c>
      <c r="CW20" s="163">
        <v>2.1974</v>
      </c>
      <c r="CX20" s="163">
        <v>26.54</v>
      </c>
      <c r="CY20" s="163">
        <v>11.83</v>
      </c>
      <c r="CZ20" s="163">
        <v>4.8486000000000002</v>
      </c>
      <c r="DA20" s="163">
        <v>5.1787999999999998</v>
      </c>
      <c r="DB20" s="163">
        <v>-7.51</v>
      </c>
      <c r="DC20" s="164"/>
      <c r="DD20" s="163">
        <v>-17.664100000000001</v>
      </c>
      <c r="DE20" s="163">
        <v>-17.258700000000001</v>
      </c>
      <c r="DF20" s="163">
        <v>47.920400000000001</v>
      </c>
      <c r="DG20" s="163">
        <v>1.49E-2</v>
      </c>
      <c r="DH20" s="163">
        <v>-3.9228999999999998</v>
      </c>
      <c r="DI20" s="163">
        <v>13.2</v>
      </c>
      <c r="DJ20" s="163">
        <v>13.3</v>
      </c>
      <c r="DK20" s="163">
        <v>-4.2187999999999999</v>
      </c>
      <c r="DL20" s="163">
        <v>-1.8701000000000001</v>
      </c>
      <c r="DM20" s="163">
        <v>31.7056</v>
      </c>
      <c r="DN20" s="163">
        <v>3.9022999999999999</v>
      </c>
      <c r="DO20" s="163">
        <v>-1.55</v>
      </c>
      <c r="DP20" s="163">
        <v>-0.03</v>
      </c>
      <c r="DQ20" s="163">
        <v>4.9909999999999997</v>
      </c>
      <c r="DR20" s="163">
        <v>-46.557600000000001</v>
      </c>
      <c r="DS20" s="164"/>
      <c r="DT20" s="163">
        <v>-14</v>
      </c>
      <c r="DU20" s="163">
        <v>18.63</v>
      </c>
      <c r="DV20" s="163">
        <v>17.149999999999999</v>
      </c>
      <c r="DW20" s="163">
        <v>-44.127299999999998</v>
      </c>
      <c r="DX20" s="163">
        <v>-21.9818</v>
      </c>
      <c r="DY20" s="163">
        <v>-41.888800000000003</v>
      </c>
      <c r="DZ20" s="163">
        <v>-39.4636</v>
      </c>
      <c r="EA20" s="164"/>
      <c r="EB20" s="163">
        <v>-18.9343</v>
      </c>
      <c r="EC20" s="163">
        <v>-28.884699999999999</v>
      </c>
      <c r="ED20" s="163">
        <v>-28.499700000000001</v>
      </c>
      <c r="EE20" s="163">
        <v>-23.653300000000002</v>
      </c>
      <c r="EF20" s="163">
        <v>-26.648700000000002</v>
      </c>
      <c r="EG20" s="163">
        <v>-9.1639999999999997</v>
      </c>
      <c r="EH20" s="163">
        <v>-115.9545</v>
      </c>
      <c r="EI20" s="163">
        <v>4.8547000000000002</v>
      </c>
      <c r="EJ20" s="164"/>
      <c r="EK20" s="163">
        <v>-6.6239999999999997</v>
      </c>
      <c r="EL20" s="163">
        <v>-5.7348999999999997</v>
      </c>
      <c r="EM20" s="163">
        <v>23.5901</v>
      </c>
      <c r="EN20" s="163">
        <v>-16.630700000000001</v>
      </c>
      <c r="EO20" s="163">
        <v>-16.260100000000001</v>
      </c>
      <c r="EP20" s="163">
        <v>3.6</v>
      </c>
      <c r="EQ20" s="163">
        <v>-29.742799999999999</v>
      </c>
      <c r="ER20" s="163">
        <v>-29.632300000000001</v>
      </c>
      <c r="ES20" s="163">
        <v>15.0783</v>
      </c>
      <c r="ET20" s="163">
        <v>13.03</v>
      </c>
      <c r="EU20" s="163">
        <v>-22.71</v>
      </c>
      <c r="EV20" s="163">
        <v>1.2</v>
      </c>
      <c r="EW20" s="163">
        <v>1.5468</v>
      </c>
      <c r="EX20" s="163">
        <v>-17.110600000000002</v>
      </c>
      <c r="EY20" s="163">
        <v>-12.1313</v>
      </c>
      <c r="EZ20" s="163">
        <v>-1.0941000000000001</v>
      </c>
      <c r="FA20" s="163">
        <v>8.0548000000000002</v>
      </c>
      <c r="FB20" s="163">
        <v>15.770899999999999</v>
      </c>
      <c r="FC20" s="163">
        <v>-27.056100000000001</v>
      </c>
      <c r="FD20" s="164"/>
      <c r="FE20" s="163">
        <v>3.3820000000000001</v>
      </c>
      <c r="FF20" s="163">
        <v>3.444</v>
      </c>
      <c r="FG20" s="163">
        <v>5.5010000000000003</v>
      </c>
      <c r="FH20" s="163">
        <v>5.1378000000000004</v>
      </c>
      <c r="FI20" s="163">
        <v>4.2988</v>
      </c>
      <c r="FJ20" s="163">
        <v>10.7172</v>
      </c>
      <c r="FK20" s="163">
        <v>11.2196</v>
      </c>
      <c r="FL20" s="163">
        <v>-29.472300000000001</v>
      </c>
      <c r="FM20" s="163">
        <v>27.449000000000002</v>
      </c>
      <c r="FN20" s="163">
        <v>27.3443</v>
      </c>
      <c r="FO20" s="163">
        <v>-20.683700000000002</v>
      </c>
      <c r="FP20" s="163">
        <v>-11.3203</v>
      </c>
      <c r="FQ20" s="163">
        <v>21.881399999999999</v>
      </c>
      <c r="FR20" s="163">
        <v>-19.48</v>
      </c>
      <c r="FS20" s="163">
        <v>-1.3106</v>
      </c>
      <c r="FT20" s="163">
        <v>0.2767</v>
      </c>
      <c r="FU20" s="163">
        <v>0.62</v>
      </c>
      <c r="FV20" s="163">
        <v>3.23</v>
      </c>
      <c r="FW20" s="163">
        <v>-21.3766</v>
      </c>
      <c r="FX20" s="164"/>
      <c r="FY20" s="163">
        <v>2.0470000000000002</v>
      </c>
      <c r="FZ20" s="163">
        <v>0.90900000000000003</v>
      </c>
      <c r="GA20" s="164"/>
      <c r="GB20" s="163">
        <v>0.97</v>
      </c>
      <c r="GC20" s="163">
        <v>9.8510000000000009</v>
      </c>
      <c r="GD20" s="163">
        <v>17.376300000000001</v>
      </c>
      <c r="GE20" s="163">
        <v>-4.38</v>
      </c>
      <c r="GF20" s="163">
        <v>33.296500000000002</v>
      </c>
      <c r="GG20" s="164"/>
      <c r="GH20" s="163">
        <v>17.016500000000001</v>
      </c>
      <c r="GI20" s="163">
        <v>-1.2784</v>
      </c>
      <c r="GJ20" s="163">
        <v>-1.3309</v>
      </c>
      <c r="GK20" s="163">
        <v>1.8702000000000001</v>
      </c>
      <c r="GL20" s="164"/>
      <c r="GM20" s="164"/>
      <c r="GN20" s="163">
        <v>-12.2064</v>
      </c>
      <c r="GO20" s="163">
        <v>-9.9989000000000008</v>
      </c>
      <c r="GP20" s="163">
        <v>9.6550999999999991</v>
      </c>
      <c r="GQ20" s="163">
        <v>-19.780100000000001</v>
      </c>
      <c r="GR20" s="163">
        <v>9.0714000000000006</v>
      </c>
      <c r="GS20" s="163">
        <v>8.7413000000000007</v>
      </c>
      <c r="GT20" s="163">
        <v>99.427199999999999</v>
      </c>
      <c r="GU20" s="163">
        <v>-6.2789999999999999</v>
      </c>
      <c r="GV20" s="163">
        <v>-10.9587</v>
      </c>
      <c r="GW20" s="163">
        <v>11.762</v>
      </c>
      <c r="GX20" s="163">
        <v>3.4003999999999999</v>
      </c>
      <c r="GY20" s="163">
        <v>5.5235000000000003</v>
      </c>
      <c r="GZ20" s="163">
        <v>5.5145</v>
      </c>
      <c r="HA20" s="163">
        <v>3</v>
      </c>
      <c r="HB20" s="163">
        <v>17.896000000000001</v>
      </c>
      <c r="HC20" s="163">
        <v>19.532299999999999</v>
      </c>
      <c r="HD20" s="163">
        <v>11.31</v>
      </c>
      <c r="HE20" s="163">
        <v>-12.1922</v>
      </c>
      <c r="HF20" s="163">
        <v>-11.7295</v>
      </c>
      <c r="HG20" s="163">
        <v>59.058500000000002</v>
      </c>
      <c r="HH20" s="163">
        <v>78.618300000000005</v>
      </c>
      <c r="HI20" s="163">
        <v>33.341000000000001</v>
      </c>
      <c r="HJ20" s="163">
        <v>32.353999999999999</v>
      </c>
      <c r="HK20" s="163">
        <v>-17.418199999999999</v>
      </c>
      <c r="HL20" s="163">
        <v>-18.003499999999999</v>
      </c>
      <c r="HM20" s="163">
        <v>0</v>
      </c>
      <c r="HN20" s="163">
        <v>0</v>
      </c>
      <c r="HO20" s="164"/>
      <c r="HP20" s="164"/>
      <c r="HQ20" s="163">
        <v>-7.4474999999999998</v>
      </c>
      <c r="HR20" s="163">
        <v>-6.9695999999999998</v>
      </c>
      <c r="HS20" s="163">
        <v>-3.3056999999999999</v>
      </c>
      <c r="HT20" s="163">
        <v>-3.3847</v>
      </c>
      <c r="HU20" s="163">
        <v>11.74</v>
      </c>
      <c r="HV20" s="163">
        <v>11.85</v>
      </c>
      <c r="HW20" s="163">
        <v>-31.8</v>
      </c>
      <c r="HX20" s="163">
        <v>-31.9</v>
      </c>
      <c r="HY20" s="163">
        <v>3.5700000000000003E-2</v>
      </c>
      <c r="HZ20" s="163">
        <v>-12.48</v>
      </c>
      <c r="IA20" s="163">
        <v>67.661799999999999</v>
      </c>
      <c r="IB20" s="163">
        <v>27.385899999999999</v>
      </c>
      <c r="IC20" s="163">
        <v>27.628599999999999</v>
      </c>
      <c r="ID20" s="163">
        <v>-19.5</v>
      </c>
      <c r="IE20" s="163">
        <v>-42.2</v>
      </c>
      <c r="IF20" s="163">
        <v>-4.5</v>
      </c>
      <c r="IG20" s="163">
        <v>-5.0999999999999996</v>
      </c>
      <c r="IH20" s="164"/>
      <c r="II20" s="164"/>
      <c r="IJ20" s="163">
        <v>-114.62430000000001</v>
      </c>
      <c r="IK20" s="163">
        <v>20.1585</v>
      </c>
      <c r="IL20" s="163">
        <v>-234.45230000000001</v>
      </c>
      <c r="IM20" s="163">
        <v>-16.788499999999999</v>
      </c>
      <c r="IN20" s="163">
        <v>-37.079300000000003</v>
      </c>
      <c r="IO20" s="163">
        <v>124.3847</v>
      </c>
      <c r="IP20" s="163">
        <v>32.080300000000001</v>
      </c>
      <c r="IQ20" s="163">
        <v>68.808199999999999</v>
      </c>
      <c r="IR20" s="163">
        <v>142.15690000000001</v>
      </c>
      <c r="IS20" s="163">
        <v>65.930400000000006</v>
      </c>
      <c r="IT20" s="163">
        <v>40.716000000000001</v>
      </c>
      <c r="IU20" s="163">
        <v>37.777799999999999</v>
      </c>
      <c r="IV20" s="163">
        <v>40.387099999999997</v>
      </c>
      <c r="IW20" s="163">
        <v>198.91929999999999</v>
      </c>
      <c r="IX20" s="163">
        <v>-231.83090000000001</v>
      </c>
      <c r="IY20" s="163">
        <v>115.5718</v>
      </c>
      <c r="IZ20" s="163">
        <v>-93.350399999999993</v>
      </c>
      <c r="JA20" s="163">
        <v>-0.42109999999999997</v>
      </c>
      <c r="JB20" s="164"/>
      <c r="JC20" s="163">
        <v>-6.08</v>
      </c>
      <c r="JD20" s="163">
        <v>-0.92100000000000004</v>
      </c>
      <c r="JE20" s="163">
        <v>-0.92400000000000004</v>
      </c>
      <c r="JF20" s="163">
        <v>2.16</v>
      </c>
      <c r="JG20" s="163">
        <v>1.76</v>
      </c>
      <c r="JH20" s="163">
        <v>-4.2533000000000003</v>
      </c>
      <c r="JI20" s="163">
        <v>-8.1437000000000008</v>
      </c>
      <c r="JJ20" s="163">
        <v>10.695</v>
      </c>
      <c r="JK20" s="163">
        <v>-11.6594</v>
      </c>
      <c r="JL20" s="163">
        <v>6</v>
      </c>
      <c r="JM20" s="163">
        <v>3.0379999999999998</v>
      </c>
      <c r="JN20" s="163">
        <v>2.72</v>
      </c>
      <c r="JO20" s="164"/>
      <c r="JP20" s="164"/>
      <c r="JQ20" s="163">
        <v>3.7429000000000001</v>
      </c>
      <c r="JR20" s="163">
        <v>3.2595999999999998</v>
      </c>
      <c r="JS20" s="163">
        <v>3.6840999999999999</v>
      </c>
      <c r="JT20" s="164"/>
      <c r="JU20" s="163">
        <v>28.6</v>
      </c>
      <c r="JV20" s="163">
        <v>0.7198</v>
      </c>
      <c r="JW20" s="163">
        <v>-0.02</v>
      </c>
      <c r="JX20" s="164"/>
      <c r="JY20" s="163">
        <v>-6.6348000000000003</v>
      </c>
      <c r="JZ20" s="163">
        <v>-12.8675</v>
      </c>
      <c r="KA20" s="163">
        <v>-14.6816</v>
      </c>
      <c r="KB20" s="163">
        <v>-5.8940000000000001</v>
      </c>
      <c r="KC20" s="163">
        <v>5.6207000000000003</v>
      </c>
      <c r="KD20" s="163">
        <v>-6.1308999999999996</v>
      </c>
      <c r="KE20" s="163">
        <v>0</v>
      </c>
      <c r="KF20" s="163">
        <v>-30.2</v>
      </c>
      <c r="KG20" s="163">
        <v>13.6</v>
      </c>
      <c r="KH20" s="164"/>
      <c r="KI20" s="163">
        <v>-55.153199999999998</v>
      </c>
    </row>
    <row r="21" spans="1:295" ht="18" customHeight="1" x14ac:dyDescent="0.3">
      <c r="A21" s="160" t="s">
        <v>65</v>
      </c>
      <c r="B21" s="160" t="s">
        <v>753</v>
      </c>
      <c r="C21" s="163">
        <v>0</v>
      </c>
      <c r="D21" s="163">
        <v>5.71</v>
      </c>
      <c r="E21" s="163">
        <v>-10.994899999999999</v>
      </c>
      <c r="F21" s="163">
        <v>3.3786999999999998</v>
      </c>
      <c r="G21" s="163">
        <v>11.157999999999999</v>
      </c>
      <c r="H21" s="164"/>
      <c r="I21" s="163">
        <v>11.5738</v>
      </c>
      <c r="J21" s="164"/>
      <c r="K21" s="163">
        <v>10.8894</v>
      </c>
      <c r="L21" s="163">
        <v>4.3089000000000004</v>
      </c>
      <c r="M21" s="163">
        <v>5.7380000000000004</v>
      </c>
      <c r="N21" s="163">
        <v>-2.2200000000000002</v>
      </c>
      <c r="O21" s="163">
        <v>-24.2</v>
      </c>
      <c r="P21" s="163">
        <v>0</v>
      </c>
      <c r="Q21" s="163">
        <v>3.3119999999999998</v>
      </c>
      <c r="R21" s="163">
        <v>-17.600000000000001</v>
      </c>
      <c r="S21" s="163">
        <v>2.4481000000000002</v>
      </c>
      <c r="T21" s="163">
        <v>3.2536</v>
      </c>
      <c r="U21" s="163">
        <v>5.8308</v>
      </c>
      <c r="V21" s="163">
        <v>5.8810000000000002</v>
      </c>
      <c r="W21" s="163">
        <v>10.065300000000001</v>
      </c>
      <c r="X21" s="164"/>
      <c r="Y21" s="164"/>
      <c r="Z21" s="164"/>
      <c r="AA21" s="164"/>
      <c r="AB21" s="163">
        <v>-0.88690000000000002</v>
      </c>
      <c r="AC21" s="163">
        <v>-1.0680000000000001</v>
      </c>
      <c r="AD21" s="163">
        <v>-1.0449999999999999</v>
      </c>
      <c r="AE21" s="164"/>
      <c r="AF21" s="163">
        <v>-17.760000000000002</v>
      </c>
      <c r="AG21" s="163">
        <v>-8.8000000000000007</v>
      </c>
      <c r="AH21" s="163">
        <v>-2.0179999999999998</v>
      </c>
      <c r="AI21" s="163">
        <v>0.28499999999999998</v>
      </c>
      <c r="AJ21" s="163">
        <v>-12.78</v>
      </c>
      <c r="AK21" s="163">
        <v>-12.82</v>
      </c>
      <c r="AL21" s="163">
        <v>-10</v>
      </c>
      <c r="AM21" s="163">
        <v>-10.09</v>
      </c>
      <c r="AN21" s="163">
        <v>-10.02</v>
      </c>
      <c r="AO21" s="163">
        <v>0.34260000000000002</v>
      </c>
      <c r="AP21" s="163">
        <v>4.3235999999999999</v>
      </c>
      <c r="AQ21" s="163">
        <v>11.741199999999999</v>
      </c>
      <c r="AR21" s="163">
        <v>15.1873</v>
      </c>
      <c r="AS21" s="163">
        <v>-26.120100000000001</v>
      </c>
      <c r="AT21" s="163">
        <v>-15.9411</v>
      </c>
      <c r="AU21" s="163">
        <v>-15.708600000000001</v>
      </c>
      <c r="AV21" s="163">
        <v>14.5238</v>
      </c>
      <c r="AW21" s="163">
        <v>15.6143</v>
      </c>
      <c r="AX21" s="163">
        <v>-12.190300000000001</v>
      </c>
      <c r="AY21" s="163">
        <v>-10.4488</v>
      </c>
      <c r="AZ21" s="163">
        <v>1.9851000000000001</v>
      </c>
      <c r="BA21" s="163">
        <v>10.769399999999999</v>
      </c>
      <c r="BB21" s="163">
        <v>65.156999999999996</v>
      </c>
      <c r="BC21" s="163">
        <v>8.4863</v>
      </c>
      <c r="BD21" s="163">
        <v>-4.4000000000000004</v>
      </c>
      <c r="BE21" s="163">
        <v>-4.9000000000000004</v>
      </c>
      <c r="BF21" s="163">
        <v>-15.018000000000001</v>
      </c>
      <c r="BG21" s="163">
        <v>-15.6715</v>
      </c>
      <c r="BH21" s="163">
        <v>-1.3424</v>
      </c>
      <c r="BI21" s="164"/>
      <c r="BJ21" s="163">
        <v>15.190899999999999</v>
      </c>
      <c r="BK21" s="163">
        <v>2.6642000000000001</v>
      </c>
      <c r="BL21" s="163">
        <v>0.62690000000000001</v>
      </c>
      <c r="BM21" s="163">
        <v>0.46289999999999998</v>
      </c>
      <c r="BN21" s="163">
        <v>-53.315800000000003</v>
      </c>
      <c r="BO21" s="163">
        <v>17.792300000000001</v>
      </c>
      <c r="BP21" s="163">
        <v>17.853300000000001</v>
      </c>
      <c r="BQ21" s="163">
        <v>40.725200000000001</v>
      </c>
      <c r="BR21" s="163">
        <v>-135.15899999999999</v>
      </c>
      <c r="BS21" s="164"/>
      <c r="BT21" s="164"/>
      <c r="BU21" s="164"/>
      <c r="BV21" s="163">
        <v>10.548400000000001</v>
      </c>
      <c r="BW21" s="163">
        <v>6.31</v>
      </c>
      <c r="BX21" s="163">
        <v>3.34</v>
      </c>
      <c r="BY21" s="163">
        <v>-14.38</v>
      </c>
      <c r="BZ21" s="163">
        <v>0.65</v>
      </c>
      <c r="CA21" s="163">
        <v>-23.0364</v>
      </c>
      <c r="CB21" s="163">
        <v>-23.170400000000001</v>
      </c>
      <c r="CC21" s="163">
        <v>28.026700000000002</v>
      </c>
      <c r="CD21" s="163">
        <v>27.7911</v>
      </c>
      <c r="CE21" s="163">
        <v>-7.0088999999999997</v>
      </c>
      <c r="CF21" s="163">
        <v>-13.047000000000001</v>
      </c>
      <c r="CG21" s="163">
        <v>-12.982699999999999</v>
      </c>
      <c r="CH21" s="163">
        <v>14.871600000000001</v>
      </c>
      <c r="CI21" s="163">
        <v>15.828799999999999</v>
      </c>
      <c r="CJ21" s="164"/>
      <c r="CK21" s="164"/>
      <c r="CL21" s="163">
        <v>53.8</v>
      </c>
      <c r="CM21" s="163">
        <v>-28.3</v>
      </c>
      <c r="CN21" s="163">
        <v>-2.04</v>
      </c>
      <c r="CO21" s="163">
        <v>31.9497</v>
      </c>
      <c r="CP21" s="163">
        <v>32.033700000000003</v>
      </c>
      <c r="CQ21" s="163">
        <v>30.8628</v>
      </c>
      <c r="CR21" s="163">
        <v>75.912700000000001</v>
      </c>
      <c r="CS21" s="163">
        <v>75.436099999999996</v>
      </c>
      <c r="CT21" s="163">
        <v>-31.4621</v>
      </c>
      <c r="CU21" s="163">
        <v>-47.577500000000001</v>
      </c>
      <c r="CV21" s="163">
        <v>-31.961200000000002</v>
      </c>
      <c r="CW21" s="163">
        <v>2.1217000000000001</v>
      </c>
      <c r="CX21" s="163">
        <v>27.27</v>
      </c>
      <c r="CY21" s="163">
        <v>12.44</v>
      </c>
      <c r="CZ21" s="163">
        <v>5.9424000000000001</v>
      </c>
      <c r="DA21" s="163">
        <v>6.2530999999999999</v>
      </c>
      <c r="DB21" s="163">
        <v>-8.2100000000000009</v>
      </c>
      <c r="DC21" s="164"/>
      <c r="DD21" s="163">
        <v>-17.821999999999999</v>
      </c>
      <c r="DE21" s="163">
        <v>-17.653700000000001</v>
      </c>
      <c r="DF21" s="163">
        <v>50.776899999999998</v>
      </c>
      <c r="DG21" s="163">
        <v>1.46E-2</v>
      </c>
      <c r="DH21" s="163">
        <v>-4.0118</v>
      </c>
      <c r="DI21" s="163">
        <v>13.1</v>
      </c>
      <c r="DJ21" s="163">
        <v>13.2</v>
      </c>
      <c r="DK21" s="163">
        <v>-3.8367</v>
      </c>
      <c r="DL21" s="163">
        <v>-0.374</v>
      </c>
      <c r="DM21" s="163">
        <v>32.809600000000003</v>
      </c>
      <c r="DN21" s="163">
        <v>6.4999000000000002</v>
      </c>
      <c r="DO21" s="163">
        <v>0.11</v>
      </c>
      <c r="DP21" s="163">
        <v>0.28999999999999998</v>
      </c>
      <c r="DQ21" s="163">
        <v>5.4405000000000001</v>
      </c>
      <c r="DR21" s="163">
        <v>-49.657800000000002</v>
      </c>
      <c r="DS21" s="164"/>
      <c r="DT21" s="163">
        <v>-15.8</v>
      </c>
      <c r="DU21" s="163">
        <v>22.25</v>
      </c>
      <c r="DV21" s="163">
        <v>19.37</v>
      </c>
      <c r="DW21" s="163">
        <v>-45.545499999999997</v>
      </c>
      <c r="DX21" s="163">
        <v>-22.545500000000001</v>
      </c>
      <c r="DY21" s="163">
        <v>-45.5169</v>
      </c>
      <c r="DZ21" s="163">
        <v>-44.454500000000003</v>
      </c>
      <c r="EA21" s="164"/>
      <c r="EB21" s="163">
        <v>-13.8757</v>
      </c>
      <c r="EC21" s="163">
        <v>-25.0961</v>
      </c>
      <c r="ED21" s="163">
        <v>-24.9329</v>
      </c>
      <c r="EE21" s="163">
        <v>-21.356000000000002</v>
      </c>
      <c r="EF21" s="163">
        <v>-25.293099999999999</v>
      </c>
      <c r="EG21" s="163">
        <v>-8.6129999999999995</v>
      </c>
      <c r="EH21" s="163">
        <v>-105.37949999999999</v>
      </c>
      <c r="EI21" s="163">
        <v>-12.7394</v>
      </c>
      <c r="EJ21" s="164"/>
      <c r="EK21" s="163">
        <v>-7.6605999999999996</v>
      </c>
      <c r="EL21" s="163">
        <v>-7.3975</v>
      </c>
      <c r="EM21" s="163">
        <v>20.443899999999999</v>
      </c>
      <c r="EN21" s="163">
        <v>-15.539300000000001</v>
      </c>
      <c r="EO21" s="163">
        <v>-14.7942</v>
      </c>
      <c r="EP21" s="163">
        <v>12.816000000000001</v>
      </c>
      <c r="EQ21" s="163">
        <v>-31.0379</v>
      </c>
      <c r="ER21" s="163">
        <v>-30.526800000000001</v>
      </c>
      <c r="ES21" s="163">
        <v>11.734500000000001</v>
      </c>
      <c r="ET21" s="163">
        <v>0</v>
      </c>
      <c r="EU21" s="163">
        <v>-19.88</v>
      </c>
      <c r="EV21" s="163">
        <v>0</v>
      </c>
      <c r="EW21" s="163">
        <v>2.1789999999999998</v>
      </c>
      <c r="EX21" s="163">
        <v>-17.0047</v>
      </c>
      <c r="EY21" s="163">
        <v>-11.4305</v>
      </c>
      <c r="EZ21" s="163">
        <v>-0.3105</v>
      </c>
      <c r="FA21" s="163">
        <v>7.4794999999999998</v>
      </c>
      <c r="FB21" s="163">
        <v>12.5168</v>
      </c>
      <c r="FC21" s="163">
        <v>-25.796700000000001</v>
      </c>
      <c r="FD21" s="164"/>
      <c r="FE21" s="163">
        <v>3.2050000000000001</v>
      </c>
      <c r="FF21" s="163">
        <v>3.3113999999999999</v>
      </c>
      <c r="FG21" s="163">
        <v>0</v>
      </c>
      <c r="FH21" s="163">
        <v>0</v>
      </c>
      <c r="FI21" s="163">
        <v>0</v>
      </c>
      <c r="FJ21" s="163">
        <v>9.8798999999999992</v>
      </c>
      <c r="FK21" s="163">
        <v>10.382300000000001</v>
      </c>
      <c r="FL21" s="163">
        <v>-27.630299999999998</v>
      </c>
      <c r="FM21" s="163">
        <v>29.267399999999999</v>
      </c>
      <c r="FN21" s="163">
        <v>29.746099999999998</v>
      </c>
      <c r="FO21" s="163">
        <v>-16.638500000000001</v>
      </c>
      <c r="FP21" s="163">
        <v>0</v>
      </c>
      <c r="FQ21" s="163">
        <v>20.6265</v>
      </c>
      <c r="FR21" s="163">
        <v>-18.73</v>
      </c>
      <c r="FS21" s="163">
        <v>-1.5395000000000001</v>
      </c>
      <c r="FT21" s="163">
        <v>0.29139999999999999</v>
      </c>
      <c r="FU21" s="163">
        <v>0.72</v>
      </c>
      <c r="FV21" s="163">
        <v>3.4</v>
      </c>
      <c r="FW21" s="163">
        <v>-20.8613</v>
      </c>
      <c r="FX21" s="163">
        <v>0</v>
      </c>
      <c r="FY21" s="163">
        <v>2.1789999999999998</v>
      </c>
      <c r="FZ21" s="163">
        <v>0.96</v>
      </c>
      <c r="GA21" s="164"/>
      <c r="GB21" s="163">
        <v>-0.69</v>
      </c>
      <c r="GC21" s="163">
        <v>-2.0838000000000001</v>
      </c>
      <c r="GD21" s="163">
        <v>5.657</v>
      </c>
      <c r="GE21" s="163">
        <v>-4.55</v>
      </c>
      <c r="GF21" s="163">
        <v>30.3994</v>
      </c>
      <c r="GG21" s="164"/>
      <c r="GH21" s="163">
        <v>18.152899999999999</v>
      </c>
      <c r="GI21" s="163">
        <v>-1.4686999999999999</v>
      </c>
      <c r="GJ21" s="163">
        <v>-1.5764</v>
      </c>
      <c r="GK21" s="163">
        <v>1.9941</v>
      </c>
      <c r="GL21" s="164"/>
      <c r="GM21" s="164"/>
      <c r="GN21" s="164"/>
      <c r="GO21" s="163">
        <v>-12.1837</v>
      </c>
      <c r="GP21" s="163">
        <v>7.94</v>
      </c>
      <c r="GQ21" s="163">
        <v>-19.739599999999999</v>
      </c>
      <c r="GR21" s="163">
        <v>7.9417999999999997</v>
      </c>
      <c r="GS21" s="163">
        <v>7.4641999999999999</v>
      </c>
      <c r="GT21" s="163">
        <v>126.9376</v>
      </c>
      <c r="GU21" s="163">
        <v>-5.9062000000000001</v>
      </c>
      <c r="GV21" s="163">
        <v>-11.772</v>
      </c>
      <c r="GW21" s="163">
        <v>11.8642</v>
      </c>
      <c r="GX21" s="163">
        <v>3.4416000000000002</v>
      </c>
      <c r="GY21" s="163">
        <v>5.7359999999999998</v>
      </c>
      <c r="GZ21" s="163">
        <v>5.8230000000000004</v>
      </c>
      <c r="HA21" s="163">
        <v>3.3129</v>
      </c>
      <c r="HB21" s="163">
        <v>15.935700000000001</v>
      </c>
      <c r="HC21" s="163">
        <v>17.457000000000001</v>
      </c>
      <c r="HD21" s="163">
        <v>9.64</v>
      </c>
      <c r="HE21" s="163">
        <v>-10.376300000000001</v>
      </c>
      <c r="HF21" s="163">
        <v>-10.048400000000001</v>
      </c>
      <c r="HG21" s="163">
        <v>58.043399999999998</v>
      </c>
      <c r="HH21" s="163">
        <v>74.340400000000002</v>
      </c>
      <c r="HI21" s="163">
        <v>33.393000000000001</v>
      </c>
      <c r="HJ21" s="163">
        <v>33.326700000000002</v>
      </c>
      <c r="HK21" s="163">
        <v>-17.500800000000002</v>
      </c>
      <c r="HL21" s="163">
        <v>-17.7117</v>
      </c>
      <c r="HM21" s="163">
        <v>0</v>
      </c>
      <c r="HN21" s="163">
        <v>-10.934100000000001</v>
      </c>
      <c r="HO21" s="163">
        <v>54.224499999999999</v>
      </c>
      <c r="HP21" s="163">
        <v>53.465499999999999</v>
      </c>
      <c r="HQ21" s="163">
        <v>-8.2934000000000001</v>
      </c>
      <c r="HR21" s="163">
        <v>-7.3320999999999996</v>
      </c>
      <c r="HS21" s="163">
        <v>-5.3907999999999996</v>
      </c>
      <c r="HT21" s="163">
        <v>-5.6349</v>
      </c>
      <c r="HU21" s="163">
        <v>9.6199999999999992</v>
      </c>
      <c r="HV21" s="163">
        <v>9.6</v>
      </c>
      <c r="HW21" s="163">
        <v>-34.9</v>
      </c>
      <c r="HX21" s="163">
        <v>-34.799999999999997</v>
      </c>
      <c r="HY21" s="163">
        <v>5.3999999999999999E-2</v>
      </c>
      <c r="HZ21" s="163">
        <v>-13.52</v>
      </c>
      <c r="IA21" s="163">
        <v>67.468800000000002</v>
      </c>
      <c r="IB21" s="163">
        <v>28.18</v>
      </c>
      <c r="IC21" s="163">
        <v>28.089700000000001</v>
      </c>
      <c r="ID21" s="163">
        <v>-18.7</v>
      </c>
      <c r="IE21" s="163">
        <v>-41.4</v>
      </c>
      <c r="IF21" s="163">
        <v>-4.5999999999999996</v>
      </c>
      <c r="IG21" s="163">
        <v>-5.5</v>
      </c>
      <c r="IH21" s="164"/>
      <c r="II21" s="164"/>
      <c r="IJ21" s="163">
        <v>-117.3766</v>
      </c>
      <c r="IK21" s="163">
        <v>15.355600000000001</v>
      </c>
      <c r="IL21" s="163">
        <v>-235.50989999999999</v>
      </c>
      <c r="IM21" s="163">
        <v>-17.3307</v>
      </c>
      <c r="IN21" s="163">
        <v>-39.432699999999997</v>
      </c>
      <c r="IO21" s="163">
        <v>124.5707</v>
      </c>
      <c r="IP21" s="163">
        <v>33.761899999999997</v>
      </c>
      <c r="IQ21" s="163">
        <v>68.154200000000003</v>
      </c>
      <c r="IR21" s="163">
        <v>136.8946</v>
      </c>
      <c r="IS21" s="163">
        <v>59.944699999999997</v>
      </c>
      <c r="IT21" s="163">
        <v>37.914200000000001</v>
      </c>
      <c r="IU21" s="163">
        <v>37.452399999999997</v>
      </c>
      <c r="IV21" s="163">
        <v>32.090400000000002</v>
      </c>
      <c r="IW21" s="163">
        <v>192.91040000000001</v>
      </c>
      <c r="IX21" s="163">
        <v>-230.88290000000001</v>
      </c>
      <c r="IY21" s="163">
        <v>108.7239</v>
      </c>
      <c r="IZ21" s="163">
        <v>-92.470600000000005</v>
      </c>
      <c r="JA21" s="163">
        <v>-0.79469999999999996</v>
      </c>
      <c r="JB21" s="164"/>
      <c r="JC21" s="163">
        <v>-7.12</v>
      </c>
      <c r="JD21" s="163">
        <v>-0.90700000000000003</v>
      </c>
      <c r="JE21" s="163">
        <v>-0.91800000000000004</v>
      </c>
      <c r="JF21" s="163">
        <v>3.52</v>
      </c>
      <c r="JG21" s="163">
        <v>0.8</v>
      </c>
      <c r="JH21" s="163">
        <v>-4.5285000000000002</v>
      </c>
      <c r="JI21" s="163">
        <v>-6.9718</v>
      </c>
      <c r="JJ21" s="163">
        <v>10.1976</v>
      </c>
      <c r="JK21" s="163">
        <v>-11.073499999999999</v>
      </c>
      <c r="JL21" s="163">
        <v>5.4</v>
      </c>
      <c r="JM21" s="163">
        <v>-0.34100000000000003</v>
      </c>
      <c r="JN21" s="163">
        <v>-0.41199999999999998</v>
      </c>
      <c r="JO21" s="163">
        <v>2.8052000000000001</v>
      </c>
      <c r="JP21" s="164"/>
      <c r="JQ21" s="163">
        <v>4.1017999999999999</v>
      </c>
      <c r="JR21" s="163">
        <v>4.1553000000000004</v>
      </c>
      <c r="JS21" s="163">
        <v>3.4643999999999999</v>
      </c>
      <c r="JT21" s="164"/>
      <c r="JU21" s="163">
        <v>28.3</v>
      </c>
      <c r="JV21" s="163">
        <v>0.77569999999999995</v>
      </c>
      <c r="JW21" s="163">
        <v>0.1</v>
      </c>
      <c r="JX21" s="164"/>
      <c r="JY21" s="163">
        <v>-5.5826000000000002</v>
      </c>
      <c r="JZ21" s="163">
        <v>-13.6357</v>
      </c>
      <c r="KA21" s="163">
        <v>-14.876200000000001</v>
      </c>
      <c r="KB21" s="163">
        <v>-4.7084999999999999</v>
      </c>
      <c r="KC21" s="163">
        <v>6.2473999999999998</v>
      </c>
      <c r="KD21" s="163">
        <v>-6.3051000000000004</v>
      </c>
      <c r="KE21" s="163">
        <v>0</v>
      </c>
      <c r="KF21" s="163">
        <v>-30</v>
      </c>
      <c r="KG21" s="163">
        <v>13.6</v>
      </c>
      <c r="KH21" s="164"/>
      <c r="KI21" s="163">
        <v>-48.624899999999997</v>
      </c>
    </row>
    <row r="22" spans="1:295" ht="18" customHeight="1" x14ac:dyDescent="0.3">
      <c r="A22" s="160" t="s">
        <v>65</v>
      </c>
      <c r="B22" s="160" t="s">
        <v>754</v>
      </c>
      <c r="C22" s="163">
        <v>0</v>
      </c>
      <c r="D22" s="163">
        <v>5.1531000000000002</v>
      </c>
      <c r="E22" s="163">
        <v>-10.3146</v>
      </c>
      <c r="F22" s="163">
        <v>11.033200000000001</v>
      </c>
      <c r="G22" s="163">
        <v>11.4322</v>
      </c>
      <c r="H22" s="164"/>
      <c r="I22" s="163">
        <v>12.2705</v>
      </c>
      <c r="J22" s="164"/>
      <c r="K22" s="163">
        <v>12.8497</v>
      </c>
      <c r="L22" s="163">
        <v>5.1517999999999997</v>
      </c>
      <c r="M22" s="163">
        <v>6.7293000000000003</v>
      </c>
      <c r="N22" s="163">
        <v>0</v>
      </c>
      <c r="O22" s="163">
        <v>-26.4</v>
      </c>
      <c r="P22" s="163">
        <v>2.2000000000000002</v>
      </c>
      <c r="Q22" s="163">
        <v>4.1399999999999997</v>
      </c>
      <c r="R22" s="164"/>
      <c r="S22" s="163">
        <v>2.2879</v>
      </c>
      <c r="T22" s="163">
        <v>3.6214</v>
      </c>
      <c r="U22" s="163">
        <v>5.8080999999999996</v>
      </c>
      <c r="V22" s="163">
        <v>5.7656999999999998</v>
      </c>
      <c r="W22" s="163">
        <v>9.8537999999999997</v>
      </c>
      <c r="X22" s="164"/>
      <c r="Y22" s="164"/>
      <c r="Z22" s="164"/>
      <c r="AA22" s="164"/>
      <c r="AB22" s="163">
        <v>-0.85719999999999996</v>
      </c>
      <c r="AC22" s="163">
        <v>-1.2929999999999999</v>
      </c>
      <c r="AD22" s="163">
        <v>-1.274</v>
      </c>
      <c r="AE22" s="164"/>
      <c r="AF22" s="163">
        <v>-19.98</v>
      </c>
      <c r="AG22" s="163">
        <v>-8.8000000000000007</v>
      </c>
      <c r="AH22" s="163">
        <v>-1.7150000000000001</v>
      </c>
      <c r="AI22" s="163">
        <v>0.26800000000000002</v>
      </c>
      <c r="AJ22" s="163">
        <v>-14.51</v>
      </c>
      <c r="AK22" s="163">
        <v>-14.49</v>
      </c>
      <c r="AL22" s="164"/>
      <c r="AM22" s="163">
        <v>-10.039999999999999</v>
      </c>
      <c r="AN22" s="163">
        <v>-10.09</v>
      </c>
      <c r="AO22" s="163">
        <v>0.54579999999999995</v>
      </c>
      <c r="AP22" s="163">
        <v>4.1120999999999999</v>
      </c>
      <c r="AQ22" s="163">
        <v>14.785399999999999</v>
      </c>
      <c r="AR22" s="163">
        <v>15.4518</v>
      </c>
      <c r="AS22" s="163">
        <v>-25.252199999999998</v>
      </c>
      <c r="AT22" s="163">
        <v>-15.8072</v>
      </c>
      <c r="AU22" s="163">
        <v>-15.6052</v>
      </c>
      <c r="AV22" s="163">
        <v>0.59740000000000004</v>
      </c>
      <c r="AW22" s="163">
        <v>0.93289999999999995</v>
      </c>
      <c r="AX22" s="163">
        <v>-10.716699999999999</v>
      </c>
      <c r="AY22" s="163">
        <v>-8.0374999999999996</v>
      </c>
      <c r="AZ22" s="163">
        <v>0.8014</v>
      </c>
      <c r="BA22" s="163">
        <v>5.0420999999999996</v>
      </c>
      <c r="BB22" s="163">
        <v>67.662700000000001</v>
      </c>
      <c r="BC22" s="163">
        <v>11.2279</v>
      </c>
      <c r="BD22" s="163">
        <v>-4.8</v>
      </c>
      <c r="BE22" s="163">
        <v>-5.2</v>
      </c>
      <c r="BF22" s="163">
        <v>-17.961300000000001</v>
      </c>
      <c r="BG22" s="163">
        <v>-18.112500000000001</v>
      </c>
      <c r="BH22" s="163">
        <v>-1.4857</v>
      </c>
      <c r="BI22" s="164"/>
      <c r="BJ22" s="163">
        <v>15.370100000000001</v>
      </c>
      <c r="BK22" s="163">
        <v>3.0787</v>
      </c>
      <c r="BL22" s="163">
        <v>0.31540000000000001</v>
      </c>
      <c r="BM22" s="163">
        <v>0.67390000000000005</v>
      </c>
      <c r="BN22" s="163">
        <v>-82.674599999999998</v>
      </c>
      <c r="BO22" s="163">
        <v>20.081199999999999</v>
      </c>
      <c r="BP22" s="163">
        <v>20.050699999999999</v>
      </c>
      <c r="BQ22" s="163">
        <v>53.301099999999998</v>
      </c>
      <c r="BR22" s="163">
        <v>-151.31800000000001</v>
      </c>
      <c r="BS22" s="164"/>
      <c r="BT22" s="164"/>
      <c r="BU22" s="164"/>
      <c r="BV22" s="163">
        <v>7.3548999999999998</v>
      </c>
      <c r="BW22" s="163">
        <v>5.74</v>
      </c>
      <c r="BX22" s="163">
        <v>2.72</v>
      </c>
      <c r="BY22" s="163">
        <v>-15.27</v>
      </c>
      <c r="BZ22" s="163">
        <v>-0.57999999999999996</v>
      </c>
      <c r="CA22" s="163">
        <v>-23.170400000000001</v>
      </c>
      <c r="CB22" s="163">
        <v>-23.438300000000002</v>
      </c>
      <c r="CC22" s="163">
        <v>27.913900000000002</v>
      </c>
      <c r="CD22" s="163">
        <v>27.228100000000001</v>
      </c>
      <c r="CE22" s="163">
        <v>-6.8270999999999997</v>
      </c>
      <c r="CF22" s="163">
        <v>-15.0854</v>
      </c>
      <c r="CG22" s="163">
        <v>-14.8081</v>
      </c>
      <c r="CH22" s="163">
        <v>15.108000000000001</v>
      </c>
      <c r="CI22" s="163">
        <v>14.484299999999999</v>
      </c>
      <c r="CJ22" s="164"/>
      <c r="CK22" s="164"/>
      <c r="CL22" s="163">
        <v>50.7</v>
      </c>
      <c r="CM22" s="163">
        <v>-22.7</v>
      </c>
      <c r="CN22" s="163">
        <v>-1.97</v>
      </c>
      <c r="CO22" s="163">
        <v>29.0944</v>
      </c>
      <c r="CP22" s="163">
        <v>29.235499999999998</v>
      </c>
      <c r="CQ22" s="163">
        <v>27.905100000000001</v>
      </c>
      <c r="CR22" s="163">
        <v>79.791799999999995</v>
      </c>
      <c r="CS22" s="163">
        <v>80.049000000000007</v>
      </c>
      <c r="CT22" s="163">
        <v>-33.5306</v>
      </c>
      <c r="CU22" s="163">
        <v>-48.576700000000002</v>
      </c>
      <c r="CV22" s="163">
        <v>-34.357500000000002</v>
      </c>
      <c r="CW22" s="163">
        <v>2.1962000000000002</v>
      </c>
      <c r="CX22" s="163">
        <v>27.72</v>
      </c>
      <c r="CY22" s="163">
        <v>12.19</v>
      </c>
      <c r="CZ22" s="163">
        <v>6.0986000000000002</v>
      </c>
      <c r="DA22" s="163">
        <v>6.4484000000000004</v>
      </c>
      <c r="DB22" s="163">
        <v>-7.85</v>
      </c>
      <c r="DC22" s="164"/>
      <c r="DD22" s="163">
        <v>-16.1173</v>
      </c>
      <c r="DE22" s="163">
        <v>-15.9543</v>
      </c>
      <c r="DF22" s="163">
        <v>49.0749</v>
      </c>
      <c r="DG22" s="163">
        <v>1.4999999999999999E-2</v>
      </c>
      <c r="DH22" s="163">
        <v>-3.9070999999999998</v>
      </c>
      <c r="DI22" s="163">
        <v>12.3</v>
      </c>
      <c r="DJ22" s="163">
        <v>13.1</v>
      </c>
      <c r="DK22" s="163">
        <v>-3.8477000000000001</v>
      </c>
      <c r="DL22" s="163">
        <v>0</v>
      </c>
      <c r="DM22" s="163">
        <v>33.125</v>
      </c>
      <c r="DN22" s="163">
        <v>7.2420999999999998</v>
      </c>
      <c r="DO22" s="163">
        <v>0.67</v>
      </c>
      <c r="DP22" s="163">
        <v>7.0000000000000007E-2</v>
      </c>
      <c r="DQ22" s="163">
        <v>4.0609999999999999</v>
      </c>
      <c r="DR22" s="163">
        <v>-48.702800000000003</v>
      </c>
      <c r="DS22" s="164"/>
      <c r="DT22" s="163">
        <v>-15.84</v>
      </c>
      <c r="DU22" s="163">
        <v>20.16</v>
      </c>
      <c r="DV22" s="163">
        <v>18.59</v>
      </c>
      <c r="DW22" s="163">
        <v>-45.9818</v>
      </c>
      <c r="DX22" s="163">
        <v>-23.054500000000001</v>
      </c>
      <c r="DY22" s="163">
        <v>-45.581299999999999</v>
      </c>
      <c r="DZ22" s="163">
        <v>-45.181800000000003</v>
      </c>
      <c r="EA22" s="164"/>
      <c r="EB22" s="163">
        <v>-19.241900000000001</v>
      </c>
      <c r="EC22" s="163">
        <v>-28.411899999999999</v>
      </c>
      <c r="ED22" s="163">
        <v>-29.37</v>
      </c>
      <c r="EE22" s="163">
        <v>-18.429200000000002</v>
      </c>
      <c r="EF22" s="163">
        <v>-21.636299999999999</v>
      </c>
      <c r="EG22" s="163">
        <v>-7.7359999999999998</v>
      </c>
      <c r="EH22" s="163">
        <v>-121.5714</v>
      </c>
      <c r="EI22" s="163">
        <v>-18.562799999999999</v>
      </c>
      <c r="EJ22" s="164"/>
      <c r="EK22" s="163">
        <v>-8.1571999999999996</v>
      </c>
      <c r="EL22" s="163">
        <v>-7.7476000000000003</v>
      </c>
      <c r="EM22" s="163">
        <v>18.468800000000002</v>
      </c>
      <c r="EN22" s="163">
        <v>-14.777200000000001</v>
      </c>
      <c r="EO22" s="163">
        <v>-14.4514</v>
      </c>
      <c r="EP22" s="163">
        <v>11.28</v>
      </c>
      <c r="EQ22" s="163">
        <v>-30.168199999999999</v>
      </c>
      <c r="ER22" s="163">
        <v>-29.614999999999998</v>
      </c>
      <c r="ES22" s="163">
        <v>10.0997</v>
      </c>
      <c r="ET22" s="163">
        <v>0</v>
      </c>
      <c r="EU22" s="163">
        <v>-11.69</v>
      </c>
      <c r="EV22" s="163">
        <v>0.9</v>
      </c>
      <c r="EW22" s="163">
        <v>2.3273999999999999</v>
      </c>
      <c r="EX22" s="163">
        <v>-16.388000000000002</v>
      </c>
      <c r="EY22" s="163">
        <v>-12.678699999999999</v>
      </c>
      <c r="EZ22" s="163">
        <v>-1.5808</v>
      </c>
      <c r="FA22" s="163">
        <v>6.0183</v>
      </c>
      <c r="FB22" s="163">
        <v>11.0451</v>
      </c>
      <c r="FC22" s="163">
        <v>-24.9481</v>
      </c>
      <c r="FD22" s="164"/>
      <c r="FE22" s="163">
        <v>3.3910999999999998</v>
      </c>
      <c r="FF22" s="163">
        <v>3.3754</v>
      </c>
      <c r="FG22" s="163">
        <v>0</v>
      </c>
      <c r="FH22" s="163">
        <v>2.4971000000000001</v>
      </c>
      <c r="FI22" s="163">
        <v>0</v>
      </c>
      <c r="FJ22" s="163">
        <v>10.5497</v>
      </c>
      <c r="FK22" s="163">
        <v>10.0474</v>
      </c>
      <c r="FL22" s="163">
        <v>-30.812000000000001</v>
      </c>
      <c r="FM22" s="163">
        <v>29.206700000000001</v>
      </c>
      <c r="FN22" s="163">
        <v>29.340499999999999</v>
      </c>
      <c r="FO22" s="163">
        <v>-19.6738</v>
      </c>
      <c r="FP22" s="163">
        <v>0</v>
      </c>
      <c r="FQ22" s="163">
        <v>19.415600000000001</v>
      </c>
      <c r="FR22" s="163">
        <v>-18.47</v>
      </c>
      <c r="FS22" s="163">
        <v>-2.1217999999999999</v>
      </c>
      <c r="FT22" s="163">
        <v>0.27950000000000003</v>
      </c>
      <c r="FU22" s="163">
        <v>0.63</v>
      </c>
      <c r="FV22" s="163">
        <v>3.14</v>
      </c>
      <c r="FW22" s="163">
        <v>-20.1938</v>
      </c>
      <c r="FX22" s="164"/>
      <c r="FY22" s="163">
        <v>2.532</v>
      </c>
      <c r="FZ22" s="163">
        <v>0.77600000000000002</v>
      </c>
      <c r="GA22" s="164"/>
      <c r="GB22" s="163">
        <v>0.15</v>
      </c>
      <c r="GC22" s="163">
        <v>1.1334</v>
      </c>
      <c r="GD22" s="163">
        <v>7.6532999999999998</v>
      </c>
      <c r="GE22" s="163">
        <v>-4.84</v>
      </c>
      <c r="GF22" s="163">
        <v>31.7592</v>
      </c>
      <c r="GG22" s="164"/>
      <c r="GH22" s="163">
        <v>17.322299999999998</v>
      </c>
      <c r="GI22" s="163">
        <v>-1.2516</v>
      </c>
      <c r="GJ22" s="163">
        <v>-1.3305</v>
      </c>
      <c r="GK22" s="163">
        <v>1.9053</v>
      </c>
      <c r="GL22" s="164"/>
      <c r="GM22" s="164"/>
      <c r="GN22" s="163">
        <v>-11.334</v>
      </c>
      <c r="GO22" s="163">
        <v>-11.564</v>
      </c>
      <c r="GP22" s="163">
        <v>7.9995000000000003</v>
      </c>
      <c r="GQ22" s="163">
        <v>-18.415299999999998</v>
      </c>
      <c r="GR22" s="163">
        <v>8.3834999999999997</v>
      </c>
      <c r="GS22" s="163">
        <v>7.1196999999999999</v>
      </c>
      <c r="GT22" s="163">
        <v>122.9308</v>
      </c>
      <c r="GU22" s="163">
        <v>-5.8994999999999997</v>
      </c>
      <c r="GV22" s="163">
        <v>-11.205299999999999</v>
      </c>
      <c r="GW22" s="163">
        <v>11.8926</v>
      </c>
      <c r="GX22" s="163">
        <v>3.7349000000000001</v>
      </c>
      <c r="GY22" s="163">
        <v>6.0655999999999999</v>
      </c>
      <c r="GZ22" s="163">
        <v>6.1315</v>
      </c>
      <c r="HA22" s="163">
        <v>3</v>
      </c>
      <c r="HB22" s="163">
        <v>13.0364</v>
      </c>
      <c r="HC22" s="163">
        <v>13.940799999999999</v>
      </c>
      <c r="HD22" s="163">
        <v>6.29</v>
      </c>
      <c r="HE22" s="163">
        <v>-8.9901999999999997</v>
      </c>
      <c r="HF22" s="163">
        <v>0</v>
      </c>
      <c r="HG22" s="163">
        <v>46.165199999999999</v>
      </c>
      <c r="HH22" s="163">
        <v>70.445099999999996</v>
      </c>
      <c r="HI22" s="163">
        <v>29.8278</v>
      </c>
      <c r="HJ22" s="163">
        <v>30.262899999999998</v>
      </c>
      <c r="HK22" s="163">
        <v>-16.090399999999999</v>
      </c>
      <c r="HL22" s="163">
        <v>-16.45</v>
      </c>
      <c r="HM22" s="163">
        <v>0</v>
      </c>
      <c r="HN22" s="163">
        <v>0</v>
      </c>
      <c r="HO22" s="164"/>
      <c r="HP22" s="164"/>
      <c r="HQ22" s="163">
        <v>-12.1332</v>
      </c>
      <c r="HR22" s="163">
        <v>-11.496</v>
      </c>
      <c r="HS22" s="163">
        <v>-5.7168000000000001</v>
      </c>
      <c r="HT22" s="163">
        <v>-5.9004000000000003</v>
      </c>
      <c r="HU22" s="163">
        <v>12.17</v>
      </c>
      <c r="HV22" s="163">
        <v>12.15</v>
      </c>
      <c r="HW22" s="163">
        <v>-35.299999999999997</v>
      </c>
      <c r="HX22" s="163">
        <v>-35.200000000000003</v>
      </c>
      <c r="HY22" s="163">
        <v>0.19500000000000001</v>
      </c>
      <c r="HZ22" s="163">
        <v>-11.28</v>
      </c>
      <c r="IA22" s="163">
        <v>71.6494</v>
      </c>
      <c r="IB22" s="163">
        <v>24.522600000000001</v>
      </c>
      <c r="IC22" s="163">
        <v>24.436699999999998</v>
      </c>
      <c r="ID22" s="163">
        <v>-18.2</v>
      </c>
      <c r="IE22" s="163">
        <v>-40.700000000000003</v>
      </c>
      <c r="IF22" s="163">
        <v>-2.1</v>
      </c>
      <c r="IG22" s="163">
        <v>-3</v>
      </c>
      <c r="IH22" s="163">
        <v>-17.740200000000002</v>
      </c>
      <c r="II22" s="163">
        <v>-17.651599999999998</v>
      </c>
      <c r="IJ22" s="163">
        <v>-116.1763</v>
      </c>
      <c r="IK22" s="163">
        <v>12.1389</v>
      </c>
      <c r="IL22" s="163">
        <v>-236.76840000000001</v>
      </c>
      <c r="IM22" s="163">
        <v>-18.0807</v>
      </c>
      <c r="IN22" s="163">
        <v>-48.326799999999999</v>
      </c>
      <c r="IO22" s="163">
        <v>112.0078</v>
      </c>
      <c r="IP22" s="163">
        <v>52.721400000000003</v>
      </c>
      <c r="IQ22" s="163">
        <v>84.112700000000004</v>
      </c>
      <c r="IR22" s="163">
        <v>136.38730000000001</v>
      </c>
      <c r="IS22" s="163">
        <v>50.199800000000003</v>
      </c>
      <c r="IT22" s="163">
        <v>31.6128</v>
      </c>
      <c r="IU22" s="163">
        <v>33.496000000000002</v>
      </c>
      <c r="IV22" s="163">
        <v>23.8293</v>
      </c>
      <c r="IW22" s="163">
        <v>182.0822</v>
      </c>
      <c r="IX22" s="163">
        <v>-234.459</v>
      </c>
      <c r="IY22" s="163">
        <v>94.714399999999998</v>
      </c>
      <c r="IZ22" s="163">
        <v>-79.351200000000006</v>
      </c>
      <c r="JA22" s="163">
        <v>0.70440000000000003</v>
      </c>
      <c r="JB22" s="164"/>
      <c r="JC22" s="163">
        <v>-7.68</v>
      </c>
      <c r="JD22" s="163">
        <v>-0.80400000000000005</v>
      </c>
      <c r="JE22" s="163">
        <v>-0.81100000000000005</v>
      </c>
      <c r="JF22" s="163">
        <v>3.76</v>
      </c>
      <c r="JG22" s="163">
        <v>0.56000000000000005</v>
      </c>
      <c r="JH22" s="163">
        <v>-4.5252999999999997</v>
      </c>
      <c r="JI22" s="163">
        <v>-6.9718</v>
      </c>
      <c r="JJ22" s="163">
        <v>9.0837000000000003</v>
      </c>
      <c r="JK22" s="163">
        <v>-10.398999999999999</v>
      </c>
      <c r="JL22" s="163">
        <v>5.9</v>
      </c>
      <c r="JM22" s="163">
        <v>0.45500000000000002</v>
      </c>
      <c r="JN22" s="163">
        <v>-0.36699999999999999</v>
      </c>
      <c r="JO22" s="164"/>
      <c r="JP22" s="164"/>
      <c r="JQ22" s="163">
        <v>4.5801999999999996</v>
      </c>
      <c r="JR22" s="163">
        <v>3.5316000000000001</v>
      </c>
      <c r="JS22" s="163">
        <v>4.2103000000000002</v>
      </c>
      <c r="JT22" s="164"/>
      <c r="JU22" s="163">
        <v>27.1</v>
      </c>
      <c r="JV22" s="163">
        <v>0.62719999999999998</v>
      </c>
      <c r="JW22" s="163">
        <v>0.21</v>
      </c>
      <c r="JX22" s="164"/>
      <c r="JY22" s="163">
        <v>-4.4923999999999999</v>
      </c>
      <c r="JZ22" s="163">
        <v>-14.4055</v>
      </c>
      <c r="KA22" s="163">
        <v>-16.409600000000001</v>
      </c>
      <c r="KB22" s="163">
        <v>-3.7250000000000001</v>
      </c>
      <c r="KC22" s="163">
        <v>7.1768999999999998</v>
      </c>
      <c r="KD22" s="163">
        <v>-7.4023000000000003</v>
      </c>
      <c r="KE22" s="164"/>
      <c r="KF22" s="163">
        <v>-28.7</v>
      </c>
      <c r="KG22" s="163">
        <v>12.5</v>
      </c>
      <c r="KH22" s="164"/>
      <c r="KI22" s="163">
        <v>-47.904299999999999</v>
      </c>
    </row>
    <row r="23" spans="1:295" ht="18" customHeight="1" x14ac:dyDescent="0.3">
      <c r="A23" s="160" t="s">
        <v>65</v>
      </c>
      <c r="B23" s="160" t="s">
        <v>755</v>
      </c>
      <c r="C23" s="163">
        <v>0</v>
      </c>
      <c r="D23" s="163">
        <v>5.0430999999999999</v>
      </c>
      <c r="E23" s="163">
        <v>-10.0799</v>
      </c>
      <c r="F23" s="163">
        <v>7.1178999999999997</v>
      </c>
      <c r="G23" s="163">
        <v>11.7395</v>
      </c>
      <c r="H23" s="164"/>
      <c r="I23" s="163">
        <v>12.521699999999999</v>
      </c>
      <c r="J23" s="164"/>
      <c r="K23" s="163">
        <v>13.806800000000001</v>
      </c>
      <c r="L23" s="163">
        <v>5.8558000000000003</v>
      </c>
      <c r="M23" s="163">
        <v>7.3613999999999997</v>
      </c>
      <c r="N23" s="163">
        <v>-4.4400000000000004</v>
      </c>
      <c r="O23" s="163">
        <v>-26.4</v>
      </c>
      <c r="P23" s="163">
        <v>2.2000000000000002</v>
      </c>
      <c r="Q23" s="163">
        <v>4.1399999999999997</v>
      </c>
      <c r="R23" s="163">
        <v>-19.8</v>
      </c>
      <c r="S23" s="163">
        <v>1.9365000000000001</v>
      </c>
      <c r="T23" s="163">
        <v>3.2989999999999999</v>
      </c>
      <c r="U23" s="163">
        <v>6.2872000000000003</v>
      </c>
      <c r="V23" s="163">
        <v>6.1596000000000002</v>
      </c>
      <c r="W23" s="163">
        <v>10.706200000000001</v>
      </c>
      <c r="X23" s="164"/>
      <c r="Y23" s="164"/>
      <c r="Z23" s="164"/>
      <c r="AA23" s="164"/>
      <c r="AB23" s="163">
        <v>-0.77849999999999997</v>
      </c>
      <c r="AC23" s="163">
        <v>-1.2629999999999999</v>
      </c>
      <c r="AD23" s="163">
        <v>-1.232</v>
      </c>
      <c r="AE23" s="164"/>
      <c r="AF23" s="163">
        <v>-15.54</v>
      </c>
      <c r="AG23" s="163">
        <v>-6.6</v>
      </c>
      <c r="AH23" s="163">
        <v>-2.1080000000000001</v>
      </c>
      <c r="AI23" s="163">
        <v>0.27500000000000002</v>
      </c>
      <c r="AJ23" s="163">
        <v>-14.03</v>
      </c>
      <c r="AK23" s="163">
        <v>-14.24</v>
      </c>
      <c r="AL23" s="163">
        <v>-10</v>
      </c>
      <c r="AM23" s="163">
        <v>-10.48</v>
      </c>
      <c r="AN23" s="163">
        <v>-10.38</v>
      </c>
      <c r="AO23" s="163">
        <v>0.42970000000000003</v>
      </c>
      <c r="AP23" s="163">
        <v>3.9958</v>
      </c>
      <c r="AQ23" s="163">
        <v>13.401400000000001</v>
      </c>
      <c r="AR23" s="163">
        <v>14.958399999999999</v>
      </c>
      <c r="AS23" s="163">
        <v>-23.075800000000001</v>
      </c>
      <c r="AT23" s="163">
        <v>-15.6732</v>
      </c>
      <c r="AU23" s="163">
        <v>-15.7311</v>
      </c>
      <c r="AV23" s="163">
        <v>0.75649999999999995</v>
      </c>
      <c r="AW23" s="163">
        <v>1.5315000000000001</v>
      </c>
      <c r="AX23" s="163">
        <v>-10.4488</v>
      </c>
      <c r="AY23" s="163">
        <v>-7.3677000000000001</v>
      </c>
      <c r="AZ23" s="163">
        <v>0.8014</v>
      </c>
      <c r="BA23" s="163">
        <v>2.9093</v>
      </c>
      <c r="BB23" s="163">
        <v>71.868799999999993</v>
      </c>
      <c r="BC23" s="163">
        <v>8.9581</v>
      </c>
      <c r="BD23" s="163">
        <v>-4</v>
      </c>
      <c r="BE23" s="163">
        <v>-4.2</v>
      </c>
      <c r="BF23" s="163">
        <v>-17.709399999999999</v>
      </c>
      <c r="BG23" s="163">
        <v>-17.642499999999998</v>
      </c>
      <c r="BH23" s="163">
        <v>-1.587</v>
      </c>
      <c r="BI23" s="164"/>
      <c r="BJ23" s="163">
        <v>17.863499999999998</v>
      </c>
      <c r="BK23" s="163">
        <v>3.5947</v>
      </c>
      <c r="BL23" s="163">
        <v>1.0849</v>
      </c>
      <c r="BM23" s="163">
        <v>0.72929999999999995</v>
      </c>
      <c r="BN23" s="163">
        <v>-73.244399999999999</v>
      </c>
      <c r="BO23" s="163">
        <v>23.255099999999999</v>
      </c>
      <c r="BP23" s="163">
        <v>23.224599999999999</v>
      </c>
      <c r="BQ23" s="163">
        <v>33.1858</v>
      </c>
      <c r="BR23" s="163">
        <v>-139.3312</v>
      </c>
      <c r="BS23" s="164"/>
      <c r="BT23" s="164"/>
      <c r="BU23" s="164"/>
      <c r="BV23" s="163">
        <v>11.516400000000001</v>
      </c>
      <c r="BW23" s="163">
        <v>6.63</v>
      </c>
      <c r="BX23" s="163">
        <v>3.65</v>
      </c>
      <c r="BY23" s="163">
        <v>-13.06</v>
      </c>
      <c r="BZ23" s="163">
        <v>0.87</v>
      </c>
      <c r="CA23" s="163">
        <v>4.1999999999999997E-3</v>
      </c>
      <c r="CB23" s="163">
        <v>-32.145499999999998</v>
      </c>
      <c r="CC23" s="163">
        <v>20.745899999999999</v>
      </c>
      <c r="CD23" s="163">
        <v>20.110800000000001</v>
      </c>
      <c r="CE23" s="163">
        <v>-7.2205000000000004</v>
      </c>
      <c r="CF23" s="163">
        <v>-11.2995</v>
      </c>
      <c r="CG23" s="163">
        <v>-11.0893</v>
      </c>
      <c r="CH23" s="163">
        <v>17.257100000000001</v>
      </c>
      <c r="CI23" s="163">
        <v>14.329599999999999</v>
      </c>
      <c r="CJ23" s="164"/>
      <c r="CK23" s="164"/>
      <c r="CL23" s="163">
        <v>56</v>
      </c>
      <c r="CM23" s="163">
        <v>-24.6</v>
      </c>
      <c r="CN23" s="163">
        <v>-2.33</v>
      </c>
      <c r="CO23" s="163">
        <v>33.904400000000003</v>
      </c>
      <c r="CP23" s="163">
        <v>33.991599999999998</v>
      </c>
      <c r="CQ23" s="163">
        <v>32.679299999999998</v>
      </c>
      <c r="CR23" s="163">
        <v>77.292299999999997</v>
      </c>
      <c r="CS23" s="163">
        <v>76.593500000000006</v>
      </c>
      <c r="CT23" s="163">
        <v>-32.956400000000002</v>
      </c>
      <c r="CU23" s="163">
        <v>-48.357999999999997</v>
      </c>
      <c r="CV23" s="163">
        <v>-33.0473</v>
      </c>
      <c r="CW23" s="163">
        <v>2.3938000000000001</v>
      </c>
      <c r="CX23" s="163">
        <v>29.88</v>
      </c>
      <c r="CY23" s="163">
        <v>14.19</v>
      </c>
      <c r="CZ23" s="163">
        <v>7.0361000000000002</v>
      </c>
      <c r="DA23" s="163">
        <v>7.4249000000000001</v>
      </c>
      <c r="DB23" s="163">
        <v>-8.1999999999999993</v>
      </c>
      <c r="DC23" s="164"/>
      <c r="DD23" s="163">
        <v>-16.031400000000001</v>
      </c>
      <c r="DE23" s="163">
        <v>-16.303599999999999</v>
      </c>
      <c r="DF23" s="163">
        <v>42.184199999999997</v>
      </c>
      <c r="DG23" s="163">
        <v>1.4800000000000001E-2</v>
      </c>
      <c r="DH23" s="163">
        <v>-4.0750000000000002</v>
      </c>
      <c r="DI23" s="163">
        <v>7.5</v>
      </c>
      <c r="DJ23" s="163">
        <v>7.6</v>
      </c>
      <c r="DK23" s="163">
        <v>-3.8109999999999999</v>
      </c>
      <c r="DL23" s="163">
        <v>1.1278999999999999</v>
      </c>
      <c r="DM23" s="163">
        <v>36.121600000000001</v>
      </c>
      <c r="DN23" s="163">
        <v>8.7264999999999997</v>
      </c>
      <c r="DO23" s="163">
        <v>1.74</v>
      </c>
      <c r="DP23" s="163">
        <v>-0.94</v>
      </c>
      <c r="DQ23" s="163">
        <v>4.2625000000000002</v>
      </c>
      <c r="DR23" s="163">
        <v>-41.7074</v>
      </c>
      <c r="DS23" s="164"/>
      <c r="DT23" s="163">
        <v>-18.03</v>
      </c>
      <c r="DU23" s="163">
        <v>23.91</v>
      </c>
      <c r="DV23" s="163">
        <v>19.82</v>
      </c>
      <c r="DW23" s="163">
        <v>-39.545499999999997</v>
      </c>
      <c r="DX23" s="163">
        <v>-19.663599999999999</v>
      </c>
      <c r="DY23" s="163">
        <v>-45.867600000000003</v>
      </c>
      <c r="DZ23" s="163">
        <v>-45.472700000000003</v>
      </c>
      <c r="EA23" s="164"/>
      <c r="EB23" s="163">
        <v>-11.5634</v>
      </c>
      <c r="EC23" s="163">
        <v>-21.723199999999999</v>
      </c>
      <c r="ED23" s="163">
        <v>-21.077200000000001</v>
      </c>
      <c r="EE23" s="163">
        <v>-23.1478</v>
      </c>
      <c r="EF23" s="163">
        <v>-25.2349</v>
      </c>
      <c r="EG23" s="163">
        <v>-6.5990000000000002</v>
      </c>
      <c r="EH23" s="163">
        <v>-96.4238</v>
      </c>
      <c r="EI23" s="163">
        <v>-49.212299999999999</v>
      </c>
      <c r="EJ23" s="164"/>
      <c r="EK23" s="163">
        <v>-8.5957000000000008</v>
      </c>
      <c r="EL23" s="163">
        <v>-8.2799999999999994</v>
      </c>
      <c r="EM23" s="163">
        <v>21.736000000000001</v>
      </c>
      <c r="EN23" s="163">
        <v>-11.774699999999999</v>
      </c>
      <c r="EO23" s="163">
        <v>-11.981</v>
      </c>
      <c r="EP23" s="163">
        <v>0.52800000000000002</v>
      </c>
      <c r="EQ23" s="163">
        <v>-30.577999999999999</v>
      </c>
      <c r="ER23" s="163">
        <v>-30.5425</v>
      </c>
      <c r="ES23" s="163">
        <v>10.838800000000001</v>
      </c>
      <c r="ET23" s="163">
        <v>13.29</v>
      </c>
      <c r="EU23" s="163">
        <v>-18.48</v>
      </c>
      <c r="EV23" s="163">
        <v>0</v>
      </c>
      <c r="EW23" s="163">
        <v>2.6288999999999998</v>
      </c>
      <c r="EX23" s="163">
        <v>-13.0313</v>
      </c>
      <c r="EY23" s="163">
        <v>-14.5822</v>
      </c>
      <c r="EZ23" s="163">
        <v>-3.3597999999999999</v>
      </c>
      <c r="FA23" s="163">
        <v>7.8361000000000001</v>
      </c>
      <c r="FB23" s="163">
        <v>10.935499999999999</v>
      </c>
      <c r="FC23" s="163">
        <v>-24.140999999999998</v>
      </c>
      <c r="FD23" s="164"/>
      <c r="FE23" s="163">
        <v>3.7553000000000001</v>
      </c>
      <c r="FF23" s="163">
        <v>3.6776</v>
      </c>
      <c r="FG23" s="163">
        <v>3.2124000000000001</v>
      </c>
      <c r="FH23" s="163">
        <v>3.3767999999999998</v>
      </c>
      <c r="FI23" s="163">
        <v>0</v>
      </c>
      <c r="FJ23" s="163">
        <v>0</v>
      </c>
      <c r="FK23" s="163">
        <v>19.927299999999999</v>
      </c>
      <c r="FL23" s="163">
        <v>-31.816700000000001</v>
      </c>
      <c r="FM23" s="163">
        <v>29.7149</v>
      </c>
      <c r="FN23" s="163">
        <v>29.439299999999999</v>
      </c>
      <c r="FO23" s="163">
        <v>-21.232800000000001</v>
      </c>
      <c r="FP23" s="163">
        <v>-9.1705000000000005</v>
      </c>
      <c r="FQ23" s="163">
        <v>20.1968</v>
      </c>
      <c r="FR23" s="163">
        <v>-19.37</v>
      </c>
      <c r="FS23" s="163">
        <v>-1.4168000000000001</v>
      </c>
      <c r="FT23" s="163">
        <v>0.26300000000000001</v>
      </c>
      <c r="FU23" s="163">
        <v>0.57999999999999996</v>
      </c>
      <c r="FV23" s="163">
        <v>3.63</v>
      </c>
      <c r="FW23" s="163">
        <v>-20.006399999999999</v>
      </c>
      <c r="FX23" s="164"/>
      <c r="FY23" s="163">
        <v>2.3919999999999999</v>
      </c>
      <c r="FZ23" s="163">
        <v>1.0569999999999999</v>
      </c>
      <c r="GA23" s="164"/>
      <c r="GB23" s="163">
        <v>-0.2</v>
      </c>
      <c r="GC23" s="163">
        <v>3.0265</v>
      </c>
      <c r="GD23" s="163">
        <v>9.9457000000000004</v>
      </c>
      <c r="GE23" s="163">
        <v>-4.71</v>
      </c>
      <c r="GF23" s="163">
        <v>31.639099999999999</v>
      </c>
      <c r="GG23" s="164"/>
      <c r="GH23" s="163">
        <v>17.429500000000001</v>
      </c>
      <c r="GI23" s="163">
        <v>-1.5831999999999999</v>
      </c>
      <c r="GJ23" s="163">
        <v>-1.6976</v>
      </c>
      <c r="GK23" s="163">
        <v>1.9669000000000001</v>
      </c>
      <c r="GL23" s="164"/>
      <c r="GM23" s="164"/>
      <c r="GN23" s="164"/>
      <c r="GO23" s="163">
        <v>-14.129799999999999</v>
      </c>
      <c r="GP23" s="163">
        <v>7.3250999999999999</v>
      </c>
      <c r="GQ23" s="163">
        <v>-18.333300000000001</v>
      </c>
      <c r="GR23" s="163">
        <v>8.5876999999999999</v>
      </c>
      <c r="GS23" s="163">
        <v>9.0304000000000002</v>
      </c>
      <c r="GT23" s="163">
        <v>129.15289999999999</v>
      </c>
      <c r="GU23" s="163">
        <v>-4.8659999999999997</v>
      </c>
      <c r="GV23" s="163">
        <v>-10.9732</v>
      </c>
      <c r="GW23" s="163">
        <v>10.937799999999999</v>
      </c>
      <c r="GX23" s="163">
        <v>2.9664999999999999</v>
      </c>
      <c r="GY23" s="163">
        <v>6.3512000000000004</v>
      </c>
      <c r="GZ23" s="163">
        <v>6.4241999999999999</v>
      </c>
      <c r="HA23" s="163">
        <v>2.4649999999999999</v>
      </c>
      <c r="HB23" s="163">
        <v>6.0297999999999998</v>
      </c>
      <c r="HC23" s="163">
        <v>8.3040000000000003</v>
      </c>
      <c r="HD23" s="163">
        <v>2.1</v>
      </c>
      <c r="HE23" s="163">
        <v>-7.7455999999999996</v>
      </c>
      <c r="HF23" s="163">
        <v>-4.2389999999999999</v>
      </c>
      <c r="HG23" s="163">
        <v>29.232800000000001</v>
      </c>
      <c r="HH23" s="163">
        <v>75.903400000000005</v>
      </c>
      <c r="HI23" s="163">
        <v>21.870699999999999</v>
      </c>
      <c r="HJ23" s="163">
        <v>22.157399999999999</v>
      </c>
      <c r="HK23" s="163">
        <v>-14.242599999999999</v>
      </c>
      <c r="HL23" s="163">
        <v>-13.8224</v>
      </c>
      <c r="HM23" s="163">
        <v>0</v>
      </c>
      <c r="HN23" s="163">
        <v>0</v>
      </c>
      <c r="HO23" s="163">
        <v>40.683500000000002</v>
      </c>
      <c r="HP23" s="163">
        <v>36.711799999999997</v>
      </c>
      <c r="HQ23" s="163">
        <v>-15.8851</v>
      </c>
      <c r="HR23" s="163">
        <v>-14.9842</v>
      </c>
      <c r="HS23" s="163">
        <v>-9.4788999999999994</v>
      </c>
      <c r="HT23" s="163">
        <v>-9.0329999999999995</v>
      </c>
      <c r="HU23" s="163">
        <v>16.79</v>
      </c>
      <c r="HV23" s="163">
        <v>16.8</v>
      </c>
      <c r="HW23" s="163">
        <v>-35.5</v>
      </c>
      <c r="HX23" s="163">
        <v>-35.4</v>
      </c>
      <c r="HY23" s="163">
        <v>0.19500000000000001</v>
      </c>
      <c r="HZ23" s="163">
        <v>-8</v>
      </c>
      <c r="IA23" s="163">
        <v>82.0916</v>
      </c>
      <c r="IB23" s="163">
        <v>14.8081</v>
      </c>
      <c r="IC23" s="163">
        <v>14.734999999999999</v>
      </c>
      <c r="ID23" s="163">
        <v>-17.8</v>
      </c>
      <c r="IE23" s="163">
        <v>-39.200000000000003</v>
      </c>
      <c r="IF23" s="163">
        <v>0.1</v>
      </c>
      <c r="IG23" s="163">
        <v>-0.4</v>
      </c>
      <c r="IH23" s="164"/>
      <c r="II23" s="163">
        <v>-17.906500000000001</v>
      </c>
      <c r="IJ23" s="163">
        <v>-147.5966</v>
      </c>
      <c r="IK23" s="163">
        <v>20.168299999999999</v>
      </c>
      <c r="IL23" s="163">
        <v>-237.30609999999999</v>
      </c>
      <c r="IM23" s="163">
        <v>-21.1861</v>
      </c>
      <c r="IN23" s="163">
        <v>-61.589700000000001</v>
      </c>
      <c r="IO23" s="163">
        <v>95.948700000000002</v>
      </c>
      <c r="IP23" s="163">
        <v>68.201300000000003</v>
      </c>
      <c r="IQ23" s="163">
        <v>104.9387</v>
      </c>
      <c r="IR23" s="163">
        <v>127.9507</v>
      </c>
      <c r="IS23" s="163">
        <v>22.596800000000002</v>
      </c>
      <c r="IT23" s="163">
        <v>25.909300000000002</v>
      </c>
      <c r="IU23" s="163">
        <v>25.599699999999999</v>
      </c>
      <c r="IV23" s="163">
        <v>8.3681999999999999</v>
      </c>
      <c r="IW23" s="163">
        <v>157.91</v>
      </c>
      <c r="IX23" s="163">
        <v>-230.74</v>
      </c>
      <c r="IY23" s="163">
        <v>73.068399999999997</v>
      </c>
      <c r="IZ23" s="163">
        <v>-58.545200000000001</v>
      </c>
      <c r="JA23" s="163">
        <v>0.49440000000000001</v>
      </c>
      <c r="JB23" s="164"/>
      <c r="JC23" s="163">
        <v>-8</v>
      </c>
      <c r="JD23" s="163">
        <v>-0.77500000000000002</v>
      </c>
      <c r="JE23" s="163">
        <v>-0.78500000000000003</v>
      </c>
      <c r="JF23" s="163">
        <v>4</v>
      </c>
      <c r="JG23" s="163">
        <v>0.08</v>
      </c>
      <c r="JH23" s="163">
        <v>-4.4367000000000001</v>
      </c>
      <c r="JI23" s="163">
        <v>-6.0929000000000002</v>
      </c>
      <c r="JJ23" s="163">
        <v>6.7398999999999996</v>
      </c>
      <c r="JK23" s="163">
        <v>-9.7246000000000006</v>
      </c>
      <c r="JL23" s="163">
        <v>5.7</v>
      </c>
      <c r="JM23" s="163">
        <v>1.524</v>
      </c>
      <c r="JN23" s="163">
        <v>1.3120000000000001</v>
      </c>
      <c r="JO23" s="164"/>
      <c r="JP23" s="164"/>
      <c r="JQ23" s="163">
        <v>4.1994999999999996</v>
      </c>
      <c r="JR23" s="163">
        <v>3.6377000000000002</v>
      </c>
      <c r="JS23" s="163">
        <v>3.8913000000000002</v>
      </c>
      <c r="JT23" s="164"/>
      <c r="JU23" s="163">
        <v>25.9</v>
      </c>
      <c r="JV23" s="163">
        <v>0.18790000000000001</v>
      </c>
      <c r="JW23" s="163">
        <v>0.26</v>
      </c>
      <c r="JX23" s="164"/>
      <c r="JY23" s="163">
        <v>0</v>
      </c>
      <c r="JZ23" s="163">
        <v>-15.366300000000001</v>
      </c>
      <c r="KA23" s="163">
        <v>-18.737400000000001</v>
      </c>
      <c r="KB23" s="163">
        <v>0</v>
      </c>
      <c r="KC23" s="163">
        <v>8.2882999999999996</v>
      </c>
      <c r="KD23" s="163">
        <v>-11.0009</v>
      </c>
      <c r="KE23" s="163">
        <v>1.4091</v>
      </c>
      <c r="KF23" s="163">
        <v>-27.8</v>
      </c>
      <c r="KG23" s="163">
        <v>11.3</v>
      </c>
      <c r="KH23" s="164"/>
      <c r="KI23" s="163">
        <v>-47.082599999999999</v>
      </c>
    </row>
    <row r="24" spans="1:295" ht="18" customHeight="1" x14ac:dyDescent="0.3">
      <c r="A24" s="160" t="s">
        <v>65</v>
      </c>
      <c r="B24" s="160" t="s">
        <v>756</v>
      </c>
      <c r="C24" s="165">
        <v>0</v>
      </c>
      <c r="D24" s="165">
        <v>4.7102000000000004</v>
      </c>
      <c r="E24" s="165">
        <v>-9.8119999999999994</v>
      </c>
      <c r="F24" s="165">
        <v>7.5862999999999996</v>
      </c>
      <c r="G24" s="165">
        <v>12.5099</v>
      </c>
      <c r="H24" s="166"/>
      <c r="I24" s="165">
        <v>13.175000000000001</v>
      </c>
      <c r="J24" s="166"/>
      <c r="K24" s="165">
        <v>15.5825</v>
      </c>
      <c r="L24" s="165">
        <v>6.6188000000000002</v>
      </c>
      <c r="M24" s="165">
        <v>7.9934000000000003</v>
      </c>
      <c r="N24" s="165">
        <v>-2.2200000000000002</v>
      </c>
      <c r="O24" s="165">
        <v>-26.4</v>
      </c>
      <c r="P24" s="165">
        <v>4.4000000000000004</v>
      </c>
      <c r="Q24" s="165">
        <v>2.484</v>
      </c>
      <c r="R24" s="165">
        <v>-19.8</v>
      </c>
      <c r="S24" s="165">
        <v>2.2635000000000001</v>
      </c>
      <c r="T24" s="165">
        <v>6.9317000000000002</v>
      </c>
      <c r="U24" s="165">
        <v>6.6257000000000001</v>
      </c>
      <c r="V24" s="165">
        <v>6.657</v>
      </c>
      <c r="W24" s="165">
        <v>11.224</v>
      </c>
      <c r="X24" s="165">
        <v>10.311199999999999</v>
      </c>
      <c r="Y24" s="165">
        <v>-4.1778000000000004</v>
      </c>
      <c r="Z24" s="165">
        <v>2.3658999999999999</v>
      </c>
      <c r="AA24" s="166"/>
      <c r="AB24" s="165">
        <v>-0.95730000000000004</v>
      </c>
      <c r="AC24" s="165">
        <v>-1.27</v>
      </c>
      <c r="AD24" s="165">
        <v>-1.2549999999999999</v>
      </c>
      <c r="AE24" s="166"/>
      <c r="AF24" s="165">
        <v>-17.760000000000002</v>
      </c>
      <c r="AG24" s="165">
        <v>-6.6</v>
      </c>
      <c r="AH24" s="165">
        <v>-1.974</v>
      </c>
      <c r="AI24" s="165">
        <v>0.26600000000000001</v>
      </c>
      <c r="AJ24" s="165">
        <v>-13.36</v>
      </c>
      <c r="AK24" s="165">
        <v>-13.25</v>
      </c>
      <c r="AL24" s="165">
        <v>-10</v>
      </c>
      <c r="AM24" s="165">
        <v>-11.52</v>
      </c>
      <c r="AN24" s="165">
        <v>-11.53</v>
      </c>
      <c r="AO24" s="165">
        <v>1.1657999999999999</v>
      </c>
      <c r="AP24" s="165">
        <v>3.9329999999999998</v>
      </c>
      <c r="AQ24" s="165">
        <v>18.665400000000002</v>
      </c>
      <c r="AR24" s="165">
        <v>20.1553</v>
      </c>
      <c r="AS24" s="165">
        <v>-20.6585</v>
      </c>
      <c r="AT24" s="165">
        <v>-8.5733999999999995</v>
      </c>
      <c r="AU24" s="165">
        <v>-8.7774000000000001</v>
      </c>
      <c r="AV24" s="165">
        <v>-0.21149999999999999</v>
      </c>
      <c r="AW24" s="165">
        <v>-0.1202</v>
      </c>
      <c r="AX24" s="165">
        <v>-6.2961</v>
      </c>
      <c r="AY24" s="165">
        <v>-3.7507999999999999</v>
      </c>
      <c r="AZ24" s="165">
        <v>1.5905</v>
      </c>
      <c r="BA24" s="165">
        <v>8.7688000000000006</v>
      </c>
      <c r="BB24" s="165">
        <v>122.6448</v>
      </c>
      <c r="BC24" s="165">
        <v>22.7361</v>
      </c>
      <c r="BD24" s="165">
        <v>-7.3</v>
      </c>
      <c r="BE24" s="165">
        <v>-7.7</v>
      </c>
      <c r="BF24" s="165">
        <v>-25.692599999999999</v>
      </c>
      <c r="BG24" s="165">
        <v>-25.902699999999999</v>
      </c>
      <c r="BH24" s="165">
        <v>-1.8241000000000001</v>
      </c>
      <c r="BI24" s="166"/>
      <c r="BJ24" s="165">
        <v>17.970099999999999</v>
      </c>
      <c r="BK24" s="165">
        <v>3.7606000000000002</v>
      </c>
      <c r="BL24" s="165">
        <v>1.5398000000000001</v>
      </c>
      <c r="BM24" s="165">
        <v>1.0907</v>
      </c>
      <c r="BN24" s="165">
        <v>-122.959</v>
      </c>
      <c r="BO24" s="165">
        <v>31.6477</v>
      </c>
      <c r="BP24" s="165">
        <v>31.6172</v>
      </c>
      <c r="BQ24" s="165">
        <v>36.870199999999997</v>
      </c>
      <c r="BR24" s="165">
        <v>-156.2911</v>
      </c>
      <c r="BS24" s="166"/>
      <c r="BT24" s="166"/>
      <c r="BU24" s="166"/>
      <c r="BV24" s="165">
        <v>15.9773</v>
      </c>
      <c r="BW24" s="165">
        <v>7.45</v>
      </c>
      <c r="BX24" s="165">
        <v>4.7300000000000004</v>
      </c>
      <c r="BY24" s="165">
        <v>-10.95</v>
      </c>
      <c r="BZ24" s="165">
        <v>2.4700000000000002</v>
      </c>
      <c r="CA24" s="166"/>
      <c r="CB24" s="165">
        <v>-29.3324</v>
      </c>
      <c r="CC24" s="165">
        <v>23.392099999999999</v>
      </c>
      <c r="CD24" s="165">
        <v>22.799199999999999</v>
      </c>
      <c r="CE24" s="165">
        <v>-8.5432000000000006</v>
      </c>
      <c r="CF24" s="165">
        <v>-12.528</v>
      </c>
      <c r="CG24" s="165">
        <v>-13.3222</v>
      </c>
      <c r="CH24" s="165">
        <v>18.026599999999998</v>
      </c>
      <c r="CI24" s="165">
        <v>14.487299999999999</v>
      </c>
      <c r="CJ24" s="166"/>
      <c r="CK24" s="166"/>
      <c r="CL24" s="165">
        <v>60.6</v>
      </c>
      <c r="CM24" s="165">
        <v>-25.4</v>
      </c>
      <c r="CN24" s="165">
        <v>-2.62</v>
      </c>
      <c r="CO24" s="165">
        <v>35.441299999999998</v>
      </c>
      <c r="CP24" s="165">
        <v>34.767200000000003</v>
      </c>
      <c r="CQ24" s="165">
        <v>33.446399999999997</v>
      </c>
      <c r="CR24" s="165">
        <v>78.5959</v>
      </c>
      <c r="CS24" s="165">
        <v>78.106099999999998</v>
      </c>
      <c r="CT24" s="165">
        <v>-33.681100000000001</v>
      </c>
      <c r="CU24" s="165">
        <v>-52.2849</v>
      </c>
      <c r="CV24" s="165">
        <v>-33.344999999999999</v>
      </c>
      <c r="CW24" s="165">
        <v>2.4165000000000001</v>
      </c>
      <c r="CX24" s="165">
        <v>32.700000000000003</v>
      </c>
      <c r="CY24" s="165">
        <v>14.97</v>
      </c>
      <c r="CZ24" s="165">
        <v>7.8174000000000001</v>
      </c>
      <c r="DA24" s="165">
        <v>8.0108999999999995</v>
      </c>
      <c r="DB24" s="165">
        <v>-8.73</v>
      </c>
      <c r="DC24" s="166"/>
      <c r="DD24" s="165">
        <v>-15.792299999999999</v>
      </c>
      <c r="DE24" s="165">
        <v>-16.108499999999999</v>
      </c>
      <c r="DF24" s="165">
        <v>42.879199999999997</v>
      </c>
      <c r="DG24" s="165">
        <v>1.47E-2</v>
      </c>
      <c r="DH24" s="165">
        <v>-4.4981</v>
      </c>
      <c r="DI24" s="165">
        <v>7</v>
      </c>
      <c r="DJ24" s="165">
        <v>6.6</v>
      </c>
      <c r="DK24" s="165">
        <v>-3.2275</v>
      </c>
      <c r="DL24" s="165">
        <v>2.2498999999999998</v>
      </c>
      <c r="DM24" s="165">
        <v>36.752499999999998</v>
      </c>
      <c r="DN24" s="165">
        <v>9.6541999999999994</v>
      </c>
      <c r="DO24" s="165">
        <v>2.57</v>
      </c>
      <c r="DP24" s="165">
        <v>-1.3</v>
      </c>
      <c r="DQ24" s="165">
        <v>6.3395000000000001</v>
      </c>
      <c r="DR24" s="165">
        <v>-42.9724</v>
      </c>
      <c r="DS24" s="166"/>
      <c r="DT24" s="165">
        <v>-15.9</v>
      </c>
      <c r="DU24" s="165">
        <v>21.65</v>
      </c>
      <c r="DV24" s="165">
        <v>21.35</v>
      </c>
      <c r="DW24" s="165">
        <v>-41.2</v>
      </c>
      <c r="DX24" s="165">
        <v>-21.0364</v>
      </c>
      <c r="DY24" s="165">
        <v>-45.602400000000003</v>
      </c>
      <c r="DZ24" s="165">
        <v>-45</v>
      </c>
      <c r="EA24" s="165">
        <v>11.3634</v>
      </c>
      <c r="EB24" s="165">
        <v>-7.7473999999999998</v>
      </c>
      <c r="EC24" s="165">
        <v>-18.4053</v>
      </c>
      <c r="ED24" s="165">
        <v>-18.185400000000001</v>
      </c>
      <c r="EE24" s="165">
        <v>-22.080300000000001</v>
      </c>
      <c r="EF24" s="165">
        <v>-22.662700000000001</v>
      </c>
      <c r="EG24" s="165">
        <v>-6.81</v>
      </c>
      <c r="EH24" s="165">
        <v>-97.1297</v>
      </c>
      <c r="EI24" s="165">
        <v>-57.805999999999997</v>
      </c>
      <c r="EJ24" s="166"/>
      <c r="EK24" s="165">
        <v>-9.2202000000000002</v>
      </c>
      <c r="EL24" s="165">
        <v>-8.9977</v>
      </c>
      <c r="EM24" s="165">
        <v>15.6798</v>
      </c>
      <c r="EN24" s="165">
        <v>-10.3871</v>
      </c>
      <c r="EO24" s="165">
        <v>-9.1854999999999993</v>
      </c>
      <c r="EP24" s="165">
        <v>18.448</v>
      </c>
      <c r="EQ24" s="165">
        <v>-30.3504</v>
      </c>
      <c r="ER24" s="165">
        <v>-30.069299999999998</v>
      </c>
      <c r="ES24" s="165">
        <v>8.9207000000000001</v>
      </c>
      <c r="ET24" s="165">
        <v>0</v>
      </c>
      <c r="EU24" s="165">
        <v>-16.059999999999999</v>
      </c>
      <c r="EV24" s="165">
        <v>2.8</v>
      </c>
      <c r="EW24" s="165">
        <v>2.7707999999999999</v>
      </c>
      <c r="EX24" s="165">
        <v>-12.035</v>
      </c>
      <c r="EY24" s="165">
        <v>-13.2667</v>
      </c>
      <c r="EZ24" s="165">
        <v>-2.0091000000000001</v>
      </c>
      <c r="FA24" s="165">
        <v>6.0835999999999997</v>
      </c>
      <c r="FB24" s="165">
        <v>9.2634000000000007</v>
      </c>
      <c r="FC24" s="165">
        <v>-22.804300000000001</v>
      </c>
      <c r="FD24" s="166"/>
      <c r="FE24" s="165">
        <v>3.3262999999999998</v>
      </c>
      <c r="FF24" s="165">
        <v>3.4866999999999999</v>
      </c>
      <c r="FG24" s="165">
        <v>4.8696000000000002</v>
      </c>
      <c r="FH24" s="165">
        <v>3.8344999999999998</v>
      </c>
      <c r="FI24" s="165">
        <v>3.8069000000000002</v>
      </c>
      <c r="FJ24" s="166"/>
      <c r="FK24" s="165">
        <v>17.080500000000001</v>
      </c>
      <c r="FL24" s="165">
        <v>-30.644500000000001</v>
      </c>
      <c r="FM24" s="165">
        <v>27.948</v>
      </c>
      <c r="FN24" s="165">
        <v>28.6233</v>
      </c>
      <c r="FO24" s="165">
        <v>-22.566099999999999</v>
      </c>
      <c r="FP24" s="165">
        <v>-11.0322</v>
      </c>
      <c r="FQ24" s="165">
        <v>19.693899999999999</v>
      </c>
      <c r="FR24" s="165">
        <v>-19.5</v>
      </c>
      <c r="FS24" s="165">
        <v>-0.79969999999999997</v>
      </c>
      <c r="FT24" s="165">
        <v>0.27860000000000001</v>
      </c>
      <c r="FU24" s="165">
        <v>0.38</v>
      </c>
      <c r="FV24" s="165">
        <v>4.79</v>
      </c>
      <c r="FW24" s="165">
        <v>-19.7623</v>
      </c>
      <c r="FX24" s="165">
        <v>2.0354000000000001</v>
      </c>
      <c r="FY24" s="165">
        <v>2.4529999999999998</v>
      </c>
      <c r="FZ24" s="165">
        <v>1.075</v>
      </c>
      <c r="GA24" s="166"/>
      <c r="GB24" s="165">
        <v>0.3</v>
      </c>
      <c r="GC24" s="165">
        <v>4.4649999999999999</v>
      </c>
      <c r="GD24" s="165">
        <v>11.6023</v>
      </c>
      <c r="GE24" s="165">
        <v>-4.82</v>
      </c>
      <c r="GF24" s="165">
        <v>31.799499999999998</v>
      </c>
      <c r="GG24" s="166"/>
      <c r="GH24" s="165">
        <v>17.3063</v>
      </c>
      <c r="GI24" s="165">
        <v>-1.9928999999999999</v>
      </c>
      <c r="GJ24" s="165">
        <v>-2.2705000000000002</v>
      </c>
      <c r="GK24" s="165">
        <v>2.0369000000000002</v>
      </c>
      <c r="GL24" s="166"/>
      <c r="GM24" s="166"/>
      <c r="GN24" s="165">
        <v>-11.070399999999999</v>
      </c>
      <c r="GO24" s="165">
        <v>-17.4452</v>
      </c>
      <c r="GP24" s="165">
        <v>5.6115000000000004</v>
      </c>
      <c r="GQ24" s="165">
        <v>-17.866700000000002</v>
      </c>
      <c r="GR24" s="165">
        <v>9.1440999999999999</v>
      </c>
      <c r="GS24" s="165">
        <v>7.6509999999999998</v>
      </c>
      <c r="GT24" s="165">
        <v>128.47110000000001</v>
      </c>
      <c r="GU24" s="165">
        <v>-4.1230000000000002</v>
      </c>
      <c r="GV24" s="165">
        <v>-10.2179</v>
      </c>
      <c r="GW24" s="165">
        <v>10.2859</v>
      </c>
      <c r="GX24" s="165">
        <v>2.3329</v>
      </c>
      <c r="GY24" s="165">
        <v>6.3219000000000003</v>
      </c>
      <c r="GZ24" s="165">
        <v>6.4638</v>
      </c>
      <c r="HA24" s="165">
        <v>1.7375</v>
      </c>
      <c r="HB24" s="165">
        <v>5.8937999999999997</v>
      </c>
      <c r="HC24" s="165">
        <v>6.2321</v>
      </c>
      <c r="HD24" s="165">
        <v>0</v>
      </c>
      <c r="HE24" s="165">
        <v>-7.6974</v>
      </c>
      <c r="HF24" s="165">
        <v>0</v>
      </c>
      <c r="HG24" s="165">
        <v>24.559000000000001</v>
      </c>
      <c r="HH24" s="165">
        <v>73.317099999999996</v>
      </c>
      <c r="HI24" s="165">
        <v>14.786199999999999</v>
      </c>
      <c r="HJ24" s="165">
        <v>15.7464</v>
      </c>
      <c r="HK24" s="165">
        <v>-12.6892</v>
      </c>
      <c r="HL24" s="165">
        <v>-12.2448</v>
      </c>
      <c r="HM24" s="165">
        <v>0</v>
      </c>
      <c r="HN24" s="165">
        <v>-10.635300000000001</v>
      </c>
      <c r="HO24" s="165">
        <v>24.180299999999999</v>
      </c>
      <c r="HP24" s="165">
        <v>20.024699999999999</v>
      </c>
      <c r="HQ24" s="165">
        <v>-14.336</v>
      </c>
      <c r="HR24" s="165">
        <v>-13.978899999999999</v>
      </c>
      <c r="HS24" s="165">
        <v>-13.295299999999999</v>
      </c>
      <c r="HT24" s="165">
        <v>-13.2441</v>
      </c>
      <c r="HU24" s="165">
        <v>20.57</v>
      </c>
      <c r="HV24" s="165">
        <v>20.52</v>
      </c>
      <c r="HW24" s="165">
        <v>-33</v>
      </c>
      <c r="HX24" s="165">
        <v>-32.6</v>
      </c>
      <c r="HY24" s="165">
        <v>0.21149999999999999</v>
      </c>
      <c r="HZ24" s="165">
        <v>-3.68</v>
      </c>
      <c r="IA24" s="165">
        <v>86.643299999999996</v>
      </c>
      <c r="IB24" s="165">
        <v>16.445599999999999</v>
      </c>
      <c r="IC24" s="165">
        <v>16.5672</v>
      </c>
      <c r="ID24" s="165">
        <v>-17.399999999999999</v>
      </c>
      <c r="IE24" s="165">
        <v>-40.9</v>
      </c>
      <c r="IF24" s="165">
        <v>-2</v>
      </c>
      <c r="IG24" s="165">
        <v>-2.5</v>
      </c>
      <c r="IH24" s="165">
        <v>-18.040299999999998</v>
      </c>
      <c r="II24" s="166"/>
      <c r="IJ24" s="165">
        <v>-150.94309999999999</v>
      </c>
      <c r="IK24" s="165">
        <v>14.932499999999999</v>
      </c>
      <c r="IL24" s="165">
        <v>-236.16659999999999</v>
      </c>
      <c r="IM24" s="165">
        <v>-19.012899999999998</v>
      </c>
      <c r="IN24" s="165">
        <v>-66.017700000000005</v>
      </c>
      <c r="IO24" s="165">
        <v>82.733400000000003</v>
      </c>
      <c r="IP24" s="165">
        <v>81.203000000000003</v>
      </c>
      <c r="IQ24" s="165">
        <v>104.0749</v>
      </c>
      <c r="IR24" s="165">
        <v>116.64879999999999</v>
      </c>
      <c r="IS24" s="165">
        <v>15.035299999999999</v>
      </c>
      <c r="IT24" s="165">
        <v>27.613</v>
      </c>
      <c r="IU24" s="165">
        <v>27.008500000000002</v>
      </c>
      <c r="IV24" s="165">
        <v>4.42</v>
      </c>
      <c r="IW24" s="165">
        <v>137.7978</v>
      </c>
      <c r="IX24" s="165">
        <v>-227.0103</v>
      </c>
      <c r="IY24" s="165">
        <v>58.6768</v>
      </c>
      <c r="IZ24" s="165">
        <v>-50.142400000000002</v>
      </c>
      <c r="JA24" s="165">
        <v>4.7600000000000003E-2</v>
      </c>
      <c r="JB24" s="166"/>
      <c r="JC24" s="165">
        <v>-7.6</v>
      </c>
      <c r="JD24" s="165">
        <v>-0.96599999999999997</v>
      </c>
      <c r="JE24" s="165">
        <v>-0.97299999999999998</v>
      </c>
      <c r="JF24" s="165">
        <v>4.24</v>
      </c>
      <c r="JG24" s="165">
        <v>-0.08</v>
      </c>
      <c r="JH24" s="165">
        <v>-4.3558000000000003</v>
      </c>
      <c r="JI24" s="165">
        <v>-5.9158999999999997</v>
      </c>
      <c r="JJ24" s="165">
        <v>5.8304999999999998</v>
      </c>
      <c r="JK24" s="165">
        <v>-9.4925999999999995</v>
      </c>
      <c r="JL24" s="165">
        <v>6.4</v>
      </c>
      <c r="JM24" s="165">
        <v>1.23</v>
      </c>
      <c r="JN24" s="165">
        <v>1.3240000000000001</v>
      </c>
      <c r="JO24" s="166"/>
      <c r="JP24" s="166"/>
      <c r="JQ24" s="165">
        <v>4.3701999999999996</v>
      </c>
      <c r="JR24" s="165">
        <v>4.3189000000000002</v>
      </c>
      <c r="JS24" s="165">
        <v>3.734</v>
      </c>
      <c r="JT24" s="166"/>
      <c r="JU24" s="165">
        <v>27.1</v>
      </c>
      <c r="JV24" s="165">
        <v>0.98140000000000005</v>
      </c>
      <c r="JW24" s="165">
        <v>0.32</v>
      </c>
      <c r="JX24" s="166"/>
      <c r="JY24" s="166"/>
      <c r="JZ24" s="165">
        <v>-16.4023</v>
      </c>
      <c r="KA24" s="165">
        <v>-19.689900000000002</v>
      </c>
      <c r="KB24" s="165">
        <v>1.6741999999999999</v>
      </c>
      <c r="KC24" s="165">
        <v>9.1312999999999995</v>
      </c>
      <c r="KD24" s="165">
        <v>-13.174300000000001</v>
      </c>
      <c r="KE24" s="165">
        <v>2.4744999999999999</v>
      </c>
      <c r="KF24" s="165">
        <v>-26.7</v>
      </c>
      <c r="KG24" s="165">
        <v>10.6</v>
      </c>
      <c r="KH24" s="166"/>
      <c r="KI24" s="165">
        <v>-48.892600000000002</v>
      </c>
    </row>
    <row r="25" spans="1:295" ht="18" customHeight="1" x14ac:dyDescent="0.3">
      <c r="A25" s="160" t="s">
        <v>65</v>
      </c>
      <c r="B25" s="160" t="s">
        <v>757</v>
      </c>
      <c r="C25" s="161">
        <v>0</v>
      </c>
      <c r="D25" s="161">
        <v>5.1054000000000004</v>
      </c>
      <c r="E25" s="161">
        <v>-10.105700000000001</v>
      </c>
      <c r="F25" s="161">
        <v>10.1234</v>
      </c>
      <c r="G25" s="161">
        <v>13.151400000000001</v>
      </c>
      <c r="H25" s="162"/>
      <c r="I25" s="161">
        <v>14.3283</v>
      </c>
      <c r="J25" s="162"/>
      <c r="K25" s="161">
        <v>18.178699999999999</v>
      </c>
      <c r="L25" s="161">
        <v>7.8667999999999996</v>
      </c>
      <c r="M25" s="161">
        <v>9.3219999999999992</v>
      </c>
      <c r="N25" s="161">
        <v>-15.54</v>
      </c>
      <c r="O25" s="161">
        <v>-30.8</v>
      </c>
      <c r="P25" s="161">
        <v>6.6</v>
      </c>
      <c r="Q25" s="161">
        <v>3.3119999999999998</v>
      </c>
      <c r="R25" s="161">
        <v>-24.2</v>
      </c>
      <c r="S25" s="161">
        <v>3.0663999999999998</v>
      </c>
      <c r="T25" s="161">
        <v>4.9928999999999997</v>
      </c>
      <c r="U25" s="161">
        <v>7.0164</v>
      </c>
      <c r="V25" s="161">
        <v>7.1407999999999996</v>
      </c>
      <c r="W25" s="161">
        <v>11.9467</v>
      </c>
      <c r="X25" s="161">
        <v>10.575200000000001</v>
      </c>
      <c r="Y25" s="161">
        <v>-4.2081</v>
      </c>
      <c r="Z25" s="161">
        <v>2.4679000000000002</v>
      </c>
      <c r="AA25" s="162"/>
      <c r="AB25" s="161">
        <v>-1.0569</v>
      </c>
      <c r="AC25" s="161">
        <v>-0.64</v>
      </c>
      <c r="AD25" s="161">
        <v>-0.625</v>
      </c>
      <c r="AE25" s="162"/>
      <c r="AF25" s="161">
        <v>-4.4400000000000004</v>
      </c>
      <c r="AG25" s="161">
        <v>-2.2000000000000002</v>
      </c>
      <c r="AH25" s="161">
        <v>-1.0680000000000001</v>
      </c>
      <c r="AI25" s="161">
        <v>0.254</v>
      </c>
      <c r="AJ25" s="161">
        <v>-9.09</v>
      </c>
      <c r="AK25" s="161">
        <v>-9.0299999999999994</v>
      </c>
      <c r="AL25" s="162"/>
      <c r="AM25" s="161">
        <v>-15.01</v>
      </c>
      <c r="AN25" s="161">
        <v>-15.08</v>
      </c>
      <c r="AO25" s="161">
        <v>1.9399</v>
      </c>
      <c r="AP25" s="161">
        <v>3.6354000000000002</v>
      </c>
      <c r="AQ25" s="161">
        <v>17.827200000000001</v>
      </c>
      <c r="AR25" s="161">
        <v>18.780899999999999</v>
      </c>
      <c r="AS25" s="161">
        <v>-20.939800000000002</v>
      </c>
      <c r="AT25" s="161">
        <v>-7.5016999999999996</v>
      </c>
      <c r="AU25" s="161">
        <v>-7.5091000000000001</v>
      </c>
      <c r="AV25" s="161">
        <v>-0.57050000000000001</v>
      </c>
      <c r="AW25" s="161">
        <v>-0.50629999999999997</v>
      </c>
      <c r="AX25" s="161">
        <v>-8.5733999999999995</v>
      </c>
      <c r="AY25" s="161">
        <v>-5.4923000000000002</v>
      </c>
      <c r="AZ25" s="161">
        <v>1.196</v>
      </c>
      <c r="BA25" s="161">
        <v>5.7554999999999996</v>
      </c>
      <c r="BB25" s="161">
        <v>135.4965</v>
      </c>
      <c r="BC25" s="161">
        <v>21.199200000000001</v>
      </c>
      <c r="BD25" s="161">
        <v>-7.3</v>
      </c>
      <c r="BE25" s="161">
        <v>-7.8</v>
      </c>
      <c r="BF25" s="161">
        <v>-25.460599999999999</v>
      </c>
      <c r="BG25" s="161">
        <v>-25.5334</v>
      </c>
      <c r="BH25" s="161">
        <v>-1.9335</v>
      </c>
      <c r="BI25" s="162"/>
      <c r="BJ25" s="161">
        <v>21.569299999999998</v>
      </c>
      <c r="BK25" s="161">
        <v>5.1711999999999998</v>
      </c>
      <c r="BL25" s="161">
        <v>2.4969999999999999</v>
      </c>
      <c r="BM25" s="161">
        <v>1.7194</v>
      </c>
      <c r="BN25" s="161">
        <v>-106.0518</v>
      </c>
      <c r="BO25" s="161">
        <v>34.333300000000001</v>
      </c>
      <c r="BP25" s="161">
        <v>34.333300000000001</v>
      </c>
      <c r="BQ25" s="161">
        <v>12.7005</v>
      </c>
      <c r="BR25" s="161">
        <v>-137.8049</v>
      </c>
      <c r="BS25" s="162"/>
      <c r="BT25" s="162"/>
      <c r="BU25" s="162"/>
      <c r="BV25" s="161">
        <v>21.426100000000002</v>
      </c>
      <c r="BW25" s="161">
        <v>8.34</v>
      </c>
      <c r="BX25" s="161">
        <v>4.5199999999999996</v>
      </c>
      <c r="BY25" s="161">
        <v>-6.93</v>
      </c>
      <c r="BZ25" s="161">
        <v>9.25</v>
      </c>
      <c r="CA25" s="161">
        <v>4.1999999999999997E-3</v>
      </c>
      <c r="CB25" s="161">
        <v>-23.9741</v>
      </c>
      <c r="CC25" s="161">
        <v>23.421500000000002</v>
      </c>
      <c r="CD25" s="161">
        <v>22.739000000000001</v>
      </c>
      <c r="CE25" s="161">
        <v>-3.7067000000000001</v>
      </c>
      <c r="CF25" s="161">
        <v>-15.065</v>
      </c>
      <c r="CG25" s="161">
        <v>-14.8238</v>
      </c>
      <c r="CH25" s="161">
        <v>21.279199999999999</v>
      </c>
      <c r="CI25" s="161">
        <v>16.3096</v>
      </c>
      <c r="CJ25" s="162"/>
      <c r="CK25" s="162"/>
      <c r="CL25" s="161">
        <v>68.599999999999994</v>
      </c>
      <c r="CM25" s="161">
        <v>-30.1</v>
      </c>
      <c r="CN25" s="161">
        <v>-3.01</v>
      </c>
      <c r="CO25" s="161">
        <v>0</v>
      </c>
      <c r="CP25" s="161">
        <v>52.363900000000001</v>
      </c>
      <c r="CQ25" s="161">
        <v>48.421700000000001</v>
      </c>
      <c r="CR25" s="161">
        <v>69.151700000000005</v>
      </c>
      <c r="CS25" s="161">
        <v>70.551400000000001</v>
      </c>
      <c r="CT25" s="161">
        <v>-32.260899999999999</v>
      </c>
      <c r="CU25" s="161">
        <v>-47.853400000000001</v>
      </c>
      <c r="CV25" s="161">
        <v>-30.1936</v>
      </c>
      <c r="CW25" s="161">
        <v>2.8429000000000002</v>
      </c>
      <c r="CX25" s="161">
        <v>30.47</v>
      </c>
      <c r="CY25" s="161">
        <v>17.53</v>
      </c>
      <c r="CZ25" s="161">
        <v>8.9110999999999994</v>
      </c>
      <c r="DA25" s="161">
        <v>9.0851000000000006</v>
      </c>
      <c r="DB25" s="161">
        <v>-9.85</v>
      </c>
      <c r="DC25" s="162"/>
      <c r="DD25" s="161">
        <v>-17.630800000000001</v>
      </c>
      <c r="DE25" s="161">
        <v>-17.802099999999999</v>
      </c>
      <c r="DF25" s="161">
        <v>50.618499999999997</v>
      </c>
      <c r="DG25" s="161">
        <v>1.43E-2</v>
      </c>
      <c r="DH25" s="161">
        <v>-5.08</v>
      </c>
      <c r="DI25" s="161">
        <v>0</v>
      </c>
      <c r="DJ25" s="161">
        <v>0</v>
      </c>
      <c r="DK25" s="161">
        <v>-2.5842000000000001</v>
      </c>
      <c r="DL25" s="161">
        <v>3.1850000000000001</v>
      </c>
      <c r="DM25" s="161">
        <v>34.386800000000001</v>
      </c>
      <c r="DN25" s="161">
        <v>11.324199999999999</v>
      </c>
      <c r="DO25" s="161">
        <v>3.82</v>
      </c>
      <c r="DP25" s="161">
        <v>-0.16</v>
      </c>
      <c r="DQ25" s="161">
        <v>8.8970000000000002</v>
      </c>
      <c r="DR25" s="161">
        <v>-49.142800000000001</v>
      </c>
      <c r="DS25" s="162"/>
      <c r="DT25" s="161">
        <v>-18.600000000000001</v>
      </c>
      <c r="DU25" s="161">
        <v>26.6</v>
      </c>
      <c r="DV25" s="161">
        <v>24.43</v>
      </c>
      <c r="DW25" s="161">
        <v>-43</v>
      </c>
      <c r="DX25" s="161">
        <v>-22.0364</v>
      </c>
      <c r="DY25" s="161">
        <v>-42.474499999999999</v>
      </c>
      <c r="DZ25" s="161">
        <v>-42.309100000000001</v>
      </c>
      <c r="EA25" s="161">
        <v>25.636399999999998</v>
      </c>
      <c r="EB25" s="161">
        <v>2.3809</v>
      </c>
      <c r="EC25" s="161">
        <v>-10.8469</v>
      </c>
      <c r="ED25" s="161">
        <v>-10.429399999999999</v>
      </c>
      <c r="EE25" s="161">
        <v>-20.1905</v>
      </c>
      <c r="EF25" s="161">
        <v>-21.784400000000002</v>
      </c>
      <c r="EG25" s="161">
        <v>-7.0369999999999999</v>
      </c>
      <c r="EH25" s="161">
        <v>-64.536699999999996</v>
      </c>
      <c r="EI25" s="161">
        <v>-65.539599999999993</v>
      </c>
      <c r="EJ25" s="162"/>
      <c r="EK25" s="161">
        <v>-9.4441000000000006</v>
      </c>
      <c r="EL25" s="161">
        <v>-8.7395999999999994</v>
      </c>
      <c r="EM25" s="161">
        <v>19.342400000000001</v>
      </c>
      <c r="EN25" s="161">
        <v>-10.705399999999999</v>
      </c>
      <c r="EO25" s="161">
        <v>-11.0663</v>
      </c>
      <c r="EP25" s="161">
        <v>14.864000000000001</v>
      </c>
      <c r="EQ25" s="161">
        <v>-33.091000000000001</v>
      </c>
      <c r="ER25" s="161">
        <v>-32.521900000000002</v>
      </c>
      <c r="ES25" s="161">
        <v>6.9234999999999998</v>
      </c>
      <c r="ET25" s="161">
        <v>0</v>
      </c>
      <c r="EU25" s="161">
        <v>-20.329999999999998</v>
      </c>
      <c r="EV25" s="161">
        <v>0</v>
      </c>
      <c r="EW25" s="161">
        <v>2.9702999999999999</v>
      </c>
      <c r="EX25" s="161">
        <v>-13.872999999999999</v>
      </c>
      <c r="EY25" s="161">
        <v>-13.0001</v>
      </c>
      <c r="EZ25" s="161">
        <v>-1.6531</v>
      </c>
      <c r="FA25" s="161">
        <v>5.7135999999999996</v>
      </c>
      <c r="FB25" s="161">
        <v>5.9036</v>
      </c>
      <c r="FC25" s="161">
        <v>-20.3278</v>
      </c>
      <c r="FD25" s="162"/>
      <c r="FE25" s="161">
        <v>3.0602999999999998</v>
      </c>
      <c r="FF25" s="161">
        <v>3.1103999999999998</v>
      </c>
      <c r="FG25" s="161">
        <v>4.2929000000000004</v>
      </c>
      <c r="FH25" s="161">
        <v>4.2028999999999996</v>
      </c>
      <c r="FI25" s="161">
        <v>0</v>
      </c>
      <c r="FJ25" s="162"/>
      <c r="FK25" s="161">
        <v>11.052099999999999</v>
      </c>
      <c r="FL25" s="161">
        <v>-38.849899999999998</v>
      </c>
      <c r="FM25" s="161">
        <v>28.240200000000002</v>
      </c>
      <c r="FN25" s="161">
        <v>28.311499999999999</v>
      </c>
      <c r="FO25" s="161">
        <v>-27.754799999999999</v>
      </c>
      <c r="FP25" s="161">
        <v>-14.6242</v>
      </c>
      <c r="FQ25" s="161">
        <v>24.024999999999999</v>
      </c>
      <c r="FR25" s="161">
        <v>-19.04</v>
      </c>
      <c r="FS25" s="161">
        <v>-0.79969999999999997</v>
      </c>
      <c r="FT25" s="161">
        <v>0.2969</v>
      </c>
      <c r="FU25" s="161">
        <v>0.22</v>
      </c>
      <c r="FV25" s="161">
        <v>2.19</v>
      </c>
      <c r="FW25" s="161">
        <v>-23.4618</v>
      </c>
      <c r="FX25" s="162"/>
      <c r="FY25" s="161">
        <v>2.5779999999999998</v>
      </c>
      <c r="FZ25" s="161">
        <v>1.0860000000000001</v>
      </c>
      <c r="GA25" s="162"/>
      <c r="GB25" s="161">
        <v>-0.05</v>
      </c>
      <c r="GC25" s="161">
        <v>9.6069999999999993</v>
      </c>
      <c r="GD25" s="161">
        <v>18.566700000000001</v>
      </c>
      <c r="GE25" s="161">
        <v>-4.63</v>
      </c>
      <c r="GF25" s="161">
        <v>32.678100000000001</v>
      </c>
      <c r="GG25" s="162"/>
      <c r="GH25" s="161">
        <v>20.196200000000001</v>
      </c>
      <c r="GI25" s="161">
        <v>-3.9121000000000001</v>
      </c>
      <c r="GJ25" s="161">
        <v>-4.3010000000000002</v>
      </c>
      <c r="GK25" s="161">
        <v>2.1467000000000001</v>
      </c>
      <c r="GL25" s="162"/>
      <c r="GM25" s="162"/>
      <c r="GN25" s="161">
        <v>-11.4063</v>
      </c>
      <c r="GO25" s="161">
        <v>-20.698399999999999</v>
      </c>
      <c r="GP25" s="161">
        <v>6.6078999999999999</v>
      </c>
      <c r="GQ25" s="161">
        <v>-18.781300000000002</v>
      </c>
      <c r="GR25" s="161">
        <v>10.867900000000001</v>
      </c>
      <c r="GS25" s="161">
        <v>8.8202999999999996</v>
      </c>
      <c r="GT25" s="161">
        <v>135.7038</v>
      </c>
      <c r="GU25" s="161">
        <v>-2.2534999999999998</v>
      </c>
      <c r="GV25" s="161">
        <v>-9.1272000000000002</v>
      </c>
      <c r="GW25" s="161">
        <v>7.4729999999999999</v>
      </c>
      <c r="GX25" s="161">
        <v>2.0158</v>
      </c>
      <c r="GY25" s="161">
        <v>6.9810999999999996</v>
      </c>
      <c r="GZ25" s="161">
        <v>7.0650000000000004</v>
      </c>
      <c r="HA25" s="161">
        <v>1.2601</v>
      </c>
      <c r="HB25" s="161">
        <v>5.4641000000000002</v>
      </c>
      <c r="HC25" s="161">
        <v>4.8224</v>
      </c>
      <c r="HD25" s="161">
        <v>2.5099999999999998</v>
      </c>
      <c r="HE25" s="161">
        <v>-9.7200000000000006</v>
      </c>
      <c r="HF25" s="161">
        <v>-4.1731999999999996</v>
      </c>
      <c r="HG25" s="161">
        <v>22.385100000000001</v>
      </c>
      <c r="HH25" s="161">
        <v>71.471299999999999</v>
      </c>
      <c r="HI25" s="161">
        <v>16.300699999999999</v>
      </c>
      <c r="HJ25" s="161">
        <v>17.996500000000001</v>
      </c>
      <c r="HK25" s="161">
        <v>-13.462</v>
      </c>
      <c r="HL25" s="161">
        <v>-12.511100000000001</v>
      </c>
      <c r="HM25" s="161">
        <v>0</v>
      </c>
      <c r="HN25" s="161">
        <v>0</v>
      </c>
      <c r="HO25" s="162"/>
      <c r="HP25" s="162"/>
      <c r="HQ25" s="161">
        <v>-11.781599999999999</v>
      </c>
      <c r="HR25" s="161">
        <v>-11.1225</v>
      </c>
      <c r="HS25" s="161">
        <v>-14.8599</v>
      </c>
      <c r="HT25" s="161">
        <v>-14.6242</v>
      </c>
      <c r="HU25" s="161">
        <v>19.79</v>
      </c>
      <c r="HV25" s="161">
        <v>19.77</v>
      </c>
      <c r="HW25" s="161">
        <v>-31.8</v>
      </c>
      <c r="HX25" s="161">
        <v>-31.5</v>
      </c>
      <c r="HY25" s="161">
        <v>0.44040000000000001</v>
      </c>
      <c r="HZ25" s="161">
        <v>-0.72</v>
      </c>
      <c r="IA25" s="161">
        <v>81.203199999999995</v>
      </c>
      <c r="IB25" s="161">
        <v>18.352399999999999</v>
      </c>
      <c r="IC25" s="161">
        <v>18.424900000000001</v>
      </c>
      <c r="ID25" s="161">
        <v>-17</v>
      </c>
      <c r="IE25" s="161">
        <v>-43.9</v>
      </c>
      <c r="IF25" s="161">
        <v>-4.5999999999999996</v>
      </c>
      <c r="IG25" s="161">
        <v>-5.0999999999999996</v>
      </c>
      <c r="IH25" s="161">
        <v>-17.671299999999999</v>
      </c>
      <c r="II25" s="161">
        <v>-17.836400000000001</v>
      </c>
      <c r="IJ25" s="161">
        <v>-148.6104</v>
      </c>
      <c r="IK25" s="161">
        <v>15.6874</v>
      </c>
      <c r="IL25" s="161">
        <v>-237.62860000000001</v>
      </c>
      <c r="IM25" s="161">
        <v>-23.495799999999999</v>
      </c>
      <c r="IN25" s="161">
        <v>-65.408699999999996</v>
      </c>
      <c r="IO25" s="161">
        <v>84.830399999999997</v>
      </c>
      <c r="IP25" s="161">
        <v>79.754099999999994</v>
      </c>
      <c r="IQ25" s="161">
        <v>99.773700000000005</v>
      </c>
      <c r="IR25" s="161">
        <v>116.6751</v>
      </c>
      <c r="IS25" s="161">
        <v>14.8665</v>
      </c>
      <c r="IT25" s="161">
        <v>29.5885</v>
      </c>
      <c r="IU25" s="161">
        <v>27.931899999999999</v>
      </c>
      <c r="IV25" s="161">
        <v>12.1088</v>
      </c>
      <c r="IW25" s="161">
        <v>140.22479999999999</v>
      </c>
      <c r="IX25" s="161">
        <v>-226.5539</v>
      </c>
      <c r="IY25" s="161">
        <v>61.793100000000003</v>
      </c>
      <c r="IZ25" s="161">
        <v>-53.551499999999997</v>
      </c>
      <c r="JA25" s="161">
        <v>-0.67749999999999999</v>
      </c>
      <c r="JB25" s="162"/>
      <c r="JC25" s="161">
        <v>-8.16</v>
      </c>
      <c r="JD25" s="161">
        <v>-0.78100000000000003</v>
      </c>
      <c r="JE25" s="161">
        <v>-0.79500000000000004</v>
      </c>
      <c r="JF25" s="161">
        <v>4.96</v>
      </c>
      <c r="JG25" s="161">
        <v>-0.8</v>
      </c>
      <c r="JH25" s="161">
        <v>-4.3034999999999997</v>
      </c>
      <c r="JI25" s="161">
        <v>-4.8630000000000004</v>
      </c>
      <c r="JJ25" s="161">
        <v>6.4164000000000003</v>
      </c>
      <c r="JK25" s="161">
        <v>-14.207700000000001</v>
      </c>
      <c r="JL25" s="161">
        <v>9.1</v>
      </c>
      <c r="JM25" s="161">
        <v>1.992</v>
      </c>
      <c r="JN25" s="161">
        <v>1.0960000000000001</v>
      </c>
      <c r="JO25" s="161">
        <v>2.8108</v>
      </c>
      <c r="JP25" s="162"/>
      <c r="JQ25" s="161">
        <v>4.8775000000000004</v>
      </c>
      <c r="JR25" s="161">
        <v>4.7202999999999999</v>
      </c>
      <c r="JS25" s="161">
        <v>3.6044999999999998</v>
      </c>
      <c r="JT25" s="162"/>
      <c r="JU25" s="161">
        <v>30.7</v>
      </c>
      <c r="JV25" s="161">
        <v>1.8915</v>
      </c>
      <c r="JW25" s="161">
        <v>0.48</v>
      </c>
      <c r="JX25" s="162"/>
      <c r="JY25" s="162"/>
      <c r="JZ25" s="161">
        <v>-14.655200000000001</v>
      </c>
      <c r="KA25" s="161">
        <v>-19.5504</v>
      </c>
      <c r="KB25" s="161">
        <v>0</v>
      </c>
      <c r="KC25" s="161">
        <v>7.6755000000000004</v>
      </c>
      <c r="KD25" s="161">
        <v>-12.369400000000001</v>
      </c>
      <c r="KE25" s="161">
        <v>3.4079000000000002</v>
      </c>
      <c r="KF25" s="161">
        <v>-30.7</v>
      </c>
      <c r="KG25" s="161">
        <v>14.4</v>
      </c>
      <c r="KH25" s="162"/>
      <c r="KI25" s="161">
        <v>-48.6663</v>
      </c>
    </row>
    <row r="26" spans="1:295" ht="18" customHeight="1" x14ac:dyDescent="0.3">
      <c r="A26" s="160" t="s">
        <v>65</v>
      </c>
      <c r="B26" s="160" t="s">
        <v>758</v>
      </c>
      <c r="C26" s="163">
        <v>0</v>
      </c>
      <c r="D26" s="163">
        <v>5.3575999999999997</v>
      </c>
      <c r="E26" s="163">
        <v>-10.432399999999999</v>
      </c>
      <c r="F26" s="163">
        <v>6.9096000000000002</v>
      </c>
      <c r="G26" s="163">
        <v>14.6639</v>
      </c>
      <c r="H26" s="164"/>
      <c r="I26" s="163">
        <v>14.677099999999999</v>
      </c>
      <c r="J26" s="164"/>
      <c r="K26" s="163">
        <v>19.2453</v>
      </c>
      <c r="L26" s="163">
        <v>8.5626999999999995</v>
      </c>
      <c r="M26" s="163">
        <v>9.8684999999999992</v>
      </c>
      <c r="N26" s="163">
        <v>-22.2</v>
      </c>
      <c r="O26" s="163">
        <v>-30.8</v>
      </c>
      <c r="P26" s="163">
        <v>6.6</v>
      </c>
      <c r="Q26" s="163">
        <v>4.968</v>
      </c>
      <c r="R26" s="163">
        <v>-22</v>
      </c>
      <c r="S26" s="163">
        <v>3.3086000000000002</v>
      </c>
      <c r="T26" s="163">
        <v>5.141</v>
      </c>
      <c r="U26" s="163">
        <v>6.8098999999999998</v>
      </c>
      <c r="V26" s="163">
        <v>6.6543999999999999</v>
      </c>
      <c r="W26" s="163">
        <v>11.557499999999999</v>
      </c>
      <c r="X26" s="163">
        <v>10.633599999999999</v>
      </c>
      <c r="Y26" s="163">
        <v>-5.1628999999999996</v>
      </c>
      <c r="Z26" s="163">
        <v>2.4398</v>
      </c>
      <c r="AA26" s="164"/>
      <c r="AB26" s="163">
        <v>-0.91659999999999997</v>
      </c>
      <c r="AC26" s="163">
        <v>-0.86799999999999999</v>
      </c>
      <c r="AD26" s="163">
        <v>-0.84799999999999998</v>
      </c>
      <c r="AE26" s="164"/>
      <c r="AF26" s="163">
        <v>0</v>
      </c>
      <c r="AG26" s="163">
        <v>-4.4000000000000004</v>
      </c>
      <c r="AH26" s="163">
        <v>-1.204</v>
      </c>
      <c r="AI26" s="163">
        <v>0.25800000000000001</v>
      </c>
      <c r="AJ26" s="163">
        <v>-10.53</v>
      </c>
      <c r="AK26" s="163">
        <v>-10.45</v>
      </c>
      <c r="AL26" s="164"/>
      <c r="AM26" s="163">
        <v>-14.21</v>
      </c>
      <c r="AN26" s="163">
        <v>-14.23</v>
      </c>
      <c r="AO26" s="163">
        <v>3.1619000000000002</v>
      </c>
      <c r="AP26" s="163">
        <v>3.7290999999999999</v>
      </c>
      <c r="AQ26" s="163">
        <v>18.482500000000002</v>
      </c>
      <c r="AR26" s="163">
        <v>19.3916</v>
      </c>
      <c r="AS26" s="163">
        <v>-19.1297</v>
      </c>
      <c r="AT26" s="163">
        <v>-7.9036</v>
      </c>
      <c r="AU26" s="163">
        <v>-8.3209999999999997</v>
      </c>
      <c r="AV26" s="163">
        <v>-0.47910000000000003</v>
      </c>
      <c r="AW26" s="163">
        <v>-0.4083</v>
      </c>
      <c r="AX26" s="163">
        <v>-7.7695999999999996</v>
      </c>
      <c r="AY26" s="163">
        <v>-4.9565000000000001</v>
      </c>
      <c r="AZ26" s="163">
        <v>1.196</v>
      </c>
      <c r="BA26" s="163">
        <v>5.5236999999999998</v>
      </c>
      <c r="BB26" s="163">
        <v>128.28659999999999</v>
      </c>
      <c r="BC26" s="163">
        <v>20.732600000000001</v>
      </c>
      <c r="BD26" s="163">
        <v>-7.5</v>
      </c>
      <c r="BE26" s="163">
        <v>-8.1</v>
      </c>
      <c r="BF26" s="163">
        <v>-25.473800000000001</v>
      </c>
      <c r="BG26" s="163">
        <v>-25.216100000000001</v>
      </c>
      <c r="BH26" s="163">
        <v>-1.8290999999999999</v>
      </c>
      <c r="BI26" s="164"/>
      <c r="BJ26" s="163">
        <v>22.167300000000001</v>
      </c>
      <c r="BK26" s="163">
        <v>6.4724000000000004</v>
      </c>
      <c r="BL26" s="163">
        <v>3.4923999999999999</v>
      </c>
      <c r="BM26" s="163">
        <v>2.4592000000000001</v>
      </c>
      <c r="BN26" s="163">
        <v>-108.1576</v>
      </c>
      <c r="BO26" s="163">
        <v>34.974200000000003</v>
      </c>
      <c r="BP26" s="163">
        <v>35.035200000000003</v>
      </c>
      <c r="BQ26" s="163">
        <v>12.4877</v>
      </c>
      <c r="BR26" s="163">
        <v>-137.16470000000001</v>
      </c>
      <c r="BS26" s="164"/>
      <c r="BT26" s="164"/>
      <c r="BU26" s="164"/>
      <c r="BV26" s="163">
        <v>23.422000000000001</v>
      </c>
      <c r="BW26" s="163">
        <v>10.38</v>
      </c>
      <c r="BX26" s="163">
        <v>4.3499999999999996</v>
      </c>
      <c r="BY26" s="163">
        <v>-10.199999999999999</v>
      </c>
      <c r="BZ26" s="163">
        <v>10.48</v>
      </c>
      <c r="CA26" s="164"/>
      <c r="CB26" s="163">
        <v>-21.027100000000001</v>
      </c>
      <c r="CC26" s="163">
        <v>23.603300000000001</v>
      </c>
      <c r="CD26" s="163">
        <v>23.271100000000001</v>
      </c>
      <c r="CE26" s="163">
        <v>-5.0335999999999999</v>
      </c>
      <c r="CF26" s="163">
        <v>-14.2385</v>
      </c>
      <c r="CG26" s="163">
        <v>-14.0747</v>
      </c>
      <c r="CH26" s="163">
        <v>21.878</v>
      </c>
      <c r="CI26" s="163">
        <v>15.885400000000001</v>
      </c>
      <c r="CJ26" s="164"/>
      <c r="CK26" s="164"/>
      <c r="CL26" s="163">
        <v>71.2</v>
      </c>
      <c r="CM26" s="163">
        <v>-29.2</v>
      </c>
      <c r="CN26" s="163">
        <v>-3.35</v>
      </c>
      <c r="CO26" s="164"/>
      <c r="CP26" s="163">
        <v>49.321100000000001</v>
      </c>
      <c r="CQ26" s="163">
        <v>46.2453</v>
      </c>
      <c r="CR26" s="163">
        <v>63.944099999999999</v>
      </c>
      <c r="CS26" s="163">
        <v>64.336500000000001</v>
      </c>
      <c r="CT26" s="163">
        <v>-31.9117</v>
      </c>
      <c r="CU26" s="163">
        <v>-44.397100000000002</v>
      </c>
      <c r="CV26" s="163">
        <v>-28.985700000000001</v>
      </c>
      <c r="CW26" s="163">
        <v>2.9805000000000001</v>
      </c>
      <c r="CX26" s="163">
        <v>34.81</v>
      </c>
      <c r="CY26" s="163">
        <v>18.8</v>
      </c>
      <c r="CZ26" s="163">
        <v>10.317399999999999</v>
      </c>
      <c r="DA26" s="163">
        <v>10.452299999999999</v>
      </c>
      <c r="DB26" s="163">
        <v>-10.96</v>
      </c>
      <c r="DC26" s="164"/>
      <c r="DD26" s="163">
        <v>-17.638999999999999</v>
      </c>
      <c r="DE26" s="163">
        <v>-17.505700000000001</v>
      </c>
      <c r="DF26" s="163">
        <v>46.9086</v>
      </c>
      <c r="DG26" s="163">
        <v>1.41E-2</v>
      </c>
      <c r="DH26" s="163">
        <v>-5.7968999999999999</v>
      </c>
      <c r="DI26" s="163">
        <v>0</v>
      </c>
      <c r="DJ26" s="163">
        <v>0</v>
      </c>
      <c r="DK26" s="163">
        <v>-3.2677999999999998</v>
      </c>
      <c r="DL26" s="163">
        <v>4.3070000000000004</v>
      </c>
      <c r="DM26" s="163">
        <v>35.963900000000002</v>
      </c>
      <c r="DN26" s="163">
        <v>12.4374</v>
      </c>
      <c r="DO26" s="163">
        <v>4.66</v>
      </c>
      <c r="DP26" s="163">
        <v>-0.79</v>
      </c>
      <c r="DQ26" s="163">
        <v>9.734</v>
      </c>
      <c r="DR26" s="163">
        <v>-44.9726</v>
      </c>
      <c r="DS26" s="164"/>
      <c r="DT26" s="163">
        <v>-18.260000000000002</v>
      </c>
      <c r="DU26" s="163">
        <v>25.05</v>
      </c>
      <c r="DV26" s="163">
        <v>25.05</v>
      </c>
      <c r="DW26" s="163">
        <v>-40.054499999999997</v>
      </c>
      <c r="DX26" s="163">
        <v>-20.7455</v>
      </c>
      <c r="DY26" s="163">
        <v>-41.060400000000001</v>
      </c>
      <c r="DZ26" s="163">
        <v>-40.7545</v>
      </c>
      <c r="EA26" s="163">
        <v>26.922999999999998</v>
      </c>
      <c r="EB26" s="163">
        <v>3.6566000000000001</v>
      </c>
      <c r="EC26" s="163">
        <v>-8.7007999999999992</v>
      </c>
      <c r="ED26" s="163">
        <v>-8.5294000000000008</v>
      </c>
      <c r="EE26" s="163">
        <v>-19.3261</v>
      </c>
      <c r="EF26" s="163">
        <v>-22.142299999999999</v>
      </c>
      <c r="EG26" s="163">
        <v>-7.8259999999999996</v>
      </c>
      <c r="EH26" s="163">
        <v>-63.027700000000003</v>
      </c>
      <c r="EI26" s="163">
        <v>-64.356700000000004</v>
      </c>
      <c r="EJ26" s="164"/>
      <c r="EK26" s="163">
        <v>-9.7890999999999995</v>
      </c>
      <c r="EL26" s="163">
        <v>-8.7769999999999992</v>
      </c>
      <c r="EM26" s="163">
        <v>20.0823</v>
      </c>
      <c r="EN26" s="163">
        <v>-2.1888000000000001</v>
      </c>
      <c r="EO26" s="163">
        <v>-3.1011000000000002</v>
      </c>
      <c r="EP26" s="163">
        <v>5.6479999999999997</v>
      </c>
      <c r="EQ26" s="163">
        <v>-28.365600000000001</v>
      </c>
      <c r="ER26" s="163">
        <v>-28.1389</v>
      </c>
      <c r="ES26" s="163">
        <v>7.5186000000000002</v>
      </c>
      <c r="ET26" s="163">
        <v>12.67</v>
      </c>
      <c r="EU26" s="163">
        <v>-18.75</v>
      </c>
      <c r="EV26" s="163">
        <v>0.5</v>
      </c>
      <c r="EW26" s="163">
        <v>3.1873</v>
      </c>
      <c r="EX26" s="163">
        <v>-1.5920000000000001</v>
      </c>
      <c r="EY26" s="163">
        <v>-13.4285</v>
      </c>
      <c r="EZ26" s="163">
        <v>-2.1827999999999999</v>
      </c>
      <c r="FA26" s="163">
        <v>5.6878000000000002</v>
      </c>
      <c r="FB26" s="163">
        <v>6.2815000000000003</v>
      </c>
      <c r="FC26" s="163">
        <v>-20.651299999999999</v>
      </c>
      <c r="FD26" s="164"/>
      <c r="FE26" s="163">
        <v>3.1356000000000002</v>
      </c>
      <c r="FF26" s="163">
        <v>3.2490999999999999</v>
      </c>
      <c r="FG26" s="163">
        <v>4.3467000000000002</v>
      </c>
      <c r="FH26" s="163">
        <v>6.0824999999999996</v>
      </c>
      <c r="FI26" s="163">
        <v>4.2026000000000003</v>
      </c>
      <c r="FJ26" s="164"/>
      <c r="FK26" s="163">
        <v>8.7077000000000009</v>
      </c>
      <c r="FL26" s="163">
        <v>-40.189500000000002</v>
      </c>
      <c r="FM26" s="163">
        <v>25.3005</v>
      </c>
      <c r="FN26" s="163">
        <v>25.007899999999999</v>
      </c>
      <c r="FO26" s="163">
        <v>-28.546600000000002</v>
      </c>
      <c r="FP26" s="163">
        <v>-16.103100000000001</v>
      </c>
      <c r="FQ26" s="163">
        <v>24.298500000000001</v>
      </c>
      <c r="FR26" s="163">
        <v>-19.43</v>
      </c>
      <c r="FS26" s="163">
        <v>-0.61480000000000001</v>
      </c>
      <c r="FT26" s="163">
        <v>0.2969</v>
      </c>
      <c r="FU26" s="163">
        <v>-0.17</v>
      </c>
      <c r="FV26" s="163">
        <v>2.56</v>
      </c>
      <c r="FW26" s="163">
        <v>-23.717199999999998</v>
      </c>
      <c r="FX26" s="164"/>
      <c r="FY26" s="163">
        <v>2.7589999999999999</v>
      </c>
      <c r="FZ26" s="163">
        <v>0.97699999999999998</v>
      </c>
      <c r="GA26" s="164"/>
      <c r="GB26" s="163">
        <v>0.28999999999999998</v>
      </c>
      <c r="GC26" s="163">
        <v>11.094900000000001</v>
      </c>
      <c r="GD26" s="163">
        <v>19.721299999999999</v>
      </c>
      <c r="GE26" s="163">
        <v>-4.47</v>
      </c>
      <c r="GF26" s="163">
        <v>33.518700000000003</v>
      </c>
      <c r="GG26" s="164"/>
      <c r="GH26" s="163">
        <v>26.238399999999999</v>
      </c>
      <c r="GI26" s="163">
        <v>-7.3018999999999998</v>
      </c>
      <c r="GJ26" s="163">
        <v>-7.9970999999999997</v>
      </c>
      <c r="GK26" s="163">
        <v>2.3426</v>
      </c>
      <c r="GL26" s="164"/>
      <c r="GM26" s="164"/>
      <c r="GN26" s="163">
        <v>-12.8368</v>
      </c>
      <c r="GO26" s="163">
        <v>-17.157599999999999</v>
      </c>
      <c r="GP26" s="163">
        <v>8.1170000000000009</v>
      </c>
      <c r="GQ26" s="163">
        <v>-23.0837</v>
      </c>
      <c r="GR26" s="163">
        <v>8.4160000000000004</v>
      </c>
      <c r="GS26" s="163">
        <v>9.2833000000000006</v>
      </c>
      <c r="GT26" s="163">
        <v>133.28700000000001</v>
      </c>
      <c r="GU26" s="163">
        <v>-5.6235999999999997</v>
      </c>
      <c r="GV26" s="163">
        <v>-8.1786999999999992</v>
      </c>
      <c r="GW26" s="163">
        <v>-6.0304000000000002</v>
      </c>
      <c r="GX26" s="163">
        <v>1.8210999999999999</v>
      </c>
      <c r="GY26" s="163">
        <v>7.3472999999999997</v>
      </c>
      <c r="GZ26" s="163">
        <v>7.4920999999999998</v>
      </c>
      <c r="HA26" s="163">
        <v>1.3131999999999999</v>
      </c>
      <c r="HB26" s="163">
        <v>3.7639</v>
      </c>
      <c r="HC26" s="163">
        <v>4.9725999999999999</v>
      </c>
      <c r="HD26" s="163">
        <v>2.5099999999999998</v>
      </c>
      <c r="HE26" s="163">
        <v>-8.6516999999999999</v>
      </c>
      <c r="HF26" s="163">
        <v>0</v>
      </c>
      <c r="HG26" s="163">
        <v>21.7971</v>
      </c>
      <c r="HH26" s="163">
        <v>68.195700000000002</v>
      </c>
      <c r="HI26" s="163">
        <v>17.0307</v>
      </c>
      <c r="HJ26" s="163">
        <v>17.4682</v>
      </c>
      <c r="HK26" s="163">
        <v>-13.7265</v>
      </c>
      <c r="HL26" s="163">
        <v>-10.7051</v>
      </c>
      <c r="HM26" s="163">
        <v>-10.598599999999999</v>
      </c>
      <c r="HN26" s="163">
        <v>0</v>
      </c>
      <c r="HO26" s="163">
        <v>18.409700000000001</v>
      </c>
      <c r="HP26" s="164"/>
      <c r="HQ26" s="163">
        <v>-12.149699999999999</v>
      </c>
      <c r="HR26" s="163">
        <v>-11.5564</v>
      </c>
      <c r="HS26" s="163">
        <v>-17.102399999999999</v>
      </c>
      <c r="HT26" s="163">
        <v>-17.080200000000001</v>
      </c>
      <c r="HU26" s="163">
        <v>14.9</v>
      </c>
      <c r="HV26" s="163">
        <v>14.83</v>
      </c>
      <c r="HW26" s="163">
        <v>-33.1</v>
      </c>
      <c r="HX26" s="163">
        <v>-33.799999999999997</v>
      </c>
      <c r="HY26" s="163">
        <v>0.51</v>
      </c>
      <c r="HZ26" s="163">
        <v>1.44</v>
      </c>
      <c r="IA26" s="163">
        <v>83.547499999999999</v>
      </c>
      <c r="IB26" s="163">
        <v>19.420000000000002</v>
      </c>
      <c r="IC26" s="163">
        <v>18.9724</v>
      </c>
      <c r="ID26" s="163">
        <v>-16.5</v>
      </c>
      <c r="IE26" s="163">
        <v>-42.2</v>
      </c>
      <c r="IF26" s="163">
        <v>-5</v>
      </c>
      <c r="IG26" s="163">
        <v>-5.5</v>
      </c>
      <c r="IH26" s="163">
        <v>-17.6873</v>
      </c>
      <c r="II26" s="163">
        <v>-17.590299999999999</v>
      </c>
      <c r="IJ26" s="163">
        <v>-140.68549999999999</v>
      </c>
      <c r="IK26" s="163">
        <v>12.9998</v>
      </c>
      <c r="IL26" s="163">
        <v>-240.21879999999999</v>
      </c>
      <c r="IM26" s="163">
        <v>-23.0732</v>
      </c>
      <c r="IN26" s="163">
        <v>-65.318799999999996</v>
      </c>
      <c r="IO26" s="163">
        <v>83.518199999999993</v>
      </c>
      <c r="IP26" s="163">
        <v>78.226299999999995</v>
      </c>
      <c r="IQ26" s="163">
        <v>98.7089</v>
      </c>
      <c r="IR26" s="163">
        <v>115.8831</v>
      </c>
      <c r="IS26" s="163">
        <v>15.268700000000001</v>
      </c>
      <c r="IT26" s="163">
        <v>28.990600000000001</v>
      </c>
      <c r="IU26" s="163">
        <v>22.5305</v>
      </c>
      <c r="IV26" s="163">
        <v>6.8377999999999997</v>
      </c>
      <c r="IW26" s="163">
        <v>141.1438</v>
      </c>
      <c r="IX26" s="163">
        <v>-225.83959999999999</v>
      </c>
      <c r="IY26" s="163">
        <v>63.087299999999999</v>
      </c>
      <c r="IZ26" s="163">
        <v>-54.2072</v>
      </c>
      <c r="JA26" s="163">
        <v>-0.18679999999999999</v>
      </c>
      <c r="JB26" s="164"/>
      <c r="JC26" s="163">
        <v>-8.4</v>
      </c>
      <c r="JD26" s="163">
        <v>-0.80800000000000005</v>
      </c>
      <c r="JE26" s="163">
        <v>-0.82299999999999995</v>
      </c>
      <c r="JF26" s="163">
        <v>5.12</v>
      </c>
      <c r="JG26" s="163">
        <v>-2.08</v>
      </c>
      <c r="JH26" s="163">
        <v>-3.4674999999999998</v>
      </c>
      <c r="JI26" s="163">
        <v>-3.5447000000000002</v>
      </c>
      <c r="JJ26" s="163">
        <v>6.7979000000000003</v>
      </c>
      <c r="JK26" s="163">
        <v>-13.1243</v>
      </c>
      <c r="JL26" s="163">
        <v>6.2</v>
      </c>
      <c r="JM26" s="163">
        <v>2.8119999999999998</v>
      </c>
      <c r="JN26" s="163">
        <v>2.3559999999999999</v>
      </c>
      <c r="JO26" s="164"/>
      <c r="JP26" s="164"/>
      <c r="JQ26" s="163">
        <v>3.9318</v>
      </c>
      <c r="JR26" s="163">
        <v>3.5642</v>
      </c>
      <c r="JS26" s="163">
        <v>3.3024</v>
      </c>
      <c r="JT26" s="164"/>
      <c r="JU26" s="163">
        <v>32.4</v>
      </c>
      <c r="JV26" s="163">
        <v>1.5331999999999999</v>
      </c>
      <c r="JW26" s="163">
        <v>0.73</v>
      </c>
      <c r="JX26" s="164"/>
      <c r="JY26" s="164"/>
      <c r="JZ26" s="163">
        <v>-14.833299999999999</v>
      </c>
      <c r="KA26" s="163">
        <v>-20.471399999999999</v>
      </c>
      <c r="KB26" s="163">
        <v>0</v>
      </c>
      <c r="KC26" s="163">
        <v>8.1435999999999993</v>
      </c>
      <c r="KD26" s="163">
        <v>-13.4481</v>
      </c>
      <c r="KE26" s="163">
        <v>4.1769999999999996</v>
      </c>
      <c r="KF26" s="163">
        <v>-33</v>
      </c>
      <c r="KG26" s="163">
        <v>17.5</v>
      </c>
      <c r="KH26" s="164"/>
      <c r="KI26" s="163">
        <v>-50.202800000000003</v>
      </c>
    </row>
    <row r="27" spans="1:295" ht="18" customHeight="1" x14ac:dyDescent="0.3">
      <c r="A27" s="160" t="s">
        <v>65</v>
      </c>
      <c r="B27" s="160" t="s">
        <v>759</v>
      </c>
      <c r="C27" s="163">
        <v>0</v>
      </c>
      <c r="D27" s="163">
        <v>5.57</v>
      </c>
      <c r="E27" s="163">
        <v>-10.6122</v>
      </c>
      <c r="F27" s="163">
        <v>4.5401999999999996</v>
      </c>
      <c r="G27" s="163">
        <v>15.0419</v>
      </c>
      <c r="H27" s="164"/>
      <c r="I27" s="163">
        <v>14.4255</v>
      </c>
      <c r="J27" s="164"/>
      <c r="K27" s="163">
        <v>21.112300000000001</v>
      </c>
      <c r="L27" s="163">
        <v>9.4847000000000001</v>
      </c>
      <c r="M27" s="163">
        <v>10.7597</v>
      </c>
      <c r="N27" s="163">
        <v>-19.98</v>
      </c>
      <c r="O27" s="164"/>
      <c r="P27" s="163">
        <v>6.6</v>
      </c>
      <c r="Q27" s="163">
        <v>5.7960000000000003</v>
      </c>
      <c r="R27" s="163">
        <v>-22</v>
      </c>
      <c r="S27" s="163">
        <v>2.9984999999999999</v>
      </c>
      <c r="T27" s="163">
        <v>4.5442</v>
      </c>
      <c r="U27" s="163">
        <v>7.3441000000000001</v>
      </c>
      <c r="V27" s="163">
        <v>7.399</v>
      </c>
      <c r="W27" s="163">
        <v>12.944800000000001</v>
      </c>
      <c r="X27" s="163">
        <v>10.5946</v>
      </c>
      <c r="Y27" s="163">
        <v>-4.3853</v>
      </c>
      <c r="Z27" s="163">
        <v>2.0948000000000002</v>
      </c>
      <c r="AA27" s="164"/>
      <c r="AB27" s="163">
        <v>-0.47689999999999999</v>
      </c>
      <c r="AC27" s="163">
        <v>-0.95599999999999996</v>
      </c>
      <c r="AD27" s="163">
        <v>-0.93500000000000005</v>
      </c>
      <c r="AE27" s="164"/>
      <c r="AF27" s="163">
        <v>0</v>
      </c>
      <c r="AG27" s="163">
        <v>-2.2000000000000002</v>
      </c>
      <c r="AH27" s="163">
        <v>-0.877</v>
      </c>
      <c r="AI27" s="163">
        <v>0.27500000000000002</v>
      </c>
      <c r="AJ27" s="163">
        <v>-11.25</v>
      </c>
      <c r="AK27" s="163">
        <v>-11.19</v>
      </c>
      <c r="AL27" s="164"/>
      <c r="AM27" s="163">
        <v>-13.1</v>
      </c>
      <c r="AN27" s="163">
        <v>-13.2</v>
      </c>
      <c r="AO27" s="163">
        <v>4.3003</v>
      </c>
      <c r="AP27" s="163">
        <v>3.8578999999999999</v>
      </c>
      <c r="AQ27" s="163">
        <v>15.793900000000001</v>
      </c>
      <c r="AR27" s="163">
        <v>19.3399</v>
      </c>
      <c r="AS27" s="163">
        <v>-16.380700000000001</v>
      </c>
      <c r="AT27" s="163">
        <v>-8.3055000000000003</v>
      </c>
      <c r="AU27" s="163">
        <v>-8.2826000000000004</v>
      </c>
      <c r="AV27" s="163">
        <v>-1.472</v>
      </c>
      <c r="AW27" s="163">
        <v>-1.6735</v>
      </c>
      <c r="AX27" s="163">
        <v>-6.5640000000000001</v>
      </c>
      <c r="AY27" s="163">
        <v>-3.0811000000000002</v>
      </c>
      <c r="AZ27" s="163">
        <v>0.8014</v>
      </c>
      <c r="BA27" s="163">
        <v>4.5174000000000003</v>
      </c>
      <c r="BB27" s="163">
        <v>119.4846</v>
      </c>
      <c r="BC27" s="163">
        <v>21.319600000000001</v>
      </c>
      <c r="BD27" s="163">
        <v>-7.7</v>
      </c>
      <c r="BE27" s="163">
        <v>-8.3000000000000007</v>
      </c>
      <c r="BF27" s="163">
        <v>-24.532399999999999</v>
      </c>
      <c r="BG27" s="163">
        <v>-24.640799999999999</v>
      </c>
      <c r="BH27" s="163">
        <v>-2.6099000000000001</v>
      </c>
      <c r="BI27" s="164"/>
      <c r="BJ27" s="163">
        <v>20.331099999999999</v>
      </c>
      <c r="BK27" s="163">
        <v>6.5404999999999998</v>
      </c>
      <c r="BL27" s="163">
        <v>3.2492000000000001</v>
      </c>
      <c r="BM27" s="163">
        <v>2.2578999999999998</v>
      </c>
      <c r="BN27" s="163">
        <v>-91.0672</v>
      </c>
      <c r="BO27" s="163">
        <v>43.000599999999999</v>
      </c>
      <c r="BP27" s="163">
        <v>43.122599999999998</v>
      </c>
      <c r="BQ27" s="163">
        <v>-17.3338</v>
      </c>
      <c r="BR27" s="163">
        <v>-120.7166</v>
      </c>
      <c r="BS27" s="164"/>
      <c r="BT27" s="164"/>
      <c r="BU27" s="164"/>
      <c r="BV27" s="163">
        <v>23.980899999999998</v>
      </c>
      <c r="BW27" s="163">
        <v>10.56</v>
      </c>
      <c r="BX27" s="163">
        <v>4.66</v>
      </c>
      <c r="BY27" s="163">
        <v>-8.9600000000000009</v>
      </c>
      <c r="BZ27" s="163">
        <v>11.52</v>
      </c>
      <c r="CA27" s="163">
        <v>4.1999999999999997E-3</v>
      </c>
      <c r="CB27" s="163">
        <v>-19.017700000000001</v>
      </c>
      <c r="CC27" s="163">
        <v>23.965</v>
      </c>
      <c r="CD27" s="163">
        <v>23.569199999999999</v>
      </c>
      <c r="CE27" s="163">
        <v>-1.0338000000000001</v>
      </c>
      <c r="CF27" s="163">
        <v>-17.491399999999999</v>
      </c>
      <c r="CG27" s="163">
        <v>-17.471399999999999</v>
      </c>
      <c r="CH27" s="163">
        <v>19.994900000000001</v>
      </c>
      <c r="CI27" s="163">
        <v>13.384600000000001</v>
      </c>
      <c r="CJ27" s="164"/>
      <c r="CK27" s="164"/>
      <c r="CL27" s="163">
        <v>69.2</v>
      </c>
      <c r="CM27" s="163">
        <v>-22.6</v>
      </c>
      <c r="CN27" s="163">
        <v>-3.62</v>
      </c>
      <c r="CO27" s="164"/>
      <c r="CP27" s="163">
        <v>47.741900000000001</v>
      </c>
      <c r="CQ27" s="163">
        <v>45.013599999999997</v>
      </c>
      <c r="CR27" s="163">
        <v>64.566999999999993</v>
      </c>
      <c r="CS27" s="163">
        <v>65.427000000000007</v>
      </c>
      <c r="CT27" s="163">
        <v>-30.123799999999999</v>
      </c>
      <c r="CU27" s="163">
        <v>-47.147199999999998</v>
      </c>
      <c r="CV27" s="163">
        <v>-27.184100000000001</v>
      </c>
      <c r="CW27" s="163">
        <v>3.3742999999999999</v>
      </c>
      <c r="CX27" s="163">
        <v>29.95</v>
      </c>
      <c r="CY27" s="163">
        <v>20.59</v>
      </c>
      <c r="CZ27" s="163">
        <v>11.254899999999999</v>
      </c>
      <c r="DA27" s="163">
        <v>11.428800000000001</v>
      </c>
      <c r="DB27" s="163">
        <v>-11.71</v>
      </c>
      <c r="DC27" s="163">
        <v>25.5123</v>
      </c>
      <c r="DD27" s="163">
        <v>-14.852499999999999</v>
      </c>
      <c r="DE27" s="163">
        <v>-14.501899999999999</v>
      </c>
      <c r="DF27" s="163">
        <v>44.095500000000001</v>
      </c>
      <c r="DG27" s="163">
        <v>1.44E-2</v>
      </c>
      <c r="DH27" s="163">
        <v>-6.2119999999999997</v>
      </c>
      <c r="DI27" s="163">
        <v>-2.5</v>
      </c>
      <c r="DJ27" s="163">
        <v>-2.5</v>
      </c>
      <c r="DK27" s="163">
        <v>-2.2387999999999999</v>
      </c>
      <c r="DL27" s="163">
        <v>4.681</v>
      </c>
      <c r="DM27" s="163">
        <v>36.121600000000001</v>
      </c>
      <c r="DN27" s="163">
        <v>13.550700000000001</v>
      </c>
      <c r="DO27" s="163">
        <v>5.36</v>
      </c>
      <c r="DP27" s="163">
        <v>-0.56000000000000005</v>
      </c>
      <c r="DQ27" s="163">
        <v>10.788</v>
      </c>
      <c r="DR27" s="163">
        <v>-42.432400000000001</v>
      </c>
      <c r="DS27" s="164"/>
      <c r="DT27" s="163">
        <v>-18.850000000000001</v>
      </c>
      <c r="DU27" s="163">
        <v>28.41</v>
      </c>
      <c r="DV27" s="163">
        <v>27.67</v>
      </c>
      <c r="DW27" s="163">
        <v>-39.218200000000003</v>
      </c>
      <c r="DX27" s="163">
        <v>-19.2727</v>
      </c>
      <c r="DY27" s="163">
        <v>-39.095300000000002</v>
      </c>
      <c r="DZ27" s="163">
        <v>-38.972700000000003</v>
      </c>
      <c r="EA27" s="163">
        <v>34.981099999999998</v>
      </c>
      <c r="EB27" s="163">
        <v>10.999499999999999</v>
      </c>
      <c r="EC27" s="163">
        <v>-2.3397000000000001</v>
      </c>
      <c r="ED27" s="163">
        <v>-2.7774999999999999</v>
      </c>
      <c r="EE27" s="163">
        <v>-20.1419</v>
      </c>
      <c r="EF27" s="163">
        <v>-20.247800000000002</v>
      </c>
      <c r="EG27" s="163">
        <v>-9.3819999999999997</v>
      </c>
      <c r="EH27" s="163">
        <v>-34.081000000000003</v>
      </c>
      <c r="EI27" s="163">
        <v>-56.048299999999998</v>
      </c>
      <c r="EJ27" s="164"/>
      <c r="EK27" s="163">
        <v>-10.625999999999999</v>
      </c>
      <c r="EL27" s="163">
        <v>-9.9023000000000003</v>
      </c>
      <c r="EM27" s="163">
        <v>21.964300000000001</v>
      </c>
      <c r="EN27" s="163">
        <v>-0.7026</v>
      </c>
      <c r="EO27" s="163">
        <v>-1.4106000000000001</v>
      </c>
      <c r="EP27" s="163">
        <v>-7.6840000000000002</v>
      </c>
      <c r="EQ27" s="163">
        <v>-26.497</v>
      </c>
      <c r="ER27" s="163">
        <v>-26.181100000000001</v>
      </c>
      <c r="ES27" s="163">
        <v>8.7330000000000005</v>
      </c>
      <c r="ET27" s="163">
        <v>12.88</v>
      </c>
      <c r="EU27" s="163">
        <v>-13.49</v>
      </c>
      <c r="EV27" s="163">
        <v>2</v>
      </c>
      <c r="EW27" s="163">
        <v>3.1099000000000001</v>
      </c>
      <c r="EX27" s="163">
        <v>2.9228999999999998</v>
      </c>
      <c r="EY27" s="163">
        <v>-14.7906</v>
      </c>
      <c r="EZ27" s="163">
        <v>-3.5779999999999998</v>
      </c>
      <c r="FA27" s="163">
        <v>6.4337999999999997</v>
      </c>
      <c r="FB27" s="163">
        <v>7.6863999999999999</v>
      </c>
      <c r="FC27" s="163">
        <v>-22.952200000000001</v>
      </c>
      <c r="FD27" s="164"/>
      <c r="FE27" s="163">
        <v>3.9777</v>
      </c>
      <c r="FF27" s="163">
        <v>4.0255000000000001</v>
      </c>
      <c r="FG27" s="163">
        <v>4.7286999999999999</v>
      </c>
      <c r="FH27" s="163">
        <v>5.0435999999999996</v>
      </c>
      <c r="FI27" s="163">
        <v>3.0453000000000001</v>
      </c>
      <c r="FJ27" s="164"/>
      <c r="FK27" s="163">
        <v>6.0284000000000004</v>
      </c>
      <c r="FL27" s="163">
        <v>-37.677700000000002</v>
      </c>
      <c r="FM27" s="163">
        <v>23.1328</v>
      </c>
      <c r="FN27" s="163">
        <v>23.4451</v>
      </c>
      <c r="FO27" s="163">
        <v>-26.2271</v>
      </c>
      <c r="FP27" s="163">
        <v>-14.288399999999999</v>
      </c>
      <c r="FQ27" s="163">
        <v>22.999600000000001</v>
      </c>
      <c r="FR27" s="163">
        <v>-19.010000000000002</v>
      </c>
      <c r="FS27" s="163">
        <v>-0.48659999999999998</v>
      </c>
      <c r="FT27" s="163">
        <v>0.31430000000000002</v>
      </c>
      <c r="FU27" s="163">
        <v>-0.09</v>
      </c>
      <c r="FV27" s="163">
        <v>2.52</v>
      </c>
      <c r="FW27" s="163">
        <v>-23.221699999999998</v>
      </c>
      <c r="FX27" s="163">
        <v>2.2839999999999998</v>
      </c>
      <c r="FY27" s="163">
        <v>2.4039999999999999</v>
      </c>
      <c r="FZ27" s="163">
        <v>1.1140000000000001</v>
      </c>
      <c r="GA27" s="164"/>
      <c r="GB27" s="163">
        <v>1.74</v>
      </c>
      <c r="GC27" s="163">
        <v>9.5147999999999993</v>
      </c>
      <c r="GD27" s="163">
        <v>18.186599999999999</v>
      </c>
      <c r="GE27" s="163">
        <v>-4.1500000000000004</v>
      </c>
      <c r="GF27" s="163">
        <v>35.251300000000001</v>
      </c>
      <c r="GG27" s="164"/>
      <c r="GH27" s="163">
        <v>26.717500000000001</v>
      </c>
      <c r="GI27" s="163">
        <v>-7.7751000000000001</v>
      </c>
      <c r="GJ27" s="163">
        <v>-8.4527999999999999</v>
      </c>
      <c r="GK27" s="163">
        <v>2.4803000000000002</v>
      </c>
      <c r="GL27" s="164"/>
      <c r="GM27" s="164"/>
      <c r="GN27" s="163">
        <v>-12.3645</v>
      </c>
      <c r="GO27" s="163">
        <v>-20.104800000000001</v>
      </c>
      <c r="GP27" s="163">
        <v>9.7421000000000006</v>
      </c>
      <c r="GQ27" s="163">
        <v>-22.3965</v>
      </c>
      <c r="GR27" s="163">
        <v>9.5324000000000009</v>
      </c>
      <c r="GS27" s="163">
        <v>8.6439000000000004</v>
      </c>
      <c r="GT27" s="163">
        <v>135.7167</v>
      </c>
      <c r="GU27" s="163">
        <v>-4.7264999999999997</v>
      </c>
      <c r="GV27" s="163">
        <v>-7.6680000000000001</v>
      </c>
      <c r="GW27" s="163">
        <v>-6.8022</v>
      </c>
      <c r="GX27" s="163">
        <v>2.3462000000000001</v>
      </c>
      <c r="GY27" s="163">
        <v>7.7511000000000001</v>
      </c>
      <c r="GZ27" s="163">
        <v>7.9272</v>
      </c>
      <c r="HA27" s="163">
        <v>1.5459000000000001</v>
      </c>
      <c r="HB27" s="163">
        <v>3.3666999999999998</v>
      </c>
      <c r="HC27" s="163">
        <v>4.5998999999999999</v>
      </c>
      <c r="HD27" s="163">
        <v>1.68</v>
      </c>
      <c r="HE27" s="163">
        <v>-7.3769999999999998</v>
      </c>
      <c r="HF27" s="163">
        <v>0</v>
      </c>
      <c r="HG27" s="163">
        <v>19.204499999999999</v>
      </c>
      <c r="HH27" s="163">
        <v>65.142399999999995</v>
      </c>
      <c r="HI27" s="163">
        <v>16.619399999999999</v>
      </c>
      <c r="HJ27" s="163">
        <v>15.846399999999999</v>
      </c>
      <c r="HK27" s="163">
        <v>-13.1678</v>
      </c>
      <c r="HL27" s="163">
        <v>-12.2425</v>
      </c>
      <c r="HM27" s="163">
        <v>0</v>
      </c>
      <c r="HN27" s="163">
        <v>0</v>
      </c>
      <c r="HO27" s="164"/>
      <c r="HP27" s="164"/>
      <c r="HQ27" s="163">
        <v>-11.7212</v>
      </c>
      <c r="HR27" s="163">
        <v>-10.957700000000001</v>
      </c>
      <c r="HS27" s="163">
        <v>-19.142800000000001</v>
      </c>
      <c r="HT27" s="163">
        <v>-18.8598</v>
      </c>
      <c r="HU27" s="163">
        <v>13.8</v>
      </c>
      <c r="HV27" s="163">
        <v>13.69</v>
      </c>
      <c r="HW27" s="163">
        <v>-34.299999999999997</v>
      </c>
      <c r="HX27" s="163">
        <v>-33.799999999999997</v>
      </c>
      <c r="HY27" s="163">
        <v>0.4587</v>
      </c>
      <c r="HZ27" s="163">
        <v>3.12</v>
      </c>
      <c r="IA27" s="163">
        <v>83.7423</v>
      </c>
      <c r="IB27" s="163">
        <v>18.645700000000001</v>
      </c>
      <c r="IC27" s="163">
        <v>18.5871</v>
      </c>
      <c r="ID27" s="163">
        <v>-16.100000000000001</v>
      </c>
      <c r="IE27" s="163">
        <v>-44.5</v>
      </c>
      <c r="IF27" s="163">
        <v>-4.0999999999999996</v>
      </c>
      <c r="IG27" s="163">
        <v>-4.7</v>
      </c>
      <c r="IH27" s="164"/>
      <c r="II27" s="164"/>
      <c r="IJ27" s="163">
        <v>-138.05619999999999</v>
      </c>
      <c r="IK27" s="163">
        <v>0</v>
      </c>
      <c r="IL27" s="163">
        <v>-235.9365</v>
      </c>
      <c r="IM27" s="163">
        <v>-21.478899999999999</v>
      </c>
      <c r="IN27" s="163">
        <v>-69.451800000000006</v>
      </c>
      <c r="IO27" s="163">
        <v>81.2821</v>
      </c>
      <c r="IP27" s="163">
        <v>84.589500000000001</v>
      </c>
      <c r="IQ27" s="163">
        <v>99.118799999999993</v>
      </c>
      <c r="IR27" s="163">
        <v>113.35339999999999</v>
      </c>
      <c r="IS27" s="163">
        <v>14.009399999999999</v>
      </c>
      <c r="IT27" s="163">
        <v>29.931699999999999</v>
      </c>
      <c r="IU27" s="163">
        <v>24.480799999999999</v>
      </c>
      <c r="IV27" s="163">
        <v>8.5418000000000003</v>
      </c>
      <c r="IW27" s="163">
        <v>138.63560000000001</v>
      </c>
      <c r="IX27" s="163">
        <v>-225.36519999999999</v>
      </c>
      <c r="IY27" s="163">
        <v>60.046799999999998</v>
      </c>
      <c r="IZ27" s="163">
        <v>-50.783099999999997</v>
      </c>
      <c r="JA27" s="163">
        <v>7.1999999999999995E-2</v>
      </c>
      <c r="JB27" s="164"/>
      <c r="JC27" s="163">
        <v>-8.24</v>
      </c>
      <c r="JD27" s="163">
        <v>-0.88500000000000001</v>
      </c>
      <c r="JE27" s="163">
        <v>-0.88900000000000001</v>
      </c>
      <c r="JF27" s="163">
        <v>5.6</v>
      </c>
      <c r="JG27" s="163">
        <v>-3.04</v>
      </c>
      <c r="JH27" s="163">
        <v>-2.9786999999999999</v>
      </c>
      <c r="JI27" s="163">
        <v>-3.1052</v>
      </c>
      <c r="JJ27" s="163">
        <v>6.5049000000000001</v>
      </c>
      <c r="JK27" s="163">
        <v>-12.9198</v>
      </c>
      <c r="JL27" s="163">
        <v>5.6</v>
      </c>
      <c r="JM27" s="163">
        <v>0.68500000000000005</v>
      </c>
      <c r="JN27" s="163">
        <v>1.2969999999999999</v>
      </c>
      <c r="JO27" s="163">
        <v>2.8159000000000001</v>
      </c>
      <c r="JP27" s="163">
        <v>3.4504000000000001</v>
      </c>
      <c r="JQ27" s="163">
        <v>4.4427000000000003</v>
      </c>
      <c r="JR27" s="163">
        <v>4.7062999999999997</v>
      </c>
      <c r="JS27" s="163">
        <v>4.4036999999999997</v>
      </c>
      <c r="JT27" s="164"/>
      <c r="JU27" s="163">
        <v>32.799999999999997</v>
      </c>
      <c r="JV27" s="163">
        <v>1.3016000000000001</v>
      </c>
      <c r="JW27" s="163">
        <v>0.79</v>
      </c>
      <c r="JX27" s="164"/>
      <c r="JY27" s="164"/>
      <c r="JZ27" s="163">
        <v>-14.617800000000001</v>
      </c>
      <c r="KA27" s="163">
        <v>-20.523299999999999</v>
      </c>
      <c r="KB27" s="163">
        <v>0</v>
      </c>
      <c r="KC27" s="163">
        <v>7.9763000000000002</v>
      </c>
      <c r="KD27" s="163">
        <v>-12.4399</v>
      </c>
      <c r="KE27" s="163">
        <v>4.0399000000000003</v>
      </c>
      <c r="KF27" s="163">
        <v>-32.9</v>
      </c>
      <c r="KG27" s="163">
        <v>17.399999999999999</v>
      </c>
      <c r="KH27" s="164"/>
      <c r="KI27" s="163">
        <v>-52.113100000000003</v>
      </c>
    </row>
    <row r="28" spans="1:295" ht="18" customHeight="1" x14ac:dyDescent="0.3">
      <c r="A28" s="160" t="s">
        <v>65</v>
      </c>
      <c r="B28" s="160" t="s">
        <v>760</v>
      </c>
      <c r="C28" s="163">
        <v>0</v>
      </c>
      <c r="D28" s="163">
        <v>5.7645999999999997</v>
      </c>
      <c r="E28" s="163">
        <v>-10.865399999999999</v>
      </c>
      <c r="F28" s="163">
        <v>9.8498000000000001</v>
      </c>
      <c r="G28" s="163">
        <v>16.773299999999999</v>
      </c>
      <c r="H28" s="164"/>
      <c r="I28" s="163">
        <v>6.7897999999999996</v>
      </c>
      <c r="J28" s="164"/>
      <c r="K28" s="163">
        <v>21.556799999999999</v>
      </c>
      <c r="L28" s="163">
        <v>9.5297000000000001</v>
      </c>
      <c r="M28" s="163">
        <v>10.824999999999999</v>
      </c>
      <c r="N28" s="163">
        <v>-17.760000000000002</v>
      </c>
      <c r="O28" s="163">
        <v>-33</v>
      </c>
      <c r="P28" s="163">
        <v>11</v>
      </c>
      <c r="Q28" s="163">
        <v>6.6239999999999997</v>
      </c>
      <c r="R28" s="163">
        <v>-24.2</v>
      </c>
      <c r="S28" s="163">
        <v>2.9005000000000001</v>
      </c>
      <c r="T28" s="163">
        <v>1.5432999999999999</v>
      </c>
      <c r="U28" s="163">
        <v>8.2489000000000008</v>
      </c>
      <c r="V28" s="163">
        <v>8.1778999999999993</v>
      </c>
      <c r="W28" s="163">
        <v>14.055099999999999</v>
      </c>
      <c r="X28" s="163">
        <v>10.7172</v>
      </c>
      <c r="Y28" s="163">
        <v>-4.2784000000000004</v>
      </c>
      <c r="Z28" s="163">
        <v>2.2290999999999999</v>
      </c>
      <c r="AA28" s="164"/>
      <c r="AB28" s="163">
        <v>-0.73509999999999998</v>
      </c>
      <c r="AC28" s="163">
        <v>-0.93300000000000005</v>
      </c>
      <c r="AD28" s="163">
        <v>-0.91700000000000004</v>
      </c>
      <c r="AE28" s="164"/>
      <c r="AF28" s="163">
        <v>-2.2200000000000002</v>
      </c>
      <c r="AG28" s="163">
        <v>2.2000000000000002</v>
      </c>
      <c r="AH28" s="163">
        <v>-1.3069999999999999</v>
      </c>
      <c r="AI28" s="163">
        <v>0.27100000000000002</v>
      </c>
      <c r="AJ28" s="163">
        <v>-11.33</v>
      </c>
      <c r="AK28" s="163">
        <v>-11.39</v>
      </c>
      <c r="AL28" s="164"/>
      <c r="AM28" s="163">
        <v>-12.62</v>
      </c>
      <c r="AN28" s="163">
        <v>-12.74</v>
      </c>
      <c r="AO28" s="163">
        <v>4.2462999999999997</v>
      </c>
      <c r="AP28" s="163">
        <v>3.9178000000000002</v>
      </c>
      <c r="AQ28" s="163">
        <v>18.590199999999999</v>
      </c>
      <c r="AR28" s="163">
        <v>19.991499999999998</v>
      </c>
      <c r="AS28" s="163">
        <v>-16.645800000000001</v>
      </c>
      <c r="AT28" s="163">
        <v>-7.6356999999999999</v>
      </c>
      <c r="AU28" s="163">
        <v>-7.3653000000000004</v>
      </c>
      <c r="AV28" s="163">
        <v>-1.3147</v>
      </c>
      <c r="AW28" s="163">
        <v>-1.5820000000000001</v>
      </c>
      <c r="AX28" s="163">
        <v>-6.5640000000000001</v>
      </c>
      <c r="AY28" s="163">
        <v>-3.4828999999999999</v>
      </c>
      <c r="AZ28" s="163">
        <v>1.196</v>
      </c>
      <c r="BA28" s="163">
        <v>5.7927999999999997</v>
      </c>
      <c r="BB28" s="163">
        <v>120.8819</v>
      </c>
      <c r="BC28" s="163">
        <v>25.3705</v>
      </c>
      <c r="BD28" s="163">
        <v>-7.9</v>
      </c>
      <c r="BE28" s="163">
        <v>-8.6</v>
      </c>
      <c r="BF28" s="163">
        <v>-25.349900000000002</v>
      </c>
      <c r="BG28" s="163">
        <v>-25.1145</v>
      </c>
      <c r="BH28" s="163">
        <v>-2.4577</v>
      </c>
      <c r="BI28" s="164"/>
      <c r="BJ28" s="163">
        <v>19.1553</v>
      </c>
      <c r="BK28" s="163">
        <v>6.3429000000000002</v>
      </c>
      <c r="BL28" s="163">
        <v>3.3744999999999998</v>
      </c>
      <c r="BM28" s="163">
        <v>2.4369000000000001</v>
      </c>
      <c r="BN28" s="163">
        <v>-86.947199999999995</v>
      </c>
      <c r="BO28" s="163">
        <v>44.434899999999999</v>
      </c>
      <c r="BP28" s="163">
        <v>44.404400000000003</v>
      </c>
      <c r="BQ28" s="163">
        <v>-11.9148</v>
      </c>
      <c r="BR28" s="163">
        <v>-113.55840000000001</v>
      </c>
      <c r="BS28" s="164"/>
      <c r="BT28" s="164"/>
      <c r="BU28" s="164"/>
      <c r="BV28" s="163">
        <v>24.988800000000001</v>
      </c>
      <c r="BW28" s="163">
        <v>11.08</v>
      </c>
      <c r="BX28" s="163">
        <v>4.87</v>
      </c>
      <c r="BY28" s="163">
        <v>-9.1</v>
      </c>
      <c r="BZ28" s="163">
        <v>12.39</v>
      </c>
      <c r="CA28" s="164"/>
      <c r="CB28" s="163">
        <v>-16.070699999999999</v>
      </c>
      <c r="CC28" s="163">
        <v>22.441199999999998</v>
      </c>
      <c r="CD28" s="163">
        <v>21.263300000000001</v>
      </c>
      <c r="CE28" s="163">
        <v>0.1404</v>
      </c>
      <c r="CF28" s="163">
        <v>-22.953499999999998</v>
      </c>
      <c r="CG28" s="163">
        <v>-22.3108</v>
      </c>
      <c r="CH28" s="163">
        <v>18.591200000000001</v>
      </c>
      <c r="CI28" s="163">
        <v>4.5072000000000001</v>
      </c>
      <c r="CJ28" s="164"/>
      <c r="CK28" s="164"/>
      <c r="CL28" s="163">
        <v>52.5</v>
      </c>
      <c r="CM28" s="163">
        <v>-4.8</v>
      </c>
      <c r="CN28" s="163">
        <v>-3.91</v>
      </c>
      <c r="CO28" s="164"/>
      <c r="CP28" s="163">
        <v>40.541600000000003</v>
      </c>
      <c r="CQ28" s="163">
        <v>36.994900000000001</v>
      </c>
      <c r="CR28" s="163">
        <v>61.881999999999998</v>
      </c>
      <c r="CS28" s="163">
        <v>62.274700000000003</v>
      </c>
      <c r="CT28" s="163">
        <v>-27.9817</v>
      </c>
      <c r="CU28" s="163">
        <v>-47.241900000000001</v>
      </c>
      <c r="CV28" s="163">
        <v>-25.0154</v>
      </c>
      <c r="CW28" s="163">
        <v>3.4853000000000001</v>
      </c>
      <c r="CX28" s="163">
        <v>29.37</v>
      </c>
      <c r="CY28" s="163">
        <v>24.46</v>
      </c>
      <c r="CZ28" s="163">
        <v>11.879899999999999</v>
      </c>
      <c r="DA28" s="163">
        <v>11.9171</v>
      </c>
      <c r="DB28" s="163">
        <v>-12.09</v>
      </c>
      <c r="DC28" s="164"/>
      <c r="DD28" s="163">
        <v>-5.7294999999999998</v>
      </c>
      <c r="DE28" s="163">
        <v>-5.7110000000000003</v>
      </c>
      <c r="DF28" s="163">
        <v>22.198699999999999</v>
      </c>
      <c r="DG28" s="163">
        <v>1.4500000000000001E-2</v>
      </c>
      <c r="DH28" s="163">
        <v>-6.3826000000000001</v>
      </c>
      <c r="DI28" s="163">
        <v>-3.3</v>
      </c>
      <c r="DJ28" s="163">
        <v>-3.4</v>
      </c>
      <c r="DK28" s="163">
        <v>-1.9214</v>
      </c>
      <c r="DL28" s="163">
        <v>5.2420999999999998</v>
      </c>
      <c r="DM28" s="163">
        <v>39.749099999999999</v>
      </c>
      <c r="DN28" s="163">
        <v>14.4785</v>
      </c>
      <c r="DO28" s="163">
        <v>6.01</v>
      </c>
      <c r="DP28" s="163">
        <v>-1.48</v>
      </c>
      <c r="DQ28" s="163">
        <v>11.749000000000001</v>
      </c>
      <c r="DR28" s="163">
        <v>-21.4162</v>
      </c>
      <c r="DS28" s="164"/>
      <c r="DT28" s="163">
        <v>-18.309999999999999</v>
      </c>
      <c r="DU28" s="163">
        <v>27.05</v>
      </c>
      <c r="DV28" s="163">
        <v>27.01</v>
      </c>
      <c r="DW28" s="163">
        <v>-15.5091</v>
      </c>
      <c r="DX28" s="163">
        <v>-7.6090999999999998</v>
      </c>
      <c r="DY28" s="163">
        <v>-32.076700000000002</v>
      </c>
      <c r="DZ28" s="163">
        <v>-31.590900000000001</v>
      </c>
      <c r="EA28" s="163">
        <v>53.117400000000004</v>
      </c>
      <c r="EB28" s="163">
        <v>27.562000000000001</v>
      </c>
      <c r="EC28" s="163">
        <v>12.7682</v>
      </c>
      <c r="ED28" s="163">
        <v>13.3834</v>
      </c>
      <c r="EE28" s="163">
        <v>-13.6714</v>
      </c>
      <c r="EF28" s="163">
        <v>-20.981400000000001</v>
      </c>
      <c r="EG28" s="163">
        <v>-10.423</v>
      </c>
      <c r="EH28" s="163">
        <v>-39.342199999999998</v>
      </c>
      <c r="EI28" s="163">
        <v>-45.509500000000003</v>
      </c>
      <c r="EJ28" s="164"/>
      <c r="EK28" s="163">
        <v>-9.9047999999999998</v>
      </c>
      <c r="EL28" s="163">
        <v>-9.9116</v>
      </c>
      <c r="EM28" s="163">
        <v>15.3569</v>
      </c>
      <c r="EN28" s="163">
        <v>6.4073000000000002</v>
      </c>
      <c r="EO28" s="163">
        <v>4.4866000000000001</v>
      </c>
      <c r="EP28" s="163">
        <v>0.52800000000000002</v>
      </c>
      <c r="EQ28" s="163">
        <v>-21.322299999999998</v>
      </c>
      <c r="ER28" s="163">
        <v>-21.637799999999999</v>
      </c>
      <c r="ES28" s="163">
        <v>3.4958999999999998</v>
      </c>
      <c r="ET28" s="163">
        <v>13.4</v>
      </c>
      <c r="EU28" s="163">
        <v>-15.19</v>
      </c>
      <c r="EV28" s="163">
        <v>-0.6</v>
      </c>
      <c r="EW28" s="163">
        <v>3.4462000000000002</v>
      </c>
      <c r="EX28" s="163">
        <v>14.0085</v>
      </c>
      <c r="EY28" s="163">
        <v>-13.574299999999999</v>
      </c>
      <c r="EZ28" s="163">
        <v>-2.3925000000000001</v>
      </c>
      <c r="FA28" s="163">
        <v>6.8905000000000003</v>
      </c>
      <c r="FB28" s="163">
        <v>0.8</v>
      </c>
      <c r="FC28" s="163">
        <v>-20.551200000000001</v>
      </c>
      <c r="FD28" s="164"/>
      <c r="FE28" s="163">
        <v>3.6696</v>
      </c>
      <c r="FF28" s="163">
        <v>4.0332999999999997</v>
      </c>
      <c r="FG28" s="163">
        <v>4.3173000000000004</v>
      </c>
      <c r="FH28" s="163">
        <v>4.2865000000000002</v>
      </c>
      <c r="FI28" s="163">
        <v>3.323</v>
      </c>
      <c r="FJ28" s="164"/>
      <c r="FK28" s="163">
        <v>3.5165999999999999</v>
      </c>
      <c r="FL28" s="163">
        <v>-33.8262</v>
      </c>
      <c r="FM28" s="163">
        <v>14.588800000000001</v>
      </c>
      <c r="FN28" s="163">
        <v>14.7295</v>
      </c>
      <c r="FO28" s="163">
        <v>-22.372900000000001</v>
      </c>
      <c r="FP28" s="163">
        <v>-12.5787</v>
      </c>
      <c r="FQ28" s="163">
        <v>21.276</v>
      </c>
      <c r="FR28" s="163">
        <v>-18.84</v>
      </c>
      <c r="FS28" s="163">
        <v>-1.1165</v>
      </c>
      <c r="FT28" s="163">
        <v>0.34079999999999999</v>
      </c>
      <c r="FU28" s="163">
        <v>-0.15</v>
      </c>
      <c r="FV28" s="163">
        <v>3.6</v>
      </c>
      <c r="FW28" s="163">
        <v>-21.2135</v>
      </c>
      <c r="FX28" s="164"/>
      <c r="FY28" s="163">
        <v>2.2890000000000001</v>
      </c>
      <c r="FZ28" s="163">
        <v>1.175</v>
      </c>
      <c r="GA28" s="164"/>
      <c r="GB28" s="163">
        <v>2.37</v>
      </c>
      <c r="GC28" s="163">
        <v>7.9931000000000001</v>
      </c>
      <c r="GD28" s="163">
        <v>14.5387</v>
      </c>
      <c r="GE28" s="163">
        <v>-4.13</v>
      </c>
      <c r="GF28" s="163">
        <v>35.912300000000002</v>
      </c>
      <c r="GG28" s="164"/>
      <c r="GH28" s="163">
        <v>26.636199999999999</v>
      </c>
      <c r="GI28" s="163">
        <v>-7.7990000000000004</v>
      </c>
      <c r="GJ28" s="163">
        <v>-8.3406000000000002</v>
      </c>
      <c r="GK28" s="163">
        <v>2.6000999999999999</v>
      </c>
      <c r="GL28" s="164"/>
      <c r="GM28" s="164"/>
      <c r="GN28" s="163">
        <v>-12.5982</v>
      </c>
      <c r="GO28" s="163">
        <v>-22.184699999999999</v>
      </c>
      <c r="GP28" s="163">
        <v>8.7609999999999992</v>
      </c>
      <c r="GQ28" s="163">
        <v>-21.900500000000001</v>
      </c>
      <c r="GR28" s="163">
        <v>9.8046000000000006</v>
      </c>
      <c r="GS28" s="163">
        <v>9.6297999999999995</v>
      </c>
      <c r="GT28" s="163">
        <v>136.88329999999999</v>
      </c>
      <c r="GU28" s="163">
        <v>-4.2794999999999996</v>
      </c>
      <c r="GV28" s="163">
        <v>-7.5702999999999996</v>
      </c>
      <c r="GW28" s="163">
        <v>-6.9698000000000002</v>
      </c>
      <c r="GX28" s="164"/>
      <c r="GY28" s="163">
        <v>7.8975999999999997</v>
      </c>
      <c r="GZ28" s="163">
        <v>8.0932999999999993</v>
      </c>
      <c r="HA28" s="163">
        <v>1.6123000000000001</v>
      </c>
      <c r="HB28" s="163">
        <v>2.9725000000000001</v>
      </c>
      <c r="HC28" s="163">
        <v>3.3595999999999999</v>
      </c>
      <c r="HD28" s="163">
        <v>0.42</v>
      </c>
      <c r="HE28" s="163">
        <v>-4.7276999999999996</v>
      </c>
      <c r="HF28" s="163">
        <v>5.0377000000000001</v>
      </c>
      <c r="HG28" s="163">
        <v>19.666499999999999</v>
      </c>
      <c r="HH28" s="163">
        <v>58.430100000000003</v>
      </c>
      <c r="HI28" s="163">
        <v>15.7622</v>
      </c>
      <c r="HJ28" s="163">
        <v>17.347000000000001</v>
      </c>
      <c r="HK28" s="163">
        <v>-13.018700000000001</v>
      </c>
      <c r="HL28" s="163">
        <v>-11.739800000000001</v>
      </c>
      <c r="HM28" s="163">
        <v>-10.8627</v>
      </c>
      <c r="HN28" s="163">
        <v>0</v>
      </c>
      <c r="HO28" s="164"/>
      <c r="HP28" s="164"/>
      <c r="HQ28" s="163">
        <v>-11.4575</v>
      </c>
      <c r="HR28" s="163">
        <v>-11.040100000000001</v>
      </c>
      <c r="HS28" s="163">
        <v>-19.498000000000001</v>
      </c>
      <c r="HT28" s="163">
        <v>-19.488700000000001</v>
      </c>
      <c r="HU28" s="163">
        <v>13.82</v>
      </c>
      <c r="HV28" s="163">
        <v>13.87</v>
      </c>
      <c r="HW28" s="163">
        <v>-33.4</v>
      </c>
      <c r="HX28" s="163">
        <v>-32.700000000000003</v>
      </c>
      <c r="HY28" s="163">
        <v>3.5700000000000003E-2</v>
      </c>
      <c r="HZ28" s="163">
        <v>4.4000000000000004</v>
      </c>
      <c r="IA28" s="163">
        <v>77.678899999999999</v>
      </c>
      <c r="IB28" s="163">
        <v>19.246700000000001</v>
      </c>
      <c r="IC28" s="163">
        <v>19.1783</v>
      </c>
      <c r="ID28" s="163">
        <v>-16.100000000000001</v>
      </c>
      <c r="IE28" s="163">
        <v>-44.7</v>
      </c>
      <c r="IF28" s="163">
        <v>-5.4</v>
      </c>
      <c r="IG28" s="163">
        <v>-6</v>
      </c>
      <c r="IH28" s="164"/>
      <c r="II28" s="164"/>
      <c r="IJ28" s="163">
        <v>-131.10149999999999</v>
      </c>
      <c r="IK28" s="163">
        <v>-10.464600000000001</v>
      </c>
      <c r="IL28" s="163">
        <v>-236.2022</v>
      </c>
      <c r="IM28" s="163">
        <v>-22.2865</v>
      </c>
      <c r="IN28" s="163">
        <v>-65.608900000000006</v>
      </c>
      <c r="IO28" s="163">
        <v>81.626599999999996</v>
      </c>
      <c r="IP28" s="163">
        <v>84.375299999999996</v>
      </c>
      <c r="IQ28" s="163">
        <v>96.782600000000002</v>
      </c>
      <c r="IR28" s="163">
        <v>114.6666</v>
      </c>
      <c r="IS28" s="163">
        <v>9.5805000000000007</v>
      </c>
      <c r="IT28" s="163">
        <v>27.3063</v>
      </c>
      <c r="IU28" s="163">
        <v>25.726600000000001</v>
      </c>
      <c r="IV28" s="163">
        <v>14.810700000000001</v>
      </c>
      <c r="IW28" s="163">
        <v>139.8049</v>
      </c>
      <c r="IX28" s="163">
        <v>-224.1173</v>
      </c>
      <c r="IY28" s="163">
        <v>60.945999999999998</v>
      </c>
      <c r="IZ28" s="163">
        <v>-50.466900000000003</v>
      </c>
      <c r="JA28" s="163">
        <v>-0.42109999999999997</v>
      </c>
      <c r="JB28" s="164"/>
      <c r="JC28" s="163">
        <v>-8</v>
      </c>
      <c r="JD28" s="163">
        <v>-1.038</v>
      </c>
      <c r="JE28" s="163">
        <v>-1.0409999999999999</v>
      </c>
      <c r="JF28" s="163">
        <v>5.36</v>
      </c>
      <c r="JG28" s="163">
        <v>-2.96</v>
      </c>
      <c r="JH28" s="163">
        <v>-1.9786999999999999</v>
      </c>
      <c r="JI28" s="163">
        <v>-1.7258</v>
      </c>
      <c r="JJ28" s="163">
        <v>6.8559000000000001</v>
      </c>
      <c r="JK28" s="163">
        <v>-13.5943</v>
      </c>
      <c r="JL28" s="163">
        <v>5.9</v>
      </c>
      <c r="JM28" s="163">
        <v>1.9239999999999999</v>
      </c>
      <c r="JN28" s="163">
        <v>4.1000000000000002E-2</v>
      </c>
      <c r="JO28" s="164"/>
      <c r="JP28" s="164"/>
      <c r="JQ28" s="163">
        <v>4.0392000000000001</v>
      </c>
      <c r="JR28" s="163">
        <v>3.6031</v>
      </c>
      <c r="JS28" s="163">
        <v>3.9723999999999999</v>
      </c>
      <c r="JT28" s="164"/>
      <c r="JU28" s="163">
        <v>32.799999999999997</v>
      </c>
      <c r="JV28" s="163">
        <v>0.47510000000000002</v>
      </c>
      <c r="JW28" s="163">
        <v>0.79</v>
      </c>
      <c r="JX28" s="164"/>
      <c r="JY28" s="164"/>
      <c r="JZ28" s="163">
        <v>-15.315899999999999</v>
      </c>
      <c r="KA28" s="163">
        <v>-20.326599999999999</v>
      </c>
      <c r="KB28" s="163">
        <v>0</v>
      </c>
      <c r="KC28" s="163">
        <v>8.2371999999999996</v>
      </c>
      <c r="KD28" s="163">
        <v>-12.6808</v>
      </c>
      <c r="KE28" s="163">
        <v>3.9418000000000002</v>
      </c>
      <c r="KF28" s="163">
        <v>-32.9</v>
      </c>
      <c r="KG28" s="163">
        <v>17.899999999999999</v>
      </c>
      <c r="KH28" s="164"/>
      <c r="KI28" s="163">
        <v>-52.656700000000001</v>
      </c>
    </row>
    <row r="29" spans="1:295" ht="18" customHeight="1" x14ac:dyDescent="0.3">
      <c r="A29" s="160" t="s">
        <v>65</v>
      </c>
      <c r="B29" s="160" t="s">
        <v>761</v>
      </c>
      <c r="C29" s="163">
        <v>0</v>
      </c>
      <c r="D29" s="163">
        <v>5.9104999999999999</v>
      </c>
      <c r="E29" s="163">
        <v>-10.873799999999999</v>
      </c>
      <c r="F29" s="163">
        <v>5.4764999999999997</v>
      </c>
      <c r="G29" s="163">
        <v>14.8965</v>
      </c>
      <c r="H29" s="164"/>
      <c r="I29" s="163">
        <v>7.7404999999999999</v>
      </c>
      <c r="J29" s="164"/>
      <c r="K29" s="163">
        <v>22.9786</v>
      </c>
      <c r="L29" s="163">
        <v>10.508699999999999</v>
      </c>
      <c r="M29" s="163">
        <v>11.705399999999999</v>
      </c>
      <c r="N29" s="163">
        <v>-17.760000000000002</v>
      </c>
      <c r="O29" s="163">
        <v>-35.200000000000003</v>
      </c>
      <c r="P29" s="163">
        <v>13.2</v>
      </c>
      <c r="Q29" s="163">
        <v>6.6239999999999997</v>
      </c>
      <c r="R29" s="163">
        <v>-26.4</v>
      </c>
      <c r="S29" s="163">
        <v>3.3689</v>
      </c>
      <c r="T29" s="163">
        <v>1.5023</v>
      </c>
      <c r="U29" s="163">
        <v>8.4773999999999994</v>
      </c>
      <c r="V29" s="163">
        <v>8.5523000000000007</v>
      </c>
      <c r="W29" s="163">
        <v>14.539099999999999</v>
      </c>
      <c r="X29" s="163">
        <v>11.125400000000001</v>
      </c>
      <c r="Y29" s="163">
        <v>-4.2380000000000004</v>
      </c>
      <c r="Z29" s="163">
        <v>2.0867</v>
      </c>
      <c r="AA29" s="164"/>
      <c r="AB29" s="163">
        <v>-0.68300000000000005</v>
      </c>
      <c r="AC29" s="163">
        <v>-0.98899999999999999</v>
      </c>
      <c r="AD29" s="163">
        <v>-0.97899999999999998</v>
      </c>
      <c r="AE29" s="164"/>
      <c r="AF29" s="163">
        <v>-2.2200000000000002</v>
      </c>
      <c r="AG29" s="163">
        <v>4.4000000000000004</v>
      </c>
      <c r="AH29" s="163">
        <v>-0.99199999999999999</v>
      </c>
      <c r="AI29" s="163">
        <v>0.27200000000000002</v>
      </c>
      <c r="AJ29" s="163">
        <v>-11.64</v>
      </c>
      <c r="AK29" s="163">
        <v>-11.69</v>
      </c>
      <c r="AL29" s="164"/>
      <c r="AM29" s="163">
        <v>-11.59</v>
      </c>
      <c r="AN29" s="163">
        <v>-11.78</v>
      </c>
      <c r="AO29" s="163">
        <v>5.1470000000000002</v>
      </c>
      <c r="AP29" s="163">
        <v>4.0898000000000003</v>
      </c>
      <c r="AQ29" s="163">
        <v>12.4956</v>
      </c>
      <c r="AR29" s="163">
        <v>14.2194</v>
      </c>
      <c r="AS29" s="163">
        <v>-14.2433</v>
      </c>
      <c r="AT29" s="163">
        <v>-6.9659000000000004</v>
      </c>
      <c r="AU29" s="163">
        <v>-6.8712</v>
      </c>
      <c r="AV29" s="163">
        <v>-0.69850000000000001</v>
      </c>
      <c r="AW29" s="163">
        <v>-0.83919999999999995</v>
      </c>
      <c r="AX29" s="163">
        <v>-5.6262999999999996</v>
      </c>
      <c r="AY29" s="163">
        <v>-3.6168999999999998</v>
      </c>
      <c r="AZ29" s="163">
        <v>0.8014</v>
      </c>
      <c r="BA29" s="163">
        <v>5.0510999999999999</v>
      </c>
      <c r="BB29" s="163">
        <v>113.03319999999999</v>
      </c>
      <c r="BC29" s="163">
        <v>23.568100000000001</v>
      </c>
      <c r="BD29" s="163">
        <v>-7.5</v>
      </c>
      <c r="BE29" s="163">
        <v>-8.4</v>
      </c>
      <c r="BF29" s="163">
        <v>-24.071999999999999</v>
      </c>
      <c r="BG29" s="163">
        <v>-24.03</v>
      </c>
      <c r="BH29" s="163">
        <v>-2.7250000000000001</v>
      </c>
      <c r="BI29" s="164"/>
      <c r="BJ29" s="163">
        <v>19.200900000000001</v>
      </c>
      <c r="BK29" s="163">
        <v>6.3491999999999997</v>
      </c>
      <c r="BL29" s="163">
        <v>3.3975</v>
      </c>
      <c r="BM29" s="163">
        <v>2.3774000000000002</v>
      </c>
      <c r="BN29" s="163">
        <v>-71.81</v>
      </c>
      <c r="BO29" s="163">
        <v>43.183700000000002</v>
      </c>
      <c r="BP29" s="163">
        <v>43.031100000000002</v>
      </c>
      <c r="BQ29" s="163">
        <v>-10.926399999999999</v>
      </c>
      <c r="BR29" s="163">
        <v>-102.2479</v>
      </c>
      <c r="BS29" s="164"/>
      <c r="BT29" s="164"/>
      <c r="BU29" s="164"/>
      <c r="BV29" s="164"/>
      <c r="BW29" s="163">
        <v>11.63</v>
      </c>
      <c r="BX29" s="163">
        <v>5.21</v>
      </c>
      <c r="BY29" s="163">
        <v>-9.06</v>
      </c>
      <c r="BZ29" s="163">
        <v>12.97</v>
      </c>
      <c r="CA29" s="164"/>
      <c r="CB29" s="163">
        <v>-13.927300000000001</v>
      </c>
      <c r="CC29" s="163">
        <v>29.157599999999999</v>
      </c>
      <c r="CD29" s="163">
        <v>28.167000000000002</v>
      </c>
      <c r="CE29" s="163">
        <v>-0.90780000000000005</v>
      </c>
      <c r="CF29" s="163">
        <v>-27.235199999999999</v>
      </c>
      <c r="CG29" s="163">
        <v>-27.239599999999999</v>
      </c>
      <c r="CH29" s="163">
        <v>19.068200000000001</v>
      </c>
      <c r="CI29" s="163">
        <v>2.4417</v>
      </c>
      <c r="CJ29" s="164"/>
      <c r="CK29" s="164"/>
      <c r="CL29" s="163">
        <v>49.6</v>
      </c>
      <c r="CM29" s="163">
        <v>-1.2</v>
      </c>
      <c r="CN29" s="163">
        <v>-3.87</v>
      </c>
      <c r="CO29" s="164"/>
      <c r="CP29" s="163">
        <v>36.485399999999998</v>
      </c>
      <c r="CQ29" s="163">
        <v>34.158099999999997</v>
      </c>
      <c r="CR29" s="163">
        <v>57.901000000000003</v>
      </c>
      <c r="CS29" s="163">
        <v>58.302100000000003</v>
      </c>
      <c r="CT29" s="163">
        <v>-26.241</v>
      </c>
      <c r="CU29" s="163">
        <v>-45.276600000000002</v>
      </c>
      <c r="CV29" s="163">
        <v>-22.598500000000001</v>
      </c>
      <c r="CW29" s="163">
        <v>3.6958000000000002</v>
      </c>
      <c r="CX29" s="163">
        <v>32.520000000000003</v>
      </c>
      <c r="CY29" s="163">
        <v>25.61</v>
      </c>
      <c r="CZ29" s="163">
        <v>12.504899999999999</v>
      </c>
      <c r="DA29" s="163">
        <v>12.5031</v>
      </c>
      <c r="DB29" s="163">
        <v>-12.47</v>
      </c>
      <c r="DC29" s="164"/>
      <c r="DD29" s="163">
        <v>-4.1557000000000004</v>
      </c>
      <c r="DE29" s="163">
        <v>-4.6323999999999996</v>
      </c>
      <c r="DF29" s="163">
        <v>19.877700000000001</v>
      </c>
      <c r="DG29" s="163">
        <v>1.46E-2</v>
      </c>
      <c r="DH29" s="163">
        <v>-6.5589000000000004</v>
      </c>
      <c r="DI29" s="163">
        <v>-4.3</v>
      </c>
      <c r="DJ29" s="163">
        <v>-3.5</v>
      </c>
      <c r="DK29" s="163">
        <v>-1.4745999999999999</v>
      </c>
      <c r="DL29" s="163">
        <v>5.4291</v>
      </c>
      <c r="DM29" s="163">
        <v>40.379899999999999</v>
      </c>
      <c r="DN29" s="163">
        <v>14.849500000000001</v>
      </c>
      <c r="DO29" s="163">
        <v>6.19</v>
      </c>
      <c r="DP29" s="163">
        <v>-1.66</v>
      </c>
      <c r="DQ29" s="163">
        <v>12.4465</v>
      </c>
      <c r="DR29" s="163">
        <v>-18.621099999999998</v>
      </c>
      <c r="DS29" s="164"/>
      <c r="DT29" s="163">
        <v>-15.3</v>
      </c>
      <c r="DU29" s="163">
        <v>24.76</v>
      </c>
      <c r="DV29" s="163">
        <v>27.73</v>
      </c>
      <c r="DW29" s="163">
        <v>-14.7273</v>
      </c>
      <c r="DX29" s="163">
        <v>-7.6455000000000002</v>
      </c>
      <c r="DY29" s="163">
        <v>-32.352899999999998</v>
      </c>
      <c r="DZ29" s="163">
        <v>-32.0182</v>
      </c>
      <c r="EA29" s="163">
        <v>52.145600000000002</v>
      </c>
      <c r="EB29" s="163">
        <v>26.825399999999998</v>
      </c>
      <c r="EC29" s="163">
        <v>13.0602</v>
      </c>
      <c r="ED29" s="163">
        <v>13.288399999999999</v>
      </c>
      <c r="EE29" s="163">
        <v>-14.2402</v>
      </c>
      <c r="EF29" s="163">
        <v>-19.314800000000002</v>
      </c>
      <c r="EG29" s="163">
        <v>-10.978</v>
      </c>
      <c r="EH29" s="163">
        <v>-39.288899999999998</v>
      </c>
      <c r="EI29" s="163">
        <v>-45.545200000000001</v>
      </c>
      <c r="EJ29" s="164"/>
      <c r="EK29" s="163">
        <v>-10.916499999999999</v>
      </c>
      <c r="EL29" s="163">
        <v>-9.8353999999999999</v>
      </c>
      <c r="EM29" s="163">
        <v>16.7851</v>
      </c>
      <c r="EN29" s="163">
        <v>6.0486000000000004</v>
      </c>
      <c r="EO29" s="163">
        <v>4.8110999999999997</v>
      </c>
      <c r="EP29" s="163">
        <v>-13.316000000000001</v>
      </c>
      <c r="EQ29" s="163">
        <v>-21.8523</v>
      </c>
      <c r="ER29" s="163">
        <v>-21.426300000000001</v>
      </c>
      <c r="ES29" s="163">
        <v>3.6147999999999998</v>
      </c>
      <c r="ET29" s="163">
        <v>13.6</v>
      </c>
      <c r="EU29" s="163">
        <v>-12.63</v>
      </c>
      <c r="EV29" s="163">
        <v>0</v>
      </c>
      <c r="EW29" s="163">
        <v>3.6791999999999998</v>
      </c>
      <c r="EX29" s="163">
        <v>15.1593</v>
      </c>
      <c r="EY29" s="163">
        <v>-13.6114</v>
      </c>
      <c r="EZ29" s="163">
        <v>-2.2433999999999998</v>
      </c>
      <c r="FA29" s="163">
        <v>6.9635999999999996</v>
      </c>
      <c r="FB29" s="163">
        <v>-0.25969999999999999</v>
      </c>
      <c r="FC29" s="163">
        <v>-16.933900000000001</v>
      </c>
      <c r="FD29" s="164"/>
      <c r="FE29" s="163">
        <v>3.8748</v>
      </c>
      <c r="FF29" s="163">
        <v>3.9136000000000002</v>
      </c>
      <c r="FG29" s="163">
        <v>3.8191999999999999</v>
      </c>
      <c r="FH29" s="163">
        <v>3.1861999999999999</v>
      </c>
      <c r="FI29" s="163">
        <v>2.8591000000000002</v>
      </c>
      <c r="FJ29" s="164"/>
      <c r="FK29" s="163">
        <v>1.0046999999999999</v>
      </c>
      <c r="FL29" s="163">
        <v>-33.8262</v>
      </c>
      <c r="FM29" s="163">
        <v>15.129899999999999</v>
      </c>
      <c r="FN29" s="163">
        <v>15.1457</v>
      </c>
      <c r="FO29" s="163">
        <v>-21.441099999999999</v>
      </c>
      <c r="FP29" s="163">
        <v>-9.5023</v>
      </c>
      <c r="FQ29" s="163">
        <v>24.024999999999999</v>
      </c>
      <c r="FR29" s="163">
        <v>-17.73</v>
      </c>
      <c r="FS29" s="163">
        <v>-1.3088</v>
      </c>
      <c r="FT29" s="163">
        <v>0.32429999999999998</v>
      </c>
      <c r="FU29" s="163">
        <v>0.44</v>
      </c>
      <c r="FV29" s="163">
        <v>0.62</v>
      </c>
      <c r="FW29" s="163">
        <v>-25.1524</v>
      </c>
      <c r="FX29" s="164"/>
      <c r="FY29" s="163">
        <v>2.3210000000000002</v>
      </c>
      <c r="FZ29" s="163">
        <v>1.1240000000000001</v>
      </c>
      <c r="GA29" s="164"/>
      <c r="GB29" s="163">
        <v>1.62</v>
      </c>
      <c r="GC29" s="163">
        <v>6.3939000000000004</v>
      </c>
      <c r="GD29" s="163">
        <v>13.694000000000001</v>
      </c>
      <c r="GE29" s="163">
        <v>-4.0599999999999996</v>
      </c>
      <c r="GF29" s="163">
        <v>35.824100000000001</v>
      </c>
      <c r="GG29" s="164"/>
      <c r="GH29" s="163">
        <v>26.565100000000001</v>
      </c>
      <c r="GI29" s="163">
        <v>-7.86</v>
      </c>
      <c r="GJ29" s="163">
        <v>-8.5637000000000008</v>
      </c>
      <c r="GK29" s="163">
        <v>2.5417000000000001</v>
      </c>
      <c r="GL29" s="164"/>
      <c r="GM29" s="164"/>
      <c r="GN29" s="163">
        <v>-11.9145</v>
      </c>
      <c r="GO29" s="163">
        <v>-22.715</v>
      </c>
      <c r="GP29" s="163">
        <v>10.299099999999999</v>
      </c>
      <c r="GQ29" s="164"/>
      <c r="GR29" s="163">
        <v>9.2512000000000008</v>
      </c>
      <c r="GS29" s="163">
        <v>9.4795999999999996</v>
      </c>
      <c r="GT29" s="163">
        <v>139.1317</v>
      </c>
      <c r="GU29" s="163">
        <v>-3.7269999999999999</v>
      </c>
      <c r="GV29" s="163">
        <v>-7.4668999999999999</v>
      </c>
      <c r="GW29" s="163">
        <v>-6.9816000000000003</v>
      </c>
      <c r="GX29" s="163">
        <v>2.6191</v>
      </c>
      <c r="GY29" s="163">
        <v>7.8829000000000002</v>
      </c>
      <c r="GZ29" s="163">
        <v>8.0380000000000003</v>
      </c>
      <c r="HA29" s="163">
        <v>2</v>
      </c>
      <c r="HB29" s="163">
        <v>4.37</v>
      </c>
      <c r="HC29" s="163">
        <v>5.9282000000000004</v>
      </c>
      <c r="HD29" s="163">
        <v>0.84</v>
      </c>
      <c r="HE29" s="163">
        <v>-4.7660999999999998</v>
      </c>
      <c r="HF29" s="163">
        <v>4.0026999999999999</v>
      </c>
      <c r="HG29" s="163">
        <v>18.472899999999999</v>
      </c>
      <c r="HH29" s="163">
        <v>64.838399999999993</v>
      </c>
      <c r="HI29" s="163">
        <v>15.232100000000001</v>
      </c>
      <c r="HJ29" s="163">
        <v>15.7753</v>
      </c>
      <c r="HK29" s="163">
        <v>-12.6624</v>
      </c>
      <c r="HL29" s="163">
        <v>-12.3719</v>
      </c>
      <c r="HM29" s="163">
        <v>0</v>
      </c>
      <c r="HN29" s="163">
        <v>0</v>
      </c>
      <c r="HO29" s="164"/>
      <c r="HP29" s="164"/>
      <c r="HQ29" s="163">
        <v>-11.6553</v>
      </c>
      <c r="HR29" s="163">
        <v>-11.4466</v>
      </c>
      <c r="HS29" s="163">
        <v>-21.503599999999999</v>
      </c>
      <c r="HT29" s="163">
        <v>-21.122199999999999</v>
      </c>
      <c r="HU29" s="163">
        <v>13.83</v>
      </c>
      <c r="HV29" s="163">
        <v>13.7</v>
      </c>
      <c r="HW29" s="163">
        <v>-32.4</v>
      </c>
      <c r="HX29" s="163">
        <v>-32.4</v>
      </c>
      <c r="HY29" s="163">
        <v>0.49349999999999999</v>
      </c>
      <c r="HZ29" s="163">
        <v>5.76</v>
      </c>
      <c r="IA29" s="163">
        <v>79.841499999999996</v>
      </c>
      <c r="IB29" s="163">
        <v>18.6584</v>
      </c>
      <c r="IC29" s="163">
        <v>18.593800000000002</v>
      </c>
      <c r="ID29" s="163">
        <v>-15.7</v>
      </c>
      <c r="IE29" s="163">
        <v>-42.3</v>
      </c>
      <c r="IF29" s="163">
        <v>-5</v>
      </c>
      <c r="IG29" s="163">
        <v>-5.5</v>
      </c>
      <c r="IH29" s="164"/>
      <c r="II29" s="164"/>
      <c r="IJ29" s="163">
        <v>-135.4701</v>
      </c>
      <c r="IK29" s="163">
        <v>-6.2145999999999999</v>
      </c>
      <c r="IL29" s="163">
        <v>-237.86369999999999</v>
      </c>
      <c r="IM29" s="163">
        <v>-21.518899999999999</v>
      </c>
      <c r="IN29" s="163">
        <v>-65.465199999999996</v>
      </c>
      <c r="IO29" s="163">
        <v>81.758600000000001</v>
      </c>
      <c r="IP29" s="163">
        <v>81.000600000000006</v>
      </c>
      <c r="IQ29" s="163">
        <v>96.651499999999999</v>
      </c>
      <c r="IR29" s="163">
        <v>113.7107</v>
      </c>
      <c r="IS29" s="163">
        <v>8.5924999999999994</v>
      </c>
      <c r="IT29" s="163">
        <v>25.665099999999999</v>
      </c>
      <c r="IU29" s="163">
        <v>25.0121</v>
      </c>
      <c r="IV29" s="163">
        <v>12.3247</v>
      </c>
      <c r="IW29" s="163">
        <v>139.495</v>
      </c>
      <c r="IX29" s="163">
        <v>-223.05240000000001</v>
      </c>
      <c r="IY29" s="163">
        <v>58.527799999999999</v>
      </c>
      <c r="IZ29" s="163">
        <v>-49.745399999999997</v>
      </c>
      <c r="JA29" s="163">
        <v>-0.18679999999999999</v>
      </c>
      <c r="JB29" s="164"/>
      <c r="JC29" s="163">
        <v>-7.44</v>
      </c>
      <c r="JD29" s="163">
        <v>-0.92600000000000005</v>
      </c>
      <c r="JE29" s="163">
        <v>-0.92900000000000005</v>
      </c>
      <c r="JF29" s="163">
        <v>5.04</v>
      </c>
      <c r="JG29" s="163">
        <v>-3.6</v>
      </c>
      <c r="JH29" s="163">
        <v>-1.0755999999999999</v>
      </c>
      <c r="JI29" s="163">
        <v>-1.5792999999999999</v>
      </c>
      <c r="JJ29" s="163">
        <v>5.8914999999999997</v>
      </c>
      <c r="JK29" s="163">
        <v>-13.7102</v>
      </c>
      <c r="JL29" s="163">
        <v>5.6</v>
      </c>
      <c r="JM29" s="163">
        <v>2.1880000000000002</v>
      </c>
      <c r="JN29" s="163">
        <v>1.4510000000000001</v>
      </c>
      <c r="JO29" s="163">
        <v>2.8220000000000001</v>
      </c>
      <c r="JP29" s="164"/>
      <c r="JQ29" s="163">
        <v>4.2000999999999999</v>
      </c>
      <c r="JR29" s="163">
        <v>4.3461999999999996</v>
      </c>
      <c r="JS29" s="163">
        <v>3.8332000000000002</v>
      </c>
      <c r="JT29" s="164"/>
      <c r="JU29" s="163">
        <v>31.3</v>
      </c>
      <c r="JV29" s="163">
        <v>0.49440000000000001</v>
      </c>
      <c r="JW29" s="163">
        <v>0.9</v>
      </c>
      <c r="JX29" s="164"/>
      <c r="JY29" s="164"/>
      <c r="JZ29" s="163">
        <v>-14.4442</v>
      </c>
      <c r="KA29" s="163">
        <v>-20.078199999999999</v>
      </c>
      <c r="KB29" s="163">
        <v>0</v>
      </c>
      <c r="KC29" s="163">
        <v>8.3026</v>
      </c>
      <c r="KD29" s="163">
        <v>-12.491</v>
      </c>
      <c r="KE29" s="163">
        <v>3.8184999999999998</v>
      </c>
      <c r="KF29" s="163">
        <v>-33.4</v>
      </c>
      <c r="KG29" s="163">
        <v>17.899999999999999</v>
      </c>
      <c r="KH29" s="164"/>
      <c r="KI29" s="163">
        <v>-51.170699999999997</v>
      </c>
    </row>
    <row r="30" spans="1:295" ht="18" customHeight="1" x14ac:dyDescent="0.3">
      <c r="A30" s="160" t="s">
        <v>65</v>
      </c>
      <c r="B30" s="160" t="s">
        <v>762</v>
      </c>
      <c r="C30" s="163">
        <v>0</v>
      </c>
      <c r="D30" s="163">
        <v>6.2392000000000003</v>
      </c>
      <c r="E30" s="163">
        <v>-11.135</v>
      </c>
      <c r="F30" s="163">
        <v>11.057</v>
      </c>
      <c r="G30" s="163">
        <v>15.2454</v>
      </c>
      <c r="H30" s="164"/>
      <c r="I30" s="163">
        <v>8.6145999999999994</v>
      </c>
      <c r="J30" s="164"/>
      <c r="K30" s="163">
        <v>26.0337</v>
      </c>
      <c r="L30" s="163">
        <v>11.473599999999999</v>
      </c>
      <c r="M30" s="163">
        <v>11.0533</v>
      </c>
      <c r="N30" s="163">
        <v>-28.86</v>
      </c>
      <c r="O30" s="163">
        <v>-39.6</v>
      </c>
      <c r="P30" s="163">
        <v>15.4</v>
      </c>
      <c r="Q30" s="164"/>
      <c r="R30" s="163">
        <v>-28.6</v>
      </c>
      <c r="S30" s="163">
        <v>1.5418000000000001</v>
      </c>
      <c r="T30" s="163">
        <v>-3.4845999999999999</v>
      </c>
      <c r="U30" s="163">
        <v>8.8001000000000005</v>
      </c>
      <c r="V30" s="163">
        <v>8.9265000000000008</v>
      </c>
      <c r="W30" s="163">
        <v>14.908300000000001</v>
      </c>
      <c r="X30" s="163">
        <v>11.132199999999999</v>
      </c>
      <c r="Y30" s="163">
        <v>-4.0697000000000001</v>
      </c>
      <c r="Z30" s="163">
        <v>2.2319</v>
      </c>
      <c r="AA30" s="164"/>
      <c r="AB30" s="163">
        <v>-0.67230000000000001</v>
      </c>
      <c r="AC30" s="163">
        <v>-1.7849999999999999</v>
      </c>
      <c r="AD30" s="163">
        <v>-1.774</v>
      </c>
      <c r="AE30" s="164"/>
      <c r="AF30" s="163">
        <v>6.66</v>
      </c>
      <c r="AG30" s="163">
        <v>6.6</v>
      </c>
      <c r="AH30" s="163">
        <v>0.248</v>
      </c>
      <c r="AI30" s="163">
        <v>0.27800000000000002</v>
      </c>
      <c r="AJ30" s="163">
        <v>-1.1100000000000001</v>
      </c>
      <c r="AK30" s="163">
        <v>-1</v>
      </c>
      <c r="AL30" s="164"/>
      <c r="AM30" s="163">
        <v>-23.09</v>
      </c>
      <c r="AN30" s="163">
        <v>-22.92</v>
      </c>
      <c r="AO30" s="163">
        <v>5.2515000000000001</v>
      </c>
      <c r="AP30" s="163">
        <v>4.1151</v>
      </c>
      <c r="AQ30" s="163">
        <v>17.812200000000001</v>
      </c>
      <c r="AR30" s="163">
        <v>21.7852</v>
      </c>
      <c r="AS30" s="163">
        <v>-9.7202000000000002</v>
      </c>
      <c r="AT30" s="163">
        <v>-2.9470999999999998</v>
      </c>
      <c r="AU30" s="163">
        <v>-2.5127000000000002</v>
      </c>
      <c r="AV30" s="163">
        <v>-1.3802000000000001</v>
      </c>
      <c r="AW30" s="163">
        <v>-1.2487999999999999</v>
      </c>
      <c r="AX30" s="163">
        <v>-12.726100000000001</v>
      </c>
      <c r="AY30" s="163">
        <v>-9.1091999999999995</v>
      </c>
      <c r="AZ30" s="163">
        <v>0.8014</v>
      </c>
      <c r="BA30" s="163">
        <v>4.5347999999999997</v>
      </c>
      <c r="BB30" s="163">
        <v>101.7676</v>
      </c>
      <c r="BC30" s="163">
        <v>22.6006</v>
      </c>
      <c r="BD30" s="163">
        <v>-7.7</v>
      </c>
      <c r="BE30" s="163">
        <v>-8</v>
      </c>
      <c r="BF30" s="163">
        <v>-27.145099999999999</v>
      </c>
      <c r="BG30" s="163">
        <v>-26.9895</v>
      </c>
      <c r="BH30" s="163">
        <v>-3.5756999999999999</v>
      </c>
      <c r="BI30" s="164"/>
      <c r="BJ30" s="163">
        <v>25.5322</v>
      </c>
      <c r="BK30" s="163">
        <v>5.9939999999999998</v>
      </c>
      <c r="BL30" s="163">
        <v>3.9634</v>
      </c>
      <c r="BM30" s="163">
        <v>2.7717999999999998</v>
      </c>
      <c r="BN30" s="163">
        <v>-63.448</v>
      </c>
      <c r="BO30" s="163">
        <v>31.7087</v>
      </c>
      <c r="BP30" s="163">
        <v>31.6782</v>
      </c>
      <c r="BQ30" s="163">
        <v>-7.1304999999999996</v>
      </c>
      <c r="BR30" s="163">
        <v>-110.2961</v>
      </c>
      <c r="BS30" s="164"/>
      <c r="BT30" s="164"/>
      <c r="BU30" s="164"/>
      <c r="BV30" s="163">
        <v>25.9468</v>
      </c>
      <c r="BW30" s="163">
        <v>12.22</v>
      </c>
      <c r="BX30" s="163">
        <v>5.54</v>
      </c>
      <c r="BY30" s="163">
        <v>-8.58</v>
      </c>
      <c r="BZ30" s="163">
        <v>13.44</v>
      </c>
      <c r="CA30" s="163">
        <v>4.1999999999999997E-3</v>
      </c>
      <c r="CB30" s="163">
        <v>-16.3386</v>
      </c>
      <c r="CC30" s="163">
        <v>33.764000000000003</v>
      </c>
      <c r="CD30" s="163">
        <v>32.805300000000003</v>
      </c>
      <c r="CE30" s="163">
        <v>-1.5368999999999999</v>
      </c>
      <c r="CF30" s="163">
        <v>-32.558100000000003</v>
      </c>
      <c r="CG30" s="163">
        <v>-32.308999999999997</v>
      </c>
      <c r="CH30" s="163">
        <v>25.0486</v>
      </c>
      <c r="CI30" s="163">
        <v>1.9327000000000001</v>
      </c>
      <c r="CJ30" s="164"/>
      <c r="CK30" s="164"/>
      <c r="CL30" s="163">
        <v>48.3</v>
      </c>
      <c r="CM30" s="163">
        <v>0.5</v>
      </c>
      <c r="CN30" s="163">
        <v>-4</v>
      </c>
      <c r="CO30" s="164"/>
      <c r="CP30" s="163">
        <v>33.326000000000001</v>
      </c>
      <c r="CQ30" s="163">
        <v>30.7258</v>
      </c>
      <c r="CR30" s="163">
        <v>49.146700000000003</v>
      </c>
      <c r="CS30" s="163">
        <v>49.7791</v>
      </c>
      <c r="CT30" s="163">
        <v>-26.477599999999999</v>
      </c>
      <c r="CU30" s="163">
        <v>-35.991999999999997</v>
      </c>
      <c r="CV30" s="163">
        <v>-23.371600000000001</v>
      </c>
      <c r="CW30" s="163">
        <v>3.6008</v>
      </c>
      <c r="CX30" s="163">
        <v>35.71</v>
      </c>
      <c r="CY30" s="163">
        <v>27.14</v>
      </c>
      <c r="CZ30" s="163">
        <v>12.504899999999999</v>
      </c>
      <c r="DA30" s="163">
        <v>12.4054</v>
      </c>
      <c r="DB30" s="163">
        <v>-12.34</v>
      </c>
      <c r="DC30" s="164"/>
      <c r="DD30" s="163">
        <v>-3.1629</v>
      </c>
      <c r="DE30" s="163">
        <v>-3.6650999999999998</v>
      </c>
      <c r="DF30" s="163">
        <v>22.304200000000002</v>
      </c>
      <c r="DG30" s="163">
        <v>1.47E-2</v>
      </c>
      <c r="DH30" s="163">
        <v>-6.4412000000000003</v>
      </c>
      <c r="DI30" s="163">
        <v>-4.0999999999999996</v>
      </c>
      <c r="DJ30" s="163">
        <v>-4.0999999999999996</v>
      </c>
      <c r="DK30" s="163">
        <v>-1.2231000000000001</v>
      </c>
      <c r="DL30" s="163">
        <v>5.9901</v>
      </c>
      <c r="DM30" s="163">
        <v>39.906799999999997</v>
      </c>
      <c r="DN30" s="163">
        <v>15.591699999999999</v>
      </c>
      <c r="DO30" s="163">
        <v>6.63</v>
      </c>
      <c r="DP30" s="163">
        <v>-1.21</v>
      </c>
      <c r="DQ30" s="163">
        <v>12.151999999999999</v>
      </c>
      <c r="DR30" s="163">
        <v>-21.5212</v>
      </c>
      <c r="DS30" s="164"/>
      <c r="DT30" s="163">
        <v>-17.97</v>
      </c>
      <c r="DU30" s="163">
        <v>27.46</v>
      </c>
      <c r="DV30" s="163">
        <v>27.33</v>
      </c>
      <c r="DW30" s="163">
        <v>-16.454499999999999</v>
      </c>
      <c r="DX30" s="163">
        <v>-8.2909000000000006</v>
      </c>
      <c r="DY30" s="163">
        <v>-35.125900000000001</v>
      </c>
      <c r="DZ30" s="163">
        <v>-35.072699999999998</v>
      </c>
      <c r="EA30" s="163">
        <v>51.411999999999999</v>
      </c>
      <c r="EB30" s="163">
        <v>25.322099999999999</v>
      </c>
      <c r="EC30" s="163">
        <v>11.494199999999999</v>
      </c>
      <c r="ED30" s="163">
        <v>12.044700000000001</v>
      </c>
      <c r="EE30" s="163">
        <v>-7.7720000000000002</v>
      </c>
      <c r="EF30" s="163">
        <v>-13.5153</v>
      </c>
      <c r="EG30" s="163">
        <v>-10.55</v>
      </c>
      <c r="EH30" s="163">
        <v>-43.369700000000002</v>
      </c>
      <c r="EI30" s="163">
        <v>-46.7592</v>
      </c>
      <c r="EJ30" s="164"/>
      <c r="EK30" s="163">
        <v>-10.6136</v>
      </c>
      <c r="EL30" s="163">
        <v>-9.6247000000000007</v>
      </c>
      <c r="EM30" s="163">
        <v>15.2736</v>
      </c>
      <c r="EN30" s="163">
        <v>0.97189999999999999</v>
      </c>
      <c r="EO30" s="163">
        <v>1.2005999999999999</v>
      </c>
      <c r="EP30" s="163">
        <v>11.28</v>
      </c>
      <c r="EQ30" s="163">
        <v>-24.264399999999998</v>
      </c>
      <c r="ER30" s="163">
        <v>-23.4956</v>
      </c>
      <c r="ES30" s="163">
        <v>-0.66859999999999997</v>
      </c>
      <c r="ET30" s="163">
        <v>0</v>
      </c>
      <c r="EU30" s="163">
        <v>-14.16</v>
      </c>
      <c r="EV30" s="163">
        <v>1.3</v>
      </c>
      <c r="EW30" s="163">
        <v>3.4289999999999998</v>
      </c>
      <c r="EX30" s="163">
        <v>4.5953999999999997</v>
      </c>
      <c r="EY30" s="163">
        <v>-13.850300000000001</v>
      </c>
      <c r="EZ30" s="163">
        <v>-2.6709000000000001</v>
      </c>
      <c r="FA30" s="163">
        <v>7.5702999999999996</v>
      </c>
      <c r="FB30" s="163">
        <v>-1.7256</v>
      </c>
      <c r="FC30" s="163">
        <v>-14.4947</v>
      </c>
      <c r="FD30" s="164"/>
      <c r="FE30" s="163">
        <v>3.6899000000000002</v>
      </c>
      <c r="FF30" s="163">
        <v>3.7052</v>
      </c>
      <c r="FG30" s="163">
        <v>0</v>
      </c>
      <c r="FH30" s="163">
        <v>0</v>
      </c>
      <c r="FI30" s="163">
        <v>0</v>
      </c>
      <c r="FJ30" s="164"/>
      <c r="FK30" s="163">
        <v>3.3491</v>
      </c>
      <c r="FL30" s="163">
        <v>-32.319099999999999</v>
      </c>
      <c r="FM30" s="163">
        <v>18.511199999999999</v>
      </c>
      <c r="FN30" s="163">
        <v>18.375399999999999</v>
      </c>
      <c r="FO30" s="163">
        <v>-21.552399999999999</v>
      </c>
      <c r="FP30" s="163">
        <v>-11.1432</v>
      </c>
      <c r="FQ30" s="163">
        <v>22.628499999999999</v>
      </c>
      <c r="FR30" s="163">
        <v>-17.510000000000002</v>
      </c>
      <c r="FS30" s="163">
        <v>-2.0137</v>
      </c>
      <c r="FT30" s="163">
        <v>0.3674</v>
      </c>
      <c r="FU30" s="163">
        <v>1.47</v>
      </c>
      <c r="FV30" s="163">
        <v>-0.17</v>
      </c>
      <c r="FW30" s="163">
        <v>-21.6661</v>
      </c>
      <c r="FX30" s="164"/>
      <c r="FY30" s="163">
        <v>2.4</v>
      </c>
      <c r="FZ30" s="163">
        <v>0.68700000000000006</v>
      </c>
      <c r="GA30" s="164"/>
      <c r="GB30" s="163">
        <v>0.09</v>
      </c>
      <c r="GC30" s="163">
        <v>6.1458000000000004</v>
      </c>
      <c r="GD30" s="163">
        <v>13.123900000000001</v>
      </c>
      <c r="GE30" s="163">
        <v>-3.78</v>
      </c>
      <c r="GF30" s="163">
        <v>39.7393</v>
      </c>
      <c r="GG30" s="164"/>
      <c r="GH30" s="163">
        <v>26.3048</v>
      </c>
      <c r="GI30" s="163">
        <v>-7.7354000000000003</v>
      </c>
      <c r="GJ30" s="163">
        <v>-8.4789999999999992</v>
      </c>
      <c r="GK30" s="163">
        <v>2.6867000000000001</v>
      </c>
      <c r="GL30" s="164"/>
      <c r="GM30" s="164"/>
      <c r="GN30" s="163">
        <v>-12.4634</v>
      </c>
      <c r="GO30" s="163">
        <v>-22.684999999999999</v>
      </c>
      <c r="GP30" s="163">
        <v>14.21</v>
      </c>
      <c r="GQ30" s="163">
        <v>-20.8535</v>
      </c>
      <c r="GR30" s="163">
        <v>9.4171999999999993</v>
      </c>
      <c r="GS30" s="163">
        <v>9.1349999999999998</v>
      </c>
      <c r="GT30" s="163">
        <v>136.16909999999999</v>
      </c>
      <c r="GU30" s="163">
        <v>-3.8431999999999999</v>
      </c>
      <c r="GV30" s="163">
        <v>-7.7979000000000003</v>
      </c>
      <c r="GW30" s="163">
        <v>-7.1505000000000001</v>
      </c>
      <c r="GX30" s="163">
        <v>2.7195</v>
      </c>
      <c r="GY30" s="163">
        <v>8.0807000000000002</v>
      </c>
      <c r="GZ30" s="163">
        <v>8.2129999999999992</v>
      </c>
      <c r="HA30" s="163">
        <v>2.0459000000000001</v>
      </c>
      <c r="HB30" s="163">
        <v>4.4614000000000003</v>
      </c>
      <c r="HC30" s="163">
        <v>6.6035000000000004</v>
      </c>
      <c r="HD30" s="163">
        <v>0.42</v>
      </c>
      <c r="HE30" s="163">
        <v>-4.5338000000000003</v>
      </c>
      <c r="HF30" s="163">
        <v>5.8925000000000001</v>
      </c>
      <c r="HG30" s="163">
        <v>17.4498</v>
      </c>
      <c r="HH30" s="163">
        <v>62.775599999999997</v>
      </c>
      <c r="HI30" s="163">
        <v>13.699299999999999</v>
      </c>
      <c r="HJ30" s="163">
        <v>13.594799999999999</v>
      </c>
      <c r="HK30" s="163">
        <v>-12.516299999999999</v>
      </c>
      <c r="HL30" s="163">
        <v>-11.9315</v>
      </c>
      <c r="HM30" s="163">
        <v>0</v>
      </c>
      <c r="HN30" s="163">
        <v>0</v>
      </c>
      <c r="HO30" s="164"/>
      <c r="HP30" s="164"/>
      <c r="HQ30" s="163">
        <v>-10.8093</v>
      </c>
      <c r="HR30" s="163">
        <v>-10.2545</v>
      </c>
      <c r="HS30" s="163">
        <v>-22.017600000000002</v>
      </c>
      <c r="HT30" s="163">
        <v>-22.176600000000001</v>
      </c>
      <c r="HU30" s="163">
        <v>12.35</v>
      </c>
      <c r="HV30" s="163">
        <v>12.22</v>
      </c>
      <c r="HW30" s="163">
        <v>-31.9</v>
      </c>
      <c r="HX30" s="163">
        <v>-32.299999999999997</v>
      </c>
      <c r="HY30" s="163">
        <v>0.68569999999999998</v>
      </c>
      <c r="HZ30" s="163">
        <v>6.32</v>
      </c>
      <c r="IA30" s="163">
        <v>77.174199999999999</v>
      </c>
      <c r="IB30" s="163">
        <v>19.4937</v>
      </c>
      <c r="IC30" s="163">
        <v>19.451899999999998</v>
      </c>
      <c r="ID30" s="163">
        <v>-15.7</v>
      </c>
      <c r="IE30" s="163">
        <v>-42.2</v>
      </c>
      <c r="IF30" s="163">
        <v>-5.4</v>
      </c>
      <c r="IG30" s="163">
        <v>-6</v>
      </c>
      <c r="IH30" s="163">
        <v>-18.011099999999999</v>
      </c>
      <c r="II30" s="163">
        <v>-18.075099999999999</v>
      </c>
      <c r="IJ30" s="163">
        <v>-138.53800000000001</v>
      </c>
      <c r="IK30" s="163">
        <v>-5.3403999999999998</v>
      </c>
      <c r="IL30" s="163">
        <v>-236.41040000000001</v>
      </c>
      <c r="IM30" s="163">
        <v>-19.038900000000002</v>
      </c>
      <c r="IN30" s="163">
        <v>-67.336500000000001</v>
      </c>
      <c r="IO30" s="163">
        <v>77.804400000000001</v>
      </c>
      <c r="IP30" s="163">
        <v>85.307500000000005</v>
      </c>
      <c r="IQ30" s="163">
        <v>94.085700000000003</v>
      </c>
      <c r="IR30" s="163">
        <v>112.4055</v>
      </c>
      <c r="IS30" s="163">
        <v>5.3878000000000004</v>
      </c>
      <c r="IT30" s="163">
        <v>21.553999999999998</v>
      </c>
      <c r="IU30" s="163">
        <v>22.8659</v>
      </c>
      <c r="IV30" s="163">
        <v>13.867800000000001</v>
      </c>
      <c r="IW30" s="163">
        <v>133.57169999999999</v>
      </c>
      <c r="IX30" s="163">
        <v>-221.77369999999999</v>
      </c>
      <c r="IY30" s="163">
        <v>57.920699999999997</v>
      </c>
      <c r="IZ30" s="163">
        <v>-49.861400000000003</v>
      </c>
      <c r="JA30" s="163">
        <v>-0.23319999999999999</v>
      </c>
      <c r="JB30" s="164"/>
      <c r="JC30" s="163">
        <v>-7.44</v>
      </c>
      <c r="JD30" s="163">
        <v>-0.86899999999999999</v>
      </c>
      <c r="JE30" s="163">
        <v>-0.871</v>
      </c>
      <c r="JF30" s="163">
        <v>4.5599999999999996</v>
      </c>
      <c r="JG30" s="163">
        <v>-3.6</v>
      </c>
      <c r="JH30" s="163">
        <v>-1.7775000000000001</v>
      </c>
      <c r="JI30" s="163">
        <v>-1.5792999999999999</v>
      </c>
      <c r="JJ30" s="163">
        <v>6.4164000000000003</v>
      </c>
      <c r="JK30" s="163">
        <v>-13.328799999999999</v>
      </c>
      <c r="JL30" s="163">
        <v>5.0999999999999996</v>
      </c>
      <c r="JM30" s="163">
        <v>1.4379999999999999</v>
      </c>
      <c r="JN30" s="163">
        <v>2.1019999999999999</v>
      </c>
      <c r="JO30" s="164"/>
      <c r="JP30" s="164"/>
      <c r="JQ30" s="163">
        <v>4.0812999999999997</v>
      </c>
      <c r="JR30" s="163">
        <v>3.919</v>
      </c>
      <c r="JS30" s="163">
        <v>4.8677999999999999</v>
      </c>
      <c r="JT30" s="164"/>
      <c r="JU30" s="163">
        <v>30.8</v>
      </c>
      <c r="JV30" s="163">
        <v>0.31630000000000003</v>
      </c>
      <c r="JW30" s="163">
        <v>0.89</v>
      </c>
      <c r="JX30" s="164"/>
      <c r="JY30" s="164"/>
      <c r="JZ30" s="163">
        <v>-15.697800000000001</v>
      </c>
      <c r="KA30" s="163">
        <v>-19.997</v>
      </c>
      <c r="KB30" s="163">
        <v>0</v>
      </c>
      <c r="KC30" s="163">
        <v>8.1135999999999999</v>
      </c>
      <c r="KD30" s="163">
        <v>-13.9476</v>
      </c>
      <c r="KE30" s="163">
        <v>4.3968999999999996</v>
      </c>
      <c r="KF30" s="163">
        <v>-32.4</v>
      </c>
      <c r="KG30" s="163">
        <v>17.5</v>
      </c>
      <c r="KH30" s="164"/>
      <c r="KI30" s="163">
        <v>-50.467399999999998</v>
      </c>
    </row>
    <row r="31" spans="1:295" ht="18" customHeight="1" x14ac:dyDescent="0.3">
      <c r="A31" s="160" t="s">
        <v>65</v>
      </c>
      <c r="B31" s="160" t="s">
        <v>763</v>
      </c>
      <c r="C31" s="163">
        <v>0</v>
      </c>
      <c r="D31" s="163">
        <v>6.1821000000000002</v>
      </c>
      <c r="E31" s="163">
        <v>-10.962</v>
      </c>
      <c r="F31" s="163">
        <v>9.3046000000000006</v>
      </c>
      <c r="G31" s="163">
        <v>15.333600000000001</v>
      </c>
      <c r="H31" s="164"/>
      <c r="I31" s="163">
        <v>8.2623999999999995</v>
      </c>
      <c r="J31" s="164"/>
      <c r="K31" s="163">
        <v>26.576499999999999</v>
      </c>
      <c r="L31" s="163">
        <v>11.7136</v>
      </c>
      <c r="M31" s="163">
        <v>11.351000000000001</v>
      </c>
      <c r="N31" s="163">
        <v>-28.86</v>
      </c>
      <c r="O31" s="163">
        <v>-37.4</v>
      </c>
      <c r="P31" s="163">
        <v>15.4</v>
      </c>
      <c r="Q31" s="163">
        <v>6.6239999999999997</v>
      </c>
      <c r="R31" s="163">
        <v>-28.6</v>
      </c>
      <c r="S31" s="163">
        <v>2.8149999999999999</v>
      </c>
      <c r="T31" s="163">
        <v>-3.5135999999999998</v>
      </c>
      <c r="U31" s="163">
        <v>8.5823</v>
      </c>
      <c r="V31" s="163">
        <v>8.5139999999999993</v>
      </c>
      <c r="W31" s="163">
        <v>14.2638</v>
      </c>
      <c r="X31" s="163">
        <v>9.6960999999999995</v>
      </c>
      <c r="Y31" s="163">
        <v>-4.5385</v>
      </c>
      <c r="Z31" s="163">
        <v>2.3689</v>
      </c>
      <c r="AA31" s="164"/>
      <c r="AB31" s="163">
        <v>-0.95050000000000001</v>
      </c>
      <c r="AC31" s="163">
        <v>-1.7969999999999999</v>
      </c>
      <c r="AD31" s="163">
        <v>-1.794</v>
      </c>
      <c r="AE31" s="164"/>
      <c r="AF31" s="163">
        <v>6.66</v>
      </c>
      <c r="AG31" s="163">
        <v>6.6</v>
      </c>
      <c r="AH31" s="163">
        <v>0.28100000000000003</v>
      </c>
      <c r="AI31" s="163">
        <v>0.30099999999999999</v>
      </c>
      <c r="AJ31" s="163">
        <v>-1.1200000000000001</v>
      </c>
      <c r="AK31" s="163">
        <v>-1.1599999999999999</v>
      </c>
      <c r="AL31" s="164"/>
      <c r="AM31" s="163">
        <v>-22.88</v>
      </c>
      <c r="AN31" s="163">
        <v>-22.8</v>
      </c>
      <c r="AO31" s="163">
        <v>5.7977999999999996</v>
      </c>
      <c r="AP31" s="163">
        <v>3.8914</v>
      </c>
      <c r="AQ31" s="163">
        <v>17.440799999999999</v>
      </c>
      <c r="AR31" s="163">
        <v>20.5852</v>
      </c>
      <c r="AS31" s="163">
        <v>-9.5342000000000002</v>
      </c>
      <c r="AT31" s="163">
        <v>-2.9470999999999998</v>
      </c>
      <c r="AU31" s="163">
        <v>-3.5003000000000002</v>
      </c>
      <c r="AV31" s="163">
        <v>-0.97050000000000003</v>
      </c>
      <c r="AW31" s="163">
        <v>-1.3445</v>
      </c>
      <c r="AX31" s="163">
        <v>-12.726100000000001</v>
      </c>
      <c r="AY31" s="163">
        <v>-9.3771000000000004</v>
      </c>
      <c r="AZ31" s="163">
        <v>0.8014</v>
      </c>
      <c r="BA31" s="163">
        <v>4.7503000000000002</v>
      </c>
      <c r="BB31" s="163">
        <v>102.26179999999999</v>
      </c>
      <c r="BC31" s="163">
        <v>23.542999999999999</v>
      </c>
      <c r="BD31" s="163">
        <v>-7.7</v>
      </c>
      <c r="BE31" s="163">
        <v>-8.1</v>
      </c>
      <c r="BF31" s="163">
        <v>-26.308</v>
      </c>
      <c r="BG31" s="163">
        <v>-26.501100000000001</v>
      </c>
      <c r="BH31" s="163">
        <v>-3.5750999999999999</v>
      </c>
      <c r="BI31" s="164"/>
      <c r="BJ31" s="163">
        <v>24.773</v>
      </c>
      <c r="BK31" s="163">
        <v>6.1205999999999996</v>
      </c>
      <c r="BL31" s="163">
        <v>4.1623000000000001</v>
      </c>
      <c r="BM31" s="163">
        <v>2.7408000000000001</v>
      </c>
      <c r="BN31" s="163">
        <v>-58.168300000000002</v>
      </c>
      <c r="BO31" s="163">
        <v>30.030200000000001</v>
      </c>
      <c r="BP31" s="163">
        <v>29.969200000000001</v>
      </c>
      <c r="BQ31" s="163">
        <v>-9.1176999999999992</v>
      </c>
      <c r="BR31" s="163">
        <v>-106.9764</v>
      </c>
      <c r="BS31" s="164"/>
      <c r="BT31" s="164"/>
      <c r="BU31" s="164"/>
      <c r="BV31" s="163">
        <v>26.505700000000001</v>
      </c>
      <c r="BW31" s="163">
        <v>12.52</v>
      </c>
      <c r="BX31" s="163">
        <v>6.11</v>
      </c>
      <c r="BY31" s="163">
        <v>-8.41</v>
      </c>
      <c r="BZ31" s="163">
        <v>13.71</v>
      </c>
      <c r="CA31" s="164"/>
      <c r="CB31" s="163">
        <v>-14.7311</v>
      </c>
      <c r="CC31" s="163">
        <v>34.711300000000001</v>
      </c>
      <c r="CD31" s="163">
        <v>34.019199999999998</v>
      </c>
      <c r="CE31" s="163">
        <v>-1.4133</v>
      </c>
      <c r="CF31" s="163">
        <v>-33.151499999999999</v>
      </c>
      <c r="CG31" s="163">
        <v>-33.325699999999998</v>
      </c>
      <c r="CH31" s="163">
        <v>23.687200000000001</v>
      </c>
      <c r="CI31" s="163">
        <v>1.0253000000000001</v>
      </c>
      <c r="CJ31" s="164"/>
      <c r="CK31" s="164"/>
      <c r="CL31" s="163">
        <v>46.8</v>
      </c>
      <c r="CM31" s="163">
        <v>1.1000000000000001</v>
      </c>
      <c r="CN31" s="163">
        <v>-3.92</v>
      </c>
      <c r="CO31" s="164"/>
      <c r="CP31" s="163">
        <v>32.873100000000001</v>
      </c>
      <c r="CQ31" s="163">
        <v>31.020600000000002</v>
      </c>
      <c r="CR31" s="163">
        <v>46.864400000000003</v>
      </c>
      <c r="CS31" s="163">
        <v>47.127099999999999</v>
      </c>
      <c r="CT31" s="163">
        <v>-26.56</v>
      </c>
      <c r="CU31" s="163">
        <v>-34.005499999999998</v>
      </c>
      <c r="CV31" s="163">
        <v>-23.569600000000001</v>
      </c>
      <c r="CW31" s="163">
        <v>3.7038000000000002</v>
      </c>
      <c r="CX31" s="163">
        <v>31.14</v>
      </c>
      <c r="CY31" s="163">
        <v>27.65</v>
      </c>
      <c r="CZ31" s="163">
        <v>12.973599999999999</v>
      </c>
      <c r="DA31" s="163">
        <v>12.991300000000001</v>
      </c>
      <c r="DB31" s="163">
        <v>-12.66</v>
      </c>
      <c r="DC31" s="164"/>
      <c r="DD31" s="163">
        <v>-2.7871999999999999</v>
      </c>
      <c r="DE31" s="163">
        <v>-2.5891999999999999</v>
      </c>
      <c r="DF31" s="163">
        <v>21.639199999999999</v>
      </c>
      <c r="DG31" s="163">
        <v>1.4500000000000001E-2</v>
      </c>
      <c r="DH31" s="163">
        <v>-6.6966999999999999</v>
      </c>
      <c r="DI31" s="164"/>
      <c r="DJ31" s="164"/>
      <c r="DK31" s="163">
        <v>-1.1169</v>
      </c>
      <c r="DL31" s="163">
        <v>5.9901</v>
      </c>
      <c r="DM31" s="163">
        <v>39.906799999999997</v>
      </c>
      <c r="DN31" s="163">
        <v>15.591699999999999</v>
      </c>
      <c r="DO31" s="163">
        <v>6.69</v>
      </c>
      <c r="DP31" s="163">
        <v>-1.44</v>
      </c>
      <c r="DQ31" s="163">
        <v>12.477499999999999</v>
      </c>
      <c r="DR31" s="163">
        <v>-20.316199999999998</v>
      </c>
      <c r="DS31" s="164"/>
      <c r="DT31" s="163">
        <v>-16.7</v>
      </c>
      <c r="DU31" s="163">
        <v>26.22</v>
      </c>
      <c r="DV31" s="163">
        <v>27.6</v>
      </c>
      <c r="DW31" s="163">
        <v>-15.1455</v>
      </c>
      <c r="DX31" s="163">
        <v>-7.6181999999999999</v>
      </c>
      <c r="DY31" s="163">
        <v>-36.316200000000002</v>
      </c>
      <c r="DZ31" s="163">
        <v>-35.418199999999999</v>
      </c>
      <c r="EA31" s="163">
        <v>52.666699999999999</v>
      </c>
      <c r="EB31" s="163">
        <v>26.1936</v>
      </c>
      <c r="EC31" s="163">
        <v>12.236499999999999</v>
      </c>
      <c r="ED31" s="163">
        <v>12.581</v>
      </c>
      <c r="EE31" s="163">
        <v>-16.141500000000001</v>
      </c>
      <c r="EF31" s="163">
        <v>-19.354099999999999</v>
      </c>
      <c r="EG31" s="163">
        <v>-11.006</v>
      </c>
      <c r="EH31" s="163">
        <v>-40.322200000000002</v>
      </c>
      <c r="EI31" s="163">
        <v>-51.017600000000002</v>
      </c>
      <c r="EJ31" s="164"/>
      <c r="EK31" s="163">
        <v>-10.358000000000001</v>
      </c>
      <c r="EL31" s="163">
        <v>-9.3108000000000004</v>
      </c>
      <c r="EM31" s="163">
        <v>16.639600000000002</v>
      </c>
      <c r="EN31" s="163">
        <v>5.0669000000000004</v>
      </c>
      <c r="EO31" s="163">
        <v>4.0102000000000002</v>
      </c>
      <c r="EP31" s="163">
        <v>-14.852</v>
      </c>
      <c r="EQ31" s="163">
        <v>-21.860800000000001</v>
      </c>
      <c r="ER31" s="163">
        <v>-21.7471</v>
      </c>
      <c r="ES31" s="163">
        <v>4.5610999999999997</v>
      </c>
      <c r="ET31" s="163">
        <v>13.54</v>
      </c>
      <c r="EU31" s="163">
        <v>-5.89</v>
      </c>
      <c r="EV31" s="163">
        <v>-0.7</v>
      </c>
      <c r="EW31" s="163">
        <v>3.6871999999999998</v>
      </c>
      <c r="EX31" s="163">
        <v>12.542899999999999</v>
      </c>
      <c r="EY31" s="163">
        <v>-14.510199999999999</v>
      </c>
      <c r="EZ31" s="163">
        <v>-3.2627000000000002</v>
      </c>
      <c r="FA31" s="163">
        <v>8.1202000000000005</v>
      </c>
      <c r="FB31" s="163">
        <v>2.1717</v>
      </c>
      <c r="FC31" s="163">
        <v>-18.3504</v>
      </c>
      <c r="FD31" s="164"/>
      <c r="FE31" s="163">
        <v>3.9277000000000002</v>
      </c>
      <c r="FF31" s="163">
        <v>4.0605000000000002</v>
      </c>
      <c r="FG31" s="163">
        <v>0</v>
      </c>
      <c r="FH31" s="163">
        <v>0</v>
      </c>
      <c r="FI31" s="164"/>
      <c r="FJ31" s="164"/>
      <c r="FK31" s="163">
        <v>2.6793</v>
      </c>
      <c r="FL31" s="163">
        <v>-33.323799999999999</v>
      </c>
      <c r="FM31" s="163">
        <v>19.321100000000001</v>
      </c>
      <c r="FN31" s="163">
        <v>19.364799999999999</v>
      </c>
      <c r="FO31" s="163">
        <v>-20.522600000000001</v>
      </c>
      <c r="FP31" s="163">
        <v>0</v>
      </c>
      <c r="FQ31" s="163">
        <v>25.6999</v>
      </c>
      <c r="FR31" s="163">
        <v>-18.059999999999999</v>
      </c>
      <c r="FS31" s="163">
        <v>-3.0190000000000001</v>
      </c>
      <c r="FT31" s="163">
        <v>0.3674</v>
      </c>
      <c r="FU31" s="163">
        <v>1.35</v>
      </c>
      <c r="FV31" s="163">
        <v>-2.72</v>
      </c>
      <c r="FW31" s="163">
        <v>-24.9922</v>
      </c>
      <c r="FX31" s="163">
        <v>0</v>
      </c>
      <c r="FY31" s="163">
        <v>2.419</v>
      </c>
      <c r="FZ31" s="163">
        <v>0.58699999999999997</v>
      </c>
      <c r="GA31" s="164"/>
      <c r="GB31" s="163">
        <v>0.02</v>
      </c>
      <c r="GC31" s="163">
        <v>4.9459</v>
      </c>
      <c r="GD31" s="163">
        <v>13.0526</v>
      </c>
      <c r="GE31" s="163">
        <v>-4.33</v>
      </c>
      <c r="GF31" s="163">
        <v>39.685400000000001</v>
      </c>
      <c r="GG31" s="164"/>
      <c r="GH31" s="163">
        <v>26.637</v>
      </c>
      <c r="GI31" s="163">
        <v>-7.8802000000000003</v>
      </c>
      <c r="GJ31" s="163">
        <v>-8.5800999999999998</v>
      </c>
      <c r="GK31" s="163">
        <v>2.7444000000000002</v>
      </c>
      <c r="GL31" s="164"/>
      <c r="GM31" s="164"/>
      <c r="GN31" s="163">
        <v>-13.2659</v>
      </c>
      <c r="GO31" s="163">
        <v>-22.7607</v>
      </c>
      <c r="GP31" s="163">
        <v>13.521800000000001</v>
      </c>
      <c r="GQ31" s="163">
        <v>-20.686</v>
      </c>
      <c r="GR31" s="163">
        <v>9.7689000000000004</v>
      </c>
      <c r="GS31" s="163">
        <v>9.8376000000000001</v>
      </c>
      <c r="GT31" s="163">
        <v>139.4794</v>
      </c>
      <c r="GU31" s="163">
        <v>-3.4811000000000001</v>
      </c>
      <c r="GV31" s="163">
        <v>-7.8761999999999999</v>
      </c>
      <c r="GW31" s="163">
        <v>-7.1783999999999999</v>
      </c>
      <c r="GX31" s="163">
        <v>2.8593999999999999</v>
      </c>
      <c r="GY31" s="163">
        <v>8.1979000000000006</v>
      </c>
      <c r="GZ31" s="163">
        <v>8.3237000000000005</v>
      </c>
      <c r="HA31" s="163">
        <v>2.2446999999999999</v>
      </c>
      <c r="HB31" s="163">
        <v>4.4206000000000003</v>
      </c>
      <c r="HC31" s="163">
        <v>5.5686</v>
      </c>
      <c r="HD31" s="163">
        <v>0.42</v>
      </c>
      <c r="HE31" s="163">
        <v>-5.8201999999999998</v>
      </c>
      <c r="HF31" s="163">
        <v>0</v>
      </c>
      <c r="HG31" s="163">
        <v>19.1311</v>
      </c>
      <c r="HH31" s="163">
        <v>66.5655</v>
      </c>
      <c r="HI31" s="163">
        <v>14.652200000000001</v>
      </c>
      <c r="HJ31" s="163">
        <v>15.8108</v>
      </c>
      <c r="HK31" s="163">
        <v>-12.700900000000001</v>
      </c>
      <c r="HL31" s="163">
        <v>-10.8445</v>
      </c>
      <c r="HM31" s="163">
        <v>-10.6393</v>
      </c>
      <c r="HN31" s="163">
        <v>-12.574</v>
      </c>
      <c r="HO31" s="164"/>
      <c r="HP31" s="163">
        <v>15.5479</v>
      </c>
      <c r="HQ31" s="163">
        <v>-10.3864</v>
      </c>
      <c r="HR31" s="163">
        <v>-9.7820999999999998</v>
      </c>
      <c r="HS31" s="163">
        <v>-23.538799999999998</v>
      </c>
      <c r="HT31" s="163">
        <v>-23.627199999999998</v>
      </c>
      <c r="HU31" s="163">
        <v>11.29</v>
      </c>
      <c r="HV31" s="163">
        <v>11.26</v>
      </c>
      <c r="HW31" s="163">
        <v>-28.1</v>
      </c>
      <c r="HX31" s="163">
        <v>-29.2</v>
      </c>
      <c r="HY31" s="163">
        <v>0.72240000000000004</v>
      </c>
      <c r="HZ31" s="163">
        <v>6.88</v>
      </c>
      <c r="IA31" s="163">
        <v>74.018100000000004</v>
      </c>
      <c r="IB31" s="163">
        <v>20.2151</v>
      </c>
      <c r="IC31" s="163">
        <v>20.1585</v>
      </c>
      <c r="ID31" s="163">
        <v>-15.7</v>
      </c>
      <c r="IE31" s="163">
        <v>-41.4</v>
      </c>
      <c r="IF31" s="163">
        <v>-5.9</v>
      </c>
      <c r="IG31" s="163">
        <v>-6.8</v>
      </c>
      <c r="IH31" s="163">
        <v>-17.7044</v>
      </c>
      <c r="II31" s="163">
        <v>-17.621700000000001</v>
      </c>
      <c r="IJ31" s="163">
        <v>-142.13749999999999</v>
      </c>
      <c r="IK31" s="163">
        <v>0</v>
      </c>
      <c r="IL31" s="163">
        <v>-233.75630000000001</v>
      </c>
      <c r="IM31" s="163">
        <v>-20.2454</v>
      </c>
      <c r="IN31" s="163">
        <v>-66.45</v>
      </c>
      <c r="IO31" s="163">
        <v>79.656400000000005</v>
      </c>
      <c r="IP31" s="163">
        <v>86.5976</v>
      </c>
      <c r="IQ31" s="163">
        <v>91.072400000000002</v>
      </c>
      <c r="IR31" s="163">
        <v>109.8099</v>
      </c>
      <c r="IS31" s="163">
        <v>9.2885000000000009</v>
      </c>
      <c r="IT31" s="163">
        <v>22.500399999999999</v>
      </c>
      <c r="IU31" s="163">
        <v>21.4879</v>
      </c>
      <c r="IV31" s="163">
        <v>18.2102</v>
      </c>
      <c r="IW31" s="163">
        <v>133.864</v>
      </c>
      <c r="IX31" s="164"/>
      <c r="IY31" s="163">
        <v>59.237200000000001</v>
      </c>
      <c r="IZ31" s="163">
        <v>-50.880699999999997</v>
      </c>
      <c r="JA31" s="163">
        <v>-0.37480000000000002</v>
      </c>
      <c r="JB31" s="164"/>
      <c r="JC31" s="163">
        <v>-7.28</v>
      </c>
      <c r="JD31" s="163">
        <v>-1.0940000000000001</v>
      </c>
      <c r="JE31" s="163">
        <v>-1.109</v>
      </c>
      <c r="JF31" s="163">
        <v>4.4800000000000004</v>
      </c>
      <c r="JG31" s="163">
        <v>-3.12</v>
      </c>
      <c r="JH31" s="163">
        <v>-2.0327999999999999</v>
      </c>
      <c r="JI31" s="163">
        <v>-2.2538</v>
      </c>
      <c r="JJ31" s="163">
        <v>5.5374999999999996</v>
      </c>
      <c r="JK31" s="163">
        <v>-13.9452</v>
      </c>
      <c r="JL31" s="163">
        <v>6.3</v>
      </c>
      <c r="JM31" s="163">
        <v>5.6449999999999996</v>
      </c>
      <c r="JN31" s="163">
        <v>6.4349999999999996</v>
      </c>
      <c r="JO31" s="164"/>
      <c r="JP31" s="164"/>
      <c r="JQ31" s="163">
        <v>4.4047000000000001</v>
      </c>
      <c r="JR31" s="163">
        <v>2.7364999999999999</v>
      </c>
      <c r="JS31" s="163">
        <v>2.7890000000000001</v>
      </c>
      <c r="JT31" s="164"/>
      <c r="JU31" s="163">
        <v>30.4</v>
      </c>
      <c r="JV31" s="163">
        <v>0.3296</v>
      </c>
      <c r="JW31" s="163">
        <v>1.18</v>
      </c>
      <c r="JX31" s="164"/>
      <c r="JY31" s="164"/>
      <c r="JZ31" s="163">
        <v>-14.922700000000001</v>
      </c>
      <c r="KA31" s="163">
        <v>-20.398700000000002</v>
      </c>
      <c r="KB31" s="163">
        <v>0</v>
      </c>
      <c r="KC31" s="163">
        <v>7.8541999999999996</v>
      </c>
      <c r="KD31" s="163">
        <v>-13.222200000000001</v>
      </c>
      <c r="KE31" s="163">
        <v>4.5686</v>
      </c>
      <c r="KF31" s="163">
        <v>-32.1</v>
      </c>
      <c r="KG31" s="163">
        <v>16.899999999999999</v>
      </c>
      <c r="KH31" s="164"/>
      <c r="KI31" s="163">
        <v>-49.380600000000001</v>
      </c>
    </row>
    <row r="32" spans="1:295" ht="18" customHeight="1" x14ac:dyDescent="0.3">
      <c r="A32" s="160" t="s">
        <v>65</v>
      </c>
      <c r="B32" s="160" t="s">
        <v>764</v>
      </c>
      <c r="C32" s="165">
        <v>0</v>
      </c>
      <c r="D32" s="165">
        <v>6.5735000000000001</v>
      </c>
      <c r="E32" s="165">
        <v>-11.500999999999999</v>
      </c>
      <c r="F32" s="165">
        <v>12.122400000000001</v>
      </c>
      <c r="G32" s="165">
        <v>14.928900000000001</v>
      </c>
      <c r="H32" s="166"/>
      <c r="I32" s="165">
        <v>8.3308</v>
      </c>
      <c r="J32" s="166"/>
      <c r="K32" s="165">
        <v>26.663699999999999</v>
      </c>
      <c r="L32" s="165">
        <v>11.778600000000001</v>
      </c>
      <c r="M32" s="165">
        <v>11.4536</v>
      </c>
      <c r="N32" s="165">
        <v>-31.08</v>
      </c>
      <c r="O32" s="165">
        <v>-37.4</v>
      </c>
      <c r="P32" s="165">
        <v>13.2</v>
      </c>
      <c r="Q32" s="165">
        <v>6.6239999999999997</v>
      </c>
      <c r="R32" s="165">
        <v>-28.6</v>
      </c>
      <c r="S32" s="165">
        <v>2.6097000000000001</v>
      </c>
      <c r="T32" s="165">
        <v>-3.4418000000000002</v>
      </c>
      <c r="U32" s="165">
        <v>8.0898000000000003</v>
      </c>
      <c r="V32" s="165">
        <v>8.4185999999999996</v>
      </c>
      <c r="W32" s="165">
        <v>14.036899999999999</v>
      </c>
      <c r="X32" s="165">
        <v>9.2324000000000002</v>
      </c>
      <c r="Y32" s="165">
        <v>-4.3125999999999998</v>
      </c>
      <c r="Z32" s="165">
        <v>2.5093000000000001</v>
      </c>
      <c r="AA32" s="166"/>
      <c r="AB32" s="165">
        <v>-0.48199999999999998</v>
      </c>
      <c r="AC32" s="165">
        <v>-1.7589999999999999</v>
      </c>
      <c r="AD32" s="165">
        <v>-1.7450000000000001</v>
      </c>
      <c r="AE32" s="166"/>
      <c r="AF32" s="165">
        <v>8.8800000000000008</v>
      </c>
      <c r="AG32" s="165">
        <v>4.4000000000000004</v>
      </c>
      <c r="AH32" s="165">
        <v>3.7999999999999999E-2</v>
      </c>
      <c r="AI32" s="165">
        <v>0.28599999999999998</v>
      </c>
      <c r="AJ32" s="165">
        <v>-0.86</v>
      </c>
      <c r="AK32" s="165">
        <v>-0.84</v>
      </c>
      <c r="AL32" s="166"/>
      <c r="AM32" s="165">
        <v>-23.57</v>
      </c>
      <c r="AN32" s="165">
        <v>-23.7</v>
      </c>
      <c r="AO32" s="165">
        <v>4.9885000000000002</v>
      </c>
      <c r="AP32" s="165">
        <v>4.1264000000000003</v>
      </c>
      <c r="AQ32" s="165">
        <v>18.360099999999999</v>
      </c>
      <c r="AR32" s="165">
        <v>22.456900000000001</v>
      </c>
      <c r="AS32" s="165">
        <v>-10.3354</v>
      </c>
      <c r="AT32" s="165">
        <v>-3.6168999999999998</v>
      </c>
      <c r="AU32" s="165">
        <v>-3.7254</v>
      </c>
      <c r="AV32" s="165">
        <v>-1.8424</v>
      </c>
      <c r="AW32" s="165">
        <v>-1.5792999999999999</v>
      </c>
      <c r="AX32" s="165">
        <v>-12.860099999999999</v>
      </c>
      <c r="AY32" s="165">
        <v>-9.9130000000000003</v>
      </c>
      <c r="AZ32" s="165">
        <v>0.8014</v>
      </c>
      <c r="BA32" s="165">
        <v>5.7679999999999998</v>
      </c>
      <c r="BB32" s="165">
        <v>103.5394</v>
      </c>
      <c r="BC32" s="165">
        <v>24.379899999999999</v>
      </c>
      <c r="BD32" s="165">
        <v>-8</v>
      </c>
      <c r="BE32" s="165">
        <v>-8.4</v>
      </c>
      <c r="BF32" s="165">
        <v>-27.516100000000002</v>
      </c>
      <c r="BG32" s="165">
        <v>-27.727499999999999</v>
      </c>
      <c r="BH32" s="165">
        <v>-3.9375</v>
      </c>
      <c r="BI32" s="166"/>
      <c r="BJ32" s="165">
        <v>23.764900000000001</v>
      </c>
      <c r="BK32" s="165">
        <v>5.827</v>
      </c>
      <c r="BL32" s="165">
        <v>4.2362000000000002</v>
      </c>
      <c r="BM32" s="165">
        <v>2.8622999999999998</v>
      </c>
      <c r="BN32" s="165">
        <v>-68.971800000000002</v>
      </c>
      <c r="BO32" s="165">
        <v>29.664000000000001</v>
      </c>
      <c r="BP32" s="165">
        <v>29.572399999999998</v>
      </c>
      <c r="BQ32" s="165">
        <v>-0.27660000000000001</v>
      </c>
      <c r="BR32" s="165">
        <v>-116.45869999999999</v>
      </c>
      <c r="BS32" s="166"/>
      <c r="BT32" s="166"/>
      <c r="BU32" s="166"/>
      <c r="BV32" s="165">
        <v>23.302299999999999</v>
      </c>
      <c r="BW32" s="165">
        <v>11.71</v>
      </c>
      <c r="BX32" s="165">
        <v>5.3</v>
      </c>
      <c r="BY32" s="165">
        <v>-9.18</v>
      </c>
      <c r="BZ32" s="165">
        <v>12.49</v>
      </c>
      <c r="CA32" s="165">
        <v>4.1999999999999997E-3</v>
      </c>
      <c r="CB32" s="165">
        <v>-13.391500000000001</v>
      </c>
      <c r="CC32" s="165">
        <v>34.317599999999999</v>
      </c>
      <c r="CD32" s="165">
        <v>33.310200000000002</v>
      </c>
      <c r="CE32" s="165">
        <v>-7.4000000000000003E-3</v>
      </c>
      <c r="CF32" s="165">
        <v>-34.835799999999999</v>
      </c>
      <c r="CG32" s="165">
        <v>-34.577199999999998</v>
      </c>
      <c r="CH32" s="165">
        <v>23.143999999999998</v>
      </c>
      <c r="CI32" s="165">
        <v>-0.98460000000000003</v>
      </c>
      <c r="CJ32" s="166"/>
      <c r="CK32" s="166"/>
      <c r="CL32" s="165">
        <v>40.9</v>
      </c>
      <c r="CM32" s="165">
        <v>6.3</v>
      </c>
      <c r="CN32" s="165">
        <v>-3.82</v>
      </c>
      <c r="CO32" s="166"/>
      <c r="CP32" s="165">
        <v>29.383800000000001</v>
      </c>
      <c r="CQ32" s="165">
        <v>26.804200000000002</v>
      </c>
      <c r="CR32" s="165">
        <v>47.482300000000002</v>
      </c>
      <c r="CS32" s="165">
        <v>47.956899999999997</v>
      </c>
      <c r="CT32" s="165">
        <v>-27.768599999999999</v>
      </c>
      <c r="CU32" s="165">
        <v>-32.521500000000003</v>
      </c>
      <c r="CV32" s="165">
        <v>-23.890999999999998</v>
      </c>
      <c r="CW32" s="165">
        <v>3.8414999999999999</v>
      </c>
      <c r="CX32" s="165">
        <v>31.75</v>
      </c>
      <c r="CY32" s="165">
        <v>28.3</v>
      </c>
      <c r="CZ32" s="165">
        <v>12.661099999999999</v>
      </c>
      <c r="DA32" s="165">
        <v>12.795999999999999</v>
      </c>
      <c r="DB32" s="165">
        <v>-12.7</v>
      </c>
      <c r="DC32" s="166"/>
      <c r="DD32" s="165">
        <v>-0.43609999999999999</v>
      </c>
      <c r="DE32" s="165">
        <v>-0.68030000000000002</v>
      </c>
      <c r="DF32" s="165">
        <v>15.5558</v>
      </c>
      <c r="DG32" s="165">
        <v>1.46E-2</v>
      </c>
      <c r="DH32" s="165">
        <v>-6.6760999999999999</v>
      </c>
      <c r="DI32" s="166"/>
      <c r="DJ32" s="166"/>
      <c r="DK32" s="165">
        <v>-0.99850000000000005</v>
      </c>
      <c r="DL32" s="165">
        <v>6.1771000000000003</v>
      </c>
      <c r="DM32" s="165">
        <v>39.906799999999997</v>
      </c>
      <c r="DN32" s="165">
        <v>15.9628</v>
      </c>
      <c r="DO32" s="165">
        <v>6.95</v>
      </c>
      <c r="DP32" s="165">
        <v>-1.36</v>
      </c>
      <c r="DQ32" s="165">
        <v>12.803000000000001</v>
      </c>
      <c r="DR32" s="165">
        <v>-15.2509</v>
      </c>
      <c r="DS32" s="166"/>
      <c r="DT32" s="165">
        <v>-14.38</v>
      </c>
      <c r="DU32" s="165">
        <v>24.26</v>
      </c>
      <c r="DV32" s="165">
        <v>26.85</v>
      </c>
      <c r="DW32" s="165">
        <v>-12.436400000000001</v>
      </c>
      <c r="DX32" s="165">
        <v>-6.4908999999999999</v>
      </c>
      <c r="DY32" s="165">
        <v>-34.4604</v>
      </c>
      <c r="DZ32" s="165">
        <v>-33.7727</v>
      </c>
      <c r="EA32" s="165">
        <v>47.955500000000001</v>
      </c>
      <c r="EB32" s="165">
        <v>24.697700000000001</v>
      </c>
      <c r="EC32" s="165">
        <v>10.9838</v>
      </c>
      <c r="ED32" s="165">
        <v>11.3466</v>
      </c>
      <c r="EE32" s="165">
        <v>-17.100300000000001</v>
      </c>
      <c r="EF32" s="165">
        <v>-23.474</v>
      </c>
      <c r="EG32" s="165">
        <v>-10.907999999999999</v>
      </c>
      <c r="EH32" s="165">
        <v>-49.362499999999997</v>
      </c>
      <c r="EI32" s="165">
        <v>-49.624499999999998</v>
      </c>
      <c r="EJ32" s="166"/>
      <c r="EK32" s="165">
        <v>-9.8674999999999997</v>
      </c>
      <c r="EL32" s="165">
        <v>-9.4138000000000002</v>
      </c>
      <c r="EM32" s="165">
        <v>16.816199999999998</v>
      </c>
      <c r="EN32" s="165">
        <v>4.1867000000000001</v>
      </c>
      <c r="EO32" s="165">
        <v>2.7709000000000001</v>
      </c>
      <c r="EP32" s="165">
        <v>-15.875999999999999</v>
      </c>
      <c r="EQ32" s="165">
        <v>-19.259399999999999</v>
      </c>
      <c r="ER32" s="165">
        <v>-19.122399999999999</v>
      </c>
      <c r="ES32" s="165">
        <v>2.6568000000000001</v>
      </c>
      <c r="ET32" s="165">
        <v>13.33</v>
      </c>
      <c r="EU32" s="165">
        <v>-7.18</v>
      </c>
      <c r="EV32" s="165">
        <v>0.7</v>
      </c>
      <c r="EW32" s="165">
        <v>3.7456999999999998</v>
      </c>
      <c r="EX32" s="165">
        <v>11.1373</v>
      </c>
      <c r="EY32" s="165">
        <v>-12.738799999999999</v>
      </c>
      <c r="EZ32" s="165">
        <v>-1.3576999999999999</v>
      </c>
      <c r="FA32" s="165">
        <v>6.2004000000000001</v>
      </c>
      <c r="FB32" s="165">
        <v>3.4159999999999999</v>
      </c>
      <c r="FC32" s="165">
        <v>-18.754799999999999</v>
      </c>
      <c r="FD32" s="166"/>
      <c r="FE32" s="165">
        <v>3.7538</v>
      </c>
      <c r="FF32" s="165">
        <v>3.6387</v>
      </c>
      <c r="FG32" s="165">
        <v>0</v>
      </c>
      <c r="FH32" s="165">
        <v>0</v>
      </c>
      <c r="FI32" s="165">
        <v>0</v>
      </c>
      <c r="FJ32" s="166"/>
      <c r="FK32" s="165">
        <v>0</v>
      </c>
      <c r="FL32" s="165">
        <v>-34.496000000000002</v>
      </c>
      <c r="FM32" s="165">
        <v>15.78</v>
      </c>
      <c r="FN32" s="165">
        <v>16.549299999999999</v>
      </c>
      <c r="FO32" s="165">
        <v>-20.3643</v>
      </c>
      <c r="FP32" s="165">
        <v>0</v>
      </c>
      <c r="FQ32" s="165">
        <v>24.3033</v>
      </c>
      <c r="FR32" s="165">
        <v>-19.79</v>
      </c>
      <c r="FS32" s="165">
        <v>-2.5081000000000002</v>
      </c>
      <c r="FT32" s="165">
        <v>0.3674</v>
      </c>
      <c r="FU32" s="165">
        <v>1.31</v>
      </c>
      <c r="FV32" s="165">
        <v>-0.81</v>
      </c>
      <c r="FW32" s="165">
        <v>-24.478200000000001</v>
      </c>
      <c r="FX32" s="166"/>
      <c r="FY32" s="165">
        <v>2.419</v>
      </c>
      <c r="FZ32" s="165">
        <v>0.70299999999999996</v>
      </c>
      <c r="GA32" s="166"/>
      <c r="GB32" s="165">
        <v>0.7</v>
      </c>
      <c r="GC32" s="165">
        <v>3.7734999999999999</v>
      </c>
      <c r="GD32" s="165">
        <v>11.0116</v>
      </c>
      <c r="GE32" s="166"/>
      <c r="GF32" s="165">
        <v>39.0441</v>
      </c>
      <c r="GG32" s="166"/>
      <c r="GH32" s="165">
        <v>27.080200000000001</v>
      </c>
      <c r="GI32" s="165">
        <v>-7.6593</v>
      </c>
      <c r="GJ32" s="165">
        <v>-8.0416000000000007</v>
      </c>
      <c r="GK32" s="165">
        <v>2.7978000000000001</v>
      </c>
      <c r="GL32" s="166"/>
      <c r="GM32" s="166"/>
      <c r="GN32" s="166"/>
      <c r="GO32" s="165">
        <v>-21.4313</v>
      </c>
      <c r="GP32" s="165">
        <v>11.3825</v>
      </c>
      <c r="GQ32" s="165">
        <v>-20.160699999999999</v>
      </c>
      <c r="GR32" s="165">
        <v>8.6414000000000009</v>
      </c>
      <c r="GS32" s="165">
        <v>9.3970000000000002</v>
      </c>
      <c r="GT32" s="165">
        <v>137.85429999999999</v>
      </c>
      <c r="GU32" s="165">
        <v>-4.2784000000000004</v>
      </c>
      <c r="GV32" s="165">
        <v>-9.0189000000000004</v>
      </c>
      <c r="GW32" s="165">
        <v>-6.6814</v>
      </c>
      <c r="GX32" s="166"/>
      <c r="GY32" s="165">
        <v>8.0660000000000007</v>
      </c>
      <c r="GZ32" s="165">
        <v>8.2683</v>
      </c>
      <c r="HA32" s="166"/>
      <c r="HB32" s="165">
        <v>4.0948000000000002</v>
      </c>
      <c r="HC32" s="165">
        <v>3.6911</v>
      </c>
      <c r="HD32" s="165">
        <v>-1.26</v>
      </c>
      <c r="HE32" s="165">
        <v>-4.9302000000000001</v>
      </c>
      <c r="HF32" s="165">
        <v>4.1508000000000003</v>
      </c>
      <c r="HG32" s="165">
        <v>15.145300000000001</v>
      </c>
      <c r="HH32" s="165">
        <v>64.142300000000006</v>
      </c>
      <c r="HI32" s="165">
        <v>12.288</v>
      </c>
      <c r="HJ32" s="165">
        <v>12.9498</v>
      </c>
      <c r="HK32" s="165">
        <v>-12.149699999999999</v>
      </c>
      <c r="HL32" s="165">
        <v>-11.089499999999999</v>
      </c>
      <c r="HM32" s="165">
        <v>0</v>
      </c>
      <c r="HN32" s="165">
        <v>0</v>
      </c>
      <c r="HO32" s="166"/>
      <c r="HP32" s="166"/>
      <c r="HQ32" s="165">
        <v>-11.3642</v>
      </c>
      <c r="HR32" s="165">
        <v>-11.1225</v>
      </c>
      <c r="HS32" s="165">
        <v>-22.545200000000001</v>
      </c>
      <c r="HT32" s="165">
        <v>-22.4101</v>
      </c>
      <c r="HU32" s="165">
        <v>10.45</v>
      </c>
      <c r="HV32" s="165">
        <v>10.41</v>
      </c>
      <c r="HW32" s="165">
        <v>-30.3</v>
      </c>
      <c r="HX32" s="165">
        <v>-30.3</v>
      </c>
      <c r="HY32" s="165">
        <v>0.52829999999999999</v>
      </c>
      <c r="HZ32" s="165">
        <v>6.24</v>
      </c>
      <c r="IA32" s="165">
        <v>76.1785</v>
      </c>
      <c r="IB32" s="165">
        <v>18.6174</v>
      </c>
      <c r="IC32" s="165">
        <v>18.257200000000001</v>
      </c>
      <c r="ID32" s="165">
        <v>-15.7</v>
      </c>
      <c r="IE32" s="165">
        <v>-42.2</v>
      </c>
      <c r="IF32" s="165">
        <v>-4.2</v>
      </c>
      <c r="IG32" s="165">
        <v>-4.7</v>
      </c>
      <c r="IH32" s="165">
        <v>-17.4971</v>
      </c>
      <c r="II32" s="165">
        <v>-17.4709</v>
      </c>
      <c r="IJ32" s="165">
        <v>-141.75479999999999</v>
      </c>
      <c r="IK32" s="165">
        <v>-4.4337999999999997</v>
      </c>
      <c r="IL32" s="165">
        <v>-233.78970000000001</v>
      </c>
      <c r="IM32" s="165">
        <v>-17.9694</v>
      </c>
      <c r="IN32" s="165">
        <v>-65.745999999999995</v>
      </c>
      <c r="IO32" s="165">
        <v>74.3857</v>
      </c>
      <c r="IP32" s="165">
        <v>89.743200000000002</v>
      </c>
      <c r="IQ32" s="165">
        <v>96.229100000000003</v>
      </c>
      <c r="IR32" s="165">
        <v>108.9738</v>
      </c>
      <c r="IS32" s="165">
        <v>3.6711</v>
      </c>
      <c r="IT32" s="165">
        <v>15.7597</v>
      </c>
      <c r="IU32" s="165">
        <v>16.983499999999999</v>
      </c>
      <c r="IV32" s="165">
        <v>9.3110999999999997</v>
      </c>
      <c r="IW32" s="165">
        <v>128.57509999999999</v>
      </c>
      <c r="IX32" s="165">
        <v>-220.06659999999999</v>
      </c>
      <c r="IY32" s="165">
        <v>53.076099999999997</v>
      </c>
      <c r="IZ32" s="165">
        <v>-46.003399999999999</v>
      </c>
      <c r="JA32" s="165">
        <v>7.1999999999999995E-2</v>
      </c>
      <c r="JB32" s="166"/>
      <c r="JC32" s="165">
        <v>-7.44</v>
      </c>
      <c r="JD32" s="165">
        <v>-1.387</v>
      </c>
      <c r="JE32" s="165">
        <v>-1.389</v>
      </c>
      <c r="JF32" s="165">
        <v>4.8</v>
      </c>
      <c r="JG32" s="165">
        <v>-3.76</v>
      </c>
      <c r="JH32" s="165">
        <v>-2.1945999999999999</v>
      </c>
      <c r="JI32" s="165">
        <v>-1.8723000000000001</v>
      </c>
      <c r="JJ32" s="165">
        <v>6.0075000000000003</v>
      </c>
      <c r="JK32" s="165">
        <v>-14.238200000000001</v>
      </c>
      <c r="JL32" s="165">
        <v>6.8</v>
      </c>
      <c r="JM32" s="165">
        <v>4.476</v>
      </c>
      <c r="JN32" s="165">
        <v>4.2039999999999997</v>
      </c>
      <c r="JO32" s="166"/>
      <c r="JP32" s="166"/>
      <c r="JQ32" s="165">
        <v>3.9655999999999998</v>
      </c>
      <c r="JR32" s="165">
        <v>3.8693</v>
      </c>
      <c r="JS32" s="165">
        <v>3.2907000000000002</v>
      </c>
      <c r="JT32" s="166"/>
      <c r="JU32" s="165">
        <v>31</v>
      </c>
      <c r="JV32" s="165">
        <v>0.4481</v>
      </c>
      <c r="JW32" s="165">
        <v>1.05</v>
      </c>
      <c r="JX32" s="166"/>
      <c r="JY32" s="166"/>
      <c r="JZ32" s="165">
        <v>-15.8957</v>
      </c>
      <c r="KA32" s="165">
        <v>-20.4282</v>
      </c>
      <c r="KB32" s="165">
        <v>1.7947</v>
      </c>
      <c r="KC32" s="165">
        <v>9.1487999999999996</v>
      </c>
      <c r="KD32" s="165">
        <v>-13.3834</v>
      </c>
      <c r="KE32" s="165">
        <v>4.0885999999999996</v>
      </c>
      <c r="KF32" s="165">
        <v>-32.5</v>
      </c>
      <c r="KG32" s="165">
        <v>17.7</v>
      </c>
      <c r="KH32" s="166"/>
      <c r="KI32" s="165">
        <v>-53.066099999999999</v>
      </c>
    </row>
    <row r="33" spans="1:295" ht="18" customHeight="1" x14ac:dyDescent="0.3">
      <c r="A33" s="160" t="s">
        <v>65</v>
      </c>
      <c r="B33" s="160" t="s">
        <v>765</v>
      </c>
      <c r="C33" s="161">
        <v>0</v>
      </c>
      <c r="D33" s="161">
        <v>6.4577999999999998</v>
      </c>
      <c r="E33" s="161">
        <v>-11.29</v>
      </c>
      <c r="F33" s="161">
        <v>13.4114</v>
      </c>
      <c r="G33" s="161">
        <v>14.9956</v>
      </c>
      <c r="H33" s="162"/>
      <c r="I33" s="161">
        <v>8.6248000000000005</v>
      </c>
      <c r="J33" s="162"/>
      <c r="K33" s="161">
        <v>25.332100000000001</v>
      </c>
      <c r="L33" s="161">
        <v>11.0677</v>
      </c>
      <c r="M33" s="161">
        <v>10.564</v>
      </c>
      <c r="N33" s="161">
        <v>-24.42</v>
      </c>
      <c r="O33" s="161">
        <v>-35.200000000000003</v>
      </c>
      <c r="P33" s="161">
        <v>11</v>
      </c>
      <c r="Q33" s="161">
        <v>4.968</v>
      </c>
      <c r="R33" s="161">
        <v>-26.4</v>
      </c>
      <c r="S33" s="161">
        <v>2.4944000000000002</v>
      </c>
      <c r="T33" s="161">
        <v>-3.2254</v>
      </c>
      <c r="U33" s="161">
        <v>7.3952</v>
      </c>
      <c r="V33" s="161">
        <v>7.3677999999999999</v>
      </c>
      <c r="W33" s="161">
        <v>12.4809</v>
      </c>
      <c r="X33" s="161">
        <v>8.8107000000000006</v>
      </c>
      <c r="Y33" s="161">
        <v>-4.3418999999999999</v>
      </c>
      <c r="Z33" s="161">
        <v>2.3138999999999998</v>
      </c>
      <c r="AA33" s="162"/>
      <c r="AB33" s="161">
        <v>-1.0230999999999999</v>
      </c>
      <c r="AC33" s="161">
        <v>-1.02</v>
      </c>
      <c r="AD33" s="161">
        <v>-1.0129999999999999</v>
      </c>
      <c r="AE33" s="162"/>
      <c r="AF33" s="161">
        <v>4.4400000000000004</v>
      </c>
      <c r="AG33" s="161">
        <v>4.4000000000000004</v>
      </c>
      <c r="AH33" s="161">
        <v>-0.96699999999999997</v>
      </c>
      <c r="AI33" s="161">
        <v>0.26900000000000002</v>
      </c>
      <c r="AJ33" s="161">
        <v>-12.28</v>
      </c>
      <c r="AK33" s="161">
        <v>-12.32</v>
      </c>
      <c r="AL33" s="162"/>
      <c r="AM33" s="161">
        <v>-13.73</v>
      </c>
      <c r="AN33" s="161">
        <v>-13.77</v>
      </c>
      <c r="AO33" s="161">
        <v>3.4215</v>
      </c>
      <c r="AP33" s="161">
        <v>4.1520000000000001</v>
      </c>
      <c r="AQ33" s="161">
        <v>18.848800000000001</v>
      </c>
      <c r="AR33" s="161">
        <v>22.5657</v>
      </c>
      <c r="AS33" s="161">
        <v>-12.037100000000001</v>
      </c>
      <c r="AT33" s="161">
        <v>-4.9565000000000001</v>
      </c>
      <c r="AU33" s="161">
        <v>-4.7952000000000004</v>
      </c>
      <c r="AV33" s="161">
        <v>-1.7730999999999999</v>
      </c>
      <c r="AW33" s="161">
        <v>-1.9498</v>
      </c>
      <c r="AX33" s="161">
        <v>-13.128</v>
      </c>
      <c r="AY33" s="161">
        <v>-10.046900000000001</v>
      </c>
      <c r="AZ33" s="161">
        <v>1.196</v>
      </c>
      <c r="BA33" s="161">
        <v>7.4058000000000002</v>
      </c>
      <c r="BB33" s="161">
        <v>105.67400000000001</v>
      </c>
      <c r="BC33" s="161">
        <v>24.995000000000001</v>
      </c>
      <c r="BD33" s="161">
        <v>-8</v>
      </c>
      <c r="BE33" s="161">
        <v>-8.3000000000000007</v>
      </c>
      <c r="BF33" s="161">
        <v>-27.892600000000002</v>
      </c>
      <c r="BG33" s="161">
        <v>-27.964300000000001</v>
      </c>
      <c r="BH33" s="161">
        <v>-3.7917999999999998</v>
      </c>
      <c r="BI33" s="162"/>
      <c r="BJ33" s="161">
        <v>23.133700000000001</v>
      </c>
      <c r="BK33" s="161">
        <v>5.4968000000000004</v>
      </c>
      <c r="BL33" s="161">
        <v>3.8422999999999998</v>
      </c>
      <c r="BM33" s="161">
        <v>2.6947000000000001</v>
      </c>
      <c r="BN33" s="161">
        <v>-70.497699999999995</v>
      </c>
      <c r="BO33" s="161">
        <v>28.7179</v>
      </c>
      <c r="BP33" s="161">
        <v>28.6874</v>
      </c>
      <c r="BQ33" s="161">
        <v>10.0395</v>
      </c>
      <c r="BR33" s="161">
        <v>-120.839</v>
      </c>
      <c r="BS33" s="162"/>
      <c r="BT33" s="162"/>
      <c r="BU33" s="162"/>
      <c r="BV33" s="161">
        <v>20.258500000000002</v>
      </c>
      <c r="BW33" s="161">
        <v>10.81</v>
      </c>
      <c r="BX33" s="161">
        <v>4.88</v>
      </c>
      <c r="BY33" s="161">
        <v>-11.07</v>
      </c>
      <c r="BZ33" s="161">
        <v>10.02</v>
      </c>
      <c r="CA33" s="162"/>
      <c r="CB33" s="161">
        <v>-13.525499999999999</v>
      </c>
      <c r="CC33" s="161">
        <v>35.3538</v>
      </c>
      <c r="CD33" s="161">
        <v>34.981000000000002</v>
      </c>
      <c r="CE33" s="161">
        <v>0.95020000000000004</v>
      </c>
      <c r="CF33" s="161">
        <v>-35.202599999999997</v>
      </c>
      <c r="CG33" s="161">
        <v>-35.057499999999997</v>
      </c>
      <c r="CH33" s="161">
        <v>22.198499999999999</v>
      </c>
      <c r="CI33" s="161">
        <v>-1.6967000000000001</v>
      </c>
      <c r="CJ33" s="162"/>
      <c r="CK33" s="162"/>
      <c r="CL33" s="161">
        <v>40.200000000000003</v>
      </c>
      <c r="CM33" s="161">
        <v>7.1</v>
      </c>
      <c r="CN33" s="161">
        <v>-3.62</v>
      </c>
      <c r="CO33" s="162"/>
      <c r="CP33" s="161">
        <v>27.539899999999999</v>
      </c>
      <c r="CQ33" s="161">
        <v>25.428000000000001</v>
      </c>
      <c r="CR33" s="161">
        <v>50.822099999999999</v>
      </c>
      <c r="CS33" s="161">
        <v>51.569099999999999</v>
      </c>
      <c r="CT33" s="161">
        <v>-27.357500000000002</v>
      </c>
      <c r="CU33" s="161">
        <v>-33.639499999999998</v>
      </c>
      <c r="CV33" s="161">
        <v>-25.1935</v>
      </c>
      <c r="CW33" s="161">
        <v>3.5365000000000002</v>
      </c>
      <c r="CX33" s="161">
        <v>30.57</v>
      </c>
      <c r="CY33" s="161">
        <v>27.05</v>
      </c>
      <c r="CZ33" s="161">
        <v>12.036099999999999</v>
      </c>
      <c r="DA33" s="161">
        <v>12.307700000000001</v>
      </c>
      <c r="DB33" s="161">
        <v>-11.99</v>
      </c>
      <c r="DC33" s="162"/>
      <c r="DD33" s="161">
        <v>-4.1099999999999998E-2</v>
      </c>
      <c r="DE33" s="161">
        <v>0.20419999999999999</v>
      </c>
      <c r="DF33" s="161">
        <v>16.1478</v>
      </c>
      <c r="DG33" s="161">
        <v>1.4800000000000001E-2</v>
      </c>
      <c r="DH33" s="161">
        <v>-6.3071999999999999</v>
      </c>
      <c r="DI33" s="161">
        <v>-1.7</v>
      </c>
      <c r="DJ33" s="161">
        <v>-1.7</v>
      </c>
      <c r="DK33" s="161">
        <v>-1.2634000000000001</v>
      </c>
      <c r="DL33" s="161">
        <v>6.5510999999999999</v>
      </c>
      <c r="DM33" s="161">
        <v>38.487400000000001</v>
      </c>
      <c r="DN33" s="161">
        <v>16.3339</v>
      </c>
      <c r="DO33" s="161">
        <v>7.02</v>
      </c>
      <c r="DP33" s="161">
        <v>-0.79</v>
      </c>
      <c r="DQ33" s="161">
        <v>11.253</v>
      </c>
      <c r="DR33" s="161">
        <v>-15.8909</v>
      </c>
      <c r="DS33" s="162"/>
      <c r="DT33" s="161">
        <v>-13</v>
      </c>
      <c r="DU33" s="161">
        <v>23.19</v>
      </c>
      <c r="DV33" s="161">
        <v>26.08</v>
      </c>
      <c r="DW33" s="161">
        <v>-13.5273</v>
      </c>
      <c r="DX33" s="161">
        <v>-7.2454999999999998</v>
      </c>
      <c r="DY33" s="161">
        <v>-34.144599999999997</v>
      </c>
      <c r="DZ33" s="161">
        <v>-34.081800000000001</v>
      </c>
      <c r="EA33" s="161">
        <v>45.554900000000004</v>
      </c>
      <c r="EB33" s="161">
        <v>22.925799999999999</v>
      </c>
      <c r="EC33" s="161">
        <v>9.7255000000000003</v>
      </c>
      <c r="ED33" s="161">
        <v>10.077500000000001</v>
      </c>
      <c r="EE33" s="161">
        <v>-20.023099999999999</v>
      </c>
      <c r="EF33" s="161">
        <v>-22.908100000000001</v>
      </c>
      <c r="EG33" s="161">
        <v>-10.516999999999999</v>
      </c>
      <c r="EH33" s="161">
        <v>-57.444400000000002</v>
      </c>
      <c r="EI33" s="161">
        <v>-53.699399999999997</v>
      </c>
      <c r="EJ33" s="162"/>
      <c r="EK33" s="161">
        <v>-10.0815</v>
      </c>
      <c r="EL33" s="161">
        <v>-9.1123999999999992</v>
      </c>
      <c r="EM33" s="161">
        <v>17.7471</v>
      </c>
      <c r="EN33" s="161">
        <v>4.9507000000000003</v>
      </c>
      <c r="EO33" s="161">
        <v>3.7536999999999998</v>
      </c>
      <c r="EP33" s="161">
        <v>-18.436</v>
      </c>
      <c r="EQ33" s="161">
        <v>-20.3188</v>
      </c>
      <c r="ER33" s="161">
        <v>-20.034300000000002</v>
      </c>
      <c r="ES33" s="161">
        <v>4.6162000000000001</v>
      </c>
      <c r="ET33" s="161">
        <v>13.91</v>
      </c>
      <c r="EU33" s="161">
        <v>-7.1</v>
      </c>
      <c r="EV33" s="161">
        <v>0</v>
      </c>
      <c r="EW33" s="161">
        <v>3.7682000000000002</v>
      </c>
      <c r="EX33" s="161">
        <v>14.729699999999999</v>
      </c>
      <c r="EY33" s="161">
        <v>-12.789199999999999</v>
      </c>
      <c r="EZ33" s="161">
        <v>-1.3188</v>
      </c>
      <c r="FA33" s="161">
        <v>5.4672999999999998</v>
      </c>
      <c r="FB33" s="161">
        <v>4.1410999999999998</v>
      </c>
      <c r="FC33" s="161">
        <v>-20.936800000000002</v>
      </c>
      <c r="FD33" s="162"/>
      <c r="FE33" s="161">
        <v>4.0138999999999996</v>
      </c>
      <c r="FF33" s="161">
        <v>4.0701000000000001</v>
      </c>
      <c r="FG33" s="161">
        <v>0</v>
      </c>
      <c r="FH33" s="161">
        <v>0</v>
      </c>
      <c r="FI33" s="161">
        <v>0</v>
      </c>
      <c r="FJ33" s="162"/>
      <c r="FK33" s="161">
        <v>0.83730000000000004</v>
      </c>
      <c r="FL33" s="161">
        <v>-37.845100000000002</v>
      </c>
      <c r="FM33" s="161">
        <v>17.7529</v>
      </c>
      <c r="FN33" s="161">
        <v>17.939399999999999</v>
      </c>
      <c r="FO33" s="161">
        <v>-22.189</v>
      </c>
      <c r="FP33" s="161">
        <v>-12.941000000000001</v>
      </c>
      <c r="FQ33" s="161">
        <v>28.307300000000001</v>
      </c>
      <c r="FR33" s="161">
        <v>-23.26</v>
      </c>
      <c r="FS33" s="161">
        <v>-2.1198999999999999</v>
      </c>
      <c r="FT33" s="161">
        <v>0.2969</v>
      </c>
      <c r="FU33" s="161">
        <v>0.98</v>
      </c>
      <c r="FV33" s="161">
        <v>-0.75</v>
      </c>
      <c r="FW33" s="161">
        <v>-28.374600000000001</v>
      </c>
      <c r="FX33" s="162"/>
      <c r="FY33" s="161">
        <v>2.3319999999999999</v>
      </c>
      <c r="FZ33" s="161">
        <v>5.2999999999999999E-2</v>
      </c>
      <c r="GA33" s="162"/>
      <c r="GB33" s="161">
        <v>0.27</v>
      </c>
      <c r="GC33" s="161">
        <v>16.163799999999998</v>
      </c>
      <c r="GD33" s="161">
        <v>23.2959</v>
      </c>
      <c r="GE33" s="161">
        <v>-5.0599999999999996</v>
      </c>
      <c r="GF33" s="161">
        <v>38.747599999999998</v>
      </c>
      <c r="GG33" s="162"/>
      <c r="GH33" s="161">
        <v>25.2441</v>
      </c>
      <c r="GI33" s="161">
        <v>-6.8116000000000003</v>
      </c>
      <c r="GJ33" s="161">
        <v>-7.2929000000000004</v>
      </c>
      <c r="GK33" s="161">
        <v>2.7164999999999999</v>
      </c>
      <c r="GL33" s="162"/>
      <c r="GM33" s="162"/>
      <c r="GN33" s="161">
        <v>-13.9998</v>
      </c>
      <c r="GO33" s="161">
        <v>-20.381900000000002</v>
      </c>
      <c r="GP33" s="161">
        <v>9.3026999999999997</v>
      </c>
      <c r="GQ33" s="161">
        <v>-20.785799999999998</v>
      </c>
      <c r="GR33" s="161">
        <v>8.5047999999999995</v>
      </c>
      <c r="GS33" s="161">
        <v>9.7449999999999992</v>
      </c>
      <c r="GT33" s="161">
        <v>112.27330000000001</v>
      </c>
      <c r="GU33" s="161">
        <v>-5.4061000000000003</v>
      </c>
      <c r="GV33" s="161">
        <v>-8.3957999999999995</v>
      </c>
      <c r="GW33" s="161">
        <v>-5.2337999999999996</v>
      </c>
      <c r="GX33" s="161">
        <v>2.4807000000000001</v>
      </c>
      <c r="GY33" s="161">
        <v>7.9048999999999996</v>
      </c>
      <c r="GZ33" s="161">
        <v>8.0142000000000007</v>
      </c>
      <c r="HA33" s="161">
        <v>2</v>
      </c>
      <c r="HB33" s="161">
        <v>4.5690999999999997</v>
      </c>
      <c r="HC33" s="161">
        <v>3.8439999999999999</v>
      </c>
      <c r="HD33" s="161">
        <v>-3.35</v>
      </c>
      <c r="HE33" s="161">
        <v>-4.4996</v>
      </c>
      <c r="HF33" s="161">
        <v>0</v>
      </c>
      <c r="HG33" s="161">
        <v>11.799300000000001</v>
      </c>
      <c r="HH33" s="161">
        <v>70.353399999999993</v>
      </c>
      <c r="HI33" s="161">
        <v>7.8007999999999997</v>
      </c>
      <c r="HJ33" s="161">
        <v>8.3766999999999996</v>
      </c>
      <c r="HK33" s="161">
        <v>-12.491199999999999</v>
      </c>
      <c r="HL33" s="161">
        <v>-11.671799999999999</v>
      </c>
      <c r="HM33" s="161">
        <v>0</v>
      </c>
      <c r="HN33" s="161">
        <v>0</v>
      </c>
      <c r="HO33" s="161">
        <v>10.933299999999999</v>
      </c>
      <c r="HP33" s="162"/>
      <c r="HQ33" s="161">
        <v>-13.8911</v>
      </c>
      <c r="HR33" s="161">
        <v>-13.500999999999999</v>
      </c>
      <c r="HS33" s="161">
        <v>-20.2668</v>
      </c>
      <c r="HT33" s="161">
        <v>-20.383500000000002</v>
      </c>
      <c r="HU33" s="161">
        <v>9.0399999999999991</v>
      </c>
      <c r="HV33" s="161">
        <v>8.99</v>
      </c>
      <c r="HW33" s="161">
        <v>-36.1</v>
      </c>
      <c r="HX33" s="161">
        <v>-35.1</v>
      </c>
      <c r="HY33" s="161">
        <v>-1.6342000000000001</v>
      </c>
      <c r="HZ33" s="161">
        <v>5.12</v>
      </c>
      <c r="IA33" s="161">
        <v>80.172799999999995</v>
      </c>
      <c r="IB33" s="161">
        <v>17.9072</v>
      </c>
      <c r="IC33" s="161">
        <v>17.7699</v>
      </c>
      <c r="ID33" s="161">
        <v>-17</v>
      </c>
      <c r="IE33" s="161">
        <v>-44</v>
      </c>
      <c r="IF33" s="161">
        <v>-2.9</v>
      </c>
      <c r="IG33" s="161">
        <v>-3.4</v>
      </c>
      <c r="IH33" s="161">
        <v>-17.812899999999999</v>
      </c>
      <c r="II33" s="161">
        <v>-17.895099999999999</v>
      </c>
      <c r="IJ33" s="161">
        <v>-157.9247</v>
      </c>
      <c r="IK33" s="161">
        <v>0.91439999999999999</v>
      </c>
      <c r="IL33" s="161">
        <v>-234.43879999999999</v>
      </c>
      <c r="IM33" s="161">
        <v>-17.033300000000001</v>
      </c>
      <c r="IN33" s="161">
        <v>-71.784400000000005</v>
      </c>
      <c r="IO33" s="161">
        <v>66.662099999999995</v>
      </c>
      <c r="IP33" s="161">
        <v>99.971500000000006</v>
      </c>
      <c r="IQ33" s="161">
        <v>110.4158</v>
      </c>
      <c r="IR33" s="161">
        <v>105.55500000000001</v>
      </c>
      <c r="IS33" s="161">
        <v>-6.2553999999999998</v>
      </c>
      <c r="IT33" s="161">
        <v>7.8589000000000002</v>
      </c>
      <c r="IU33" s="161">
        <v>5.5875000000000004</v>
      </c>
      <c r="IV33" s="161">
        <v>0.17599999999999999</v>
      </c>
      <c r="IW33" s="161">
        <v>118.76690000000001</v>
      </c>
      <c r="IX33" s="161">
        <v>-220.99189999999999</v>
      </c>
      <c r="IY33" s="161">
        <v>42.595399999999998</v>
      </c>
      <c r="IZ33" s="161">
        <v>-38.3431</v>
      </c>
      <c r="JA33" s="161">
        <v>0.79710000000000003</v>
      </c>
      <c r="JB33" s="162"/>
      <c r="JC33" s="161">
        <v>-7.92</v>
      </c>
      <c r="JD33" s="161">
        <v>-1.5069999999999999</v>
      </c>
      <c r="JE33" s="161">
        <v>-1.5149999999999999</v>
      </c>
      <c r="JF33" s="161">
        <v>5.12</v>
      </c>
      <c r="JG33" s="161">
        <v>-2.8</v>
      </c>
      <c r="JH33" s="161">
        <v>-2.3748</v>
      </c>
      <c r="JI33" s="161">
        <v>-2.4582000000000002</v>
      </c>
      <c r="JJ33" s="161">
        <v>2.4613</v>
      </c>
      <c r="JK33" s="161">
        <v>-11.397</v>
      </c>
      <c r="JL33" s="161">
        <v>7.7</v>
      </c>
      <c r="JM33" s="161">
        <v>3.3359999999999999</v>
      </c>
      <c r="JN33" s="161">
        <v>4.2519999999999998</v>
      </c>
      <c r="JO33" s="161">
        <v>3.0467</v>
      </c>
      <c r="JP33" s="162"/>
      <c r="JQ33" s="161">
        <v>4.2283999999999997</v>
      </c>
      <c r="JR33" s="161">
        <v>4.4051</v>
      </c>
      <c r="JS33" s="161">
        <v>3.6553</v>
      </c>
      <c r="JT33" s="162"/>
      <c r="JU33" s="161">
        <v>30.1</v>
      </c>
      <c r="JV33" s="161">
        <v>1.2761</v>
      </c>
      <c r="JW33" s="161">
        <v>0.9</v>
      </c>
      <c r="JX33" s="162"/>
      <c r="JY33" s="161">
        <v>3.5158999999999998</v>
      </c>
      <c r="JZ33" s="161">
        <v>-16.1267</v>
      </c>
      <c r="KA33" s="161">
        <v>-21.4436</v>
      </c>
      <c r="KB33" s="161">
        <v>4.6257000000000001</v>
      </c>
      <c r="KC33" s="161">
        <v>8.9701000000000004</v>
      </c>
      <c r="KD33" s="161">
        <v>-12.975099999999999</v>
      </c>
      <c r="KE33" s="161">
        <v>3.0615999999999999</v>
      </c>
      <c r="KF33" s="161">
        <v>-31.5</v>
      </c>
      <c r="KG33" s="161">
        <v>14.3</v>
      </c>
      <c r="KH33" s="162"/>
      <c r="KI33" s="161">
        <v>-52.946899999999999</v>
      </c>
    </row>
    <row r="34" spans="1:295" ht="18" customHeight="1" x14ac:dyDescent="0.3">
      <c r="A34" s="160" t="s">
        <v>65</v>
      </c>
      <c r="B34" s="160" t="s">
        <v>766</v>
      </c>
      <c r="C34" s="163">
        <v>0</v>
      </c>
      <c r="D34" s="163">
        <v>6.1239999999999997</v>
      </c>
      <c r="E34" s="163">
        <v>-11.311199999999999</v>
      </c>
      <c r="F34" s="163">
        <v>9.4308999999999994</v>
      </c>
      <c r="G34" s="163">
        <v>13.6411</v>
      </c>
      <c r="H34" s="164"/>
      <c r="I34" s="163">
        <v>8.0556000000000001</v>
      </c>
      <c r="J34" s="164"/>
      <c r="K34" s="163">
        <v>22.250900000000001</v>
      </c>
      <c r="L34" s="163">
        <v>9.5317000000000007</v>
      </c>
      <c r="M34" s="163">
        <v>9.0540000000000003</v>
      </c>
      <c r="N34" s="163">
        <v>-26.64</v>
      </c>
      <c r="O34" s="163">
        <v>-35.200000000000003</v>
      </c>
      <c r="P34" s="163">
        <v>13.2</v>
      </c>
      <c r="Q34" s="163">
        <v>4.968</v>
      </c>
      <c r="R34" s="163">
        <v>-26.4</v>
      </c>
      <c r="S34" s="163">
        <v>2.7183999999999999</v>
      </c>
      <c r="T34" s="163">
        <v>-0.50339999999999996</v>
      </c>
      <c r="U34" s="163">
        <v>6.9493</v>
      </c>
      <c r="V34" s="163">
        <v>6.9531999999999998</v>
      </c>
      <c r="W34" s="163">
        <v>11.700200000000001</v>
      </c>
      <c r="X34" s="163">
        <v>8.5510999999999999</v>
      </c>
      <c r="Y34" s="163">
        <v>-4.2100999999999997</v>
      </c>
      <c r="Z34" s="163">
        <v>2.5343</v>
      </c>
      <c r="AA34" s="164"/>
      <c r="AB34" s="163">
        <v>-0.88529999999999998</v>
      </c>
      <c r="AC34" s="163">
        <v>-1.046</v>
      </c>
      <c r="AD34" s="163">
        <v>-1.038</v>
      </c>
      <c r="AE34" s="164"/>
      <c r="AF34" s="163">
        <v>4.4400000000000004</v>
      </c>
      <c r="AG34" s="163">
        <v>4.4000000000000004</v>
      </c>
      <c r="AH34" s="163">
        <v>-1.337</v>
      </c>
      <c r="AI34" s="163">
        <v>0.27100000000000002</v>
      </c>
      <c r="AJ34" s="163">
        <v>-12.58</v>
      </c>
      <c r="AK34" s="163">
        <v>-12.53</v>
      </c>
      <c r="AL34" s="164"/>
      <c r="AM34" s="163">
        <v>-13.97</v>
      </c>
      <c r="AN34" s="163">
        <v>-13.97</v>
      </c>
      <c r="AO34" s="163">
        <v>3.7562000000000002</v>
      </c>
      <c r="AP34" s="163">
        <v>4.2186000000000003</v>
      </c>
      <c r="AQ34" s="163">
        <v>19.159700000000001</v>
      </c>
      <c r="AR34" s="163">
        <v>23.193100000000001</v>
      </c>
      <c r="AS34" s="163">
        <v>-13.0768</v>
      </c>
      <c r="AT34" s="163">
        <v>-6.2961</v>
      </c>
      <c r="AU34" s="163">
        <v>-6.4165000000000001</v>
      </c>
      <c r="AV34" s="163">
        <v>-1.6919</v>
      </c>
      <c r="AW34" s="163">
        <v>-1.6631</v>
      </c>
      <c r="AX34" s="163">
        <v>-13.395899999999999</v>
      </c>
      <c r="AY34" s="163">
        <v>-10.180899999999999</v>
      </c>
      <c r="AZ34" s="163">
        <v>1.5905</v>
      </c>
      <c r="BA34" s="163">
        <v>8.0142000000000007</v>
      </c>
      <c r="BB34" s="163">
        <v>105.6611</v>
      </c>
      <c r="BC34" s="163">
        <v>25.4114</v>
      </c>
      <c r="BD34" s="163">
        <v>-7.8</v>
      </c>
      <c r="BE34" s="163">
        <v>-8.3000000000000007</v>
      </c>
      <c r="BF34" s="163">
        <v>-27.956399999999999</v>
      </c>
      <c r="BG34" s="163">
        <v>-28.345400000000001</v>
      </c>
      <c r="BH34" s="163">
        <v>-3.6053999999999999</v>
      </c>
      <c r="BI34" s="164"/>
      <c r="BJ34" s="163">
        <v>21.438800000000001</v>
      </c>
      <c r="BK34" s="163">
        <v>5.8266999999999998</v>
      </c>
      <c r="BL34" s="163">
        <v>2.7183000000000002</v>
      </c>
      <c r="BM34" s="163">
        <v>1.8528</v>
      </c>
      <c r="BN34" s="163">
        <v>-76.570899999999995</v>
      </c>
      <c r="BO34" s="163">
        <v>27.1004</v>
      </c>
      <c r="BP34" s="163">
        <v>27.039400000000001</v>
      </c>
      <c r="BQ34" s="163">
        <v>10.612299999999999</v>
      </c>
      <c r="BR34" s="163">
        <v>-127.79810000000001</v>
      </c>
      <c r="BS34" s="164"/>
      <c r="BT34" s="164"/>
      <c r="BU34" s="164"/>
      <c r="BV34" s="163">
        <v>17.134899999999998</v>
      </c>
      <c r="BW34" s="163">
        <v>9.7899999999999991</v>
      </c>
      <c r="BX34" s="163">
        <v>3.64</v>
      </c>
      <c r="BY34" s="163">
        <v>-12.56</v>
      </c>
      <c r="BZ34" s="163">
        <v>9.06</v>
      </c>
      <c r="CA34" s="164"/>
      <c r="CB34" s="163">
        <v>-17.142299999999999</v>
      </c>
      <c r="CC34" s="163">
        <v>32.756100000000004</v>
      </c>
      <c r="CD34" s="163">
        <v>32.173299999999998</v>
      </c>
      <c r="CE34" s="163">
        <v>-7.6291000000000002</v>
      </c>
      <c r="CF34" s="163">
        <v>-31.319900000000001</v>
      </c>
      <c r="CG34" s="163">
        <v>-31.361000000000001</v>
      </c>
      <c r="CH34" s="163">
        <v>20.9681</v>
      </c>
      <c r="CI34" s="163">
        <v>-0.3866</v>
      </c>
      <c r="CJ34" s="164"/>
      <c r="CK34" s="164"/>
      <c r="CL34" s="163">
        <v>43.5</v>
      </c>
      <c r="CM34" s="163">
        <v>4.4000000000000004</v>
      </c>
      <c r="CN34" s="163">
        <v>-3.32</v>
      </c>
      <c r="CO34" s="164"/>
      <c r="CP34" s="163">
        <v>29.851600000000001</v>
      </c>
      <c r="CQ34" s="163">
        <v>28.006</v>
      </c>
      <c r="CR34" s="163">
        <v>55.776899999999998</v>
      </c>
      <c r="CS34" s="163">
        <v>56.182400000000001</v>
      </c>
      <c r="CT34" s="163">
        <v>-29.3081</v>
      </c>
      <c r="CU34" s="163">
        <v>-34.731900000000003</v>
      </c>
      <c r="CV34" s="163">
        <v>-27.099499999999999</v>
      </c>
      <c r="CW34" s="163">
        <v>3.0987</v>
      </c>
      <c r="CX34" s="163">
        <v>30.31</v>
      </c>
      <c r="CY34" s="163">
        <v>24.57</v>
      </c>
      <c r="CZ34" s="163">
        <v>11.879899999999999</v>
      </c>
      <c r="DA34" s="163">
        <v>11.9171</v>
      </c>
      <c r="DB34" s="163">
        <v>-11.64</v>
      </c>
      <c r="DC34" s="164"/>
      <c r="DD34" s="163">
        <v>-1.3606</v>
      </c>
      <c r="DE34" s="163">
        <v>-1.2796000000000001</v>
      </c>
      <c r="DF34" s="163">
        <v>18.110199999999999</v>
      </c>
      <c r="DG34" s="163">
        <v>1.4800000000000001E-2</v>
      </c>
      <c r="DH34" s="163">
        <v>-6.0888</v>
      </c>
      <c r="DI34" s="163">
        <v>0</v>
      </c>
      <c r="DJ34" s="163">
        <v>0</v>
      </c>
      <c r="DK34" s="163">
        <v>-3.4813999999999998</v>
      </c>
      <c r="DL34" s="163">
        <v>6.3640999999999996</v>
      </c>
      <c r="DM34" s="163">
        <v>40.853099999999998</v>
      </c>
      <c r="DN34" s="163">
        <v>16.3339</v>
      </c>
      <c r="DO34" s="163">
        <v>6.94</v>
      </c>
      <c r="DP34" s="163">
        <v>-1.82</v>
      </c>
      <c r="DQ34" s="163">
        <v>10.385</v>
      </c>
      <c r="DR34" s="163">
        <v>-18.906099999999999</v>
      </c>
      <c r="DS34" s="164"/>
      <c r="DT34" s="163">
        <v>-13.09</v>
      </c>
      <c r="DU34" s="163">
        <v>21.15</v>
      </c>
      <c r="DV34" s="163">
        <v>23.9</v>
      </c>
      <c r="DW34" s="163">
        <v>-14.1273</v>
      </c>
      <c r="DX34" s="163">
        <v>-7.8090999999999999</v>
      </c>
      <c r="DY34" s="163">
        <v>-34.873399999999997</v>
      </c>
      <c r="DZ34" s="163">
        <v>-34.827300000000001</v>
      </c>
      <c r="EA34" s="163">
        <v>42.475999999999999</v>
      </c>
      <c r="EB34" s="163">
        <v>20.405999999999999</v>
      </c>
      <c r="EC34" s="163">
        <v>7.1955999999999998</v>
      </c>
      <c r="ED34" s="163">
        <v>7.7545999999999999</v>
      </c>
      <c r="EE34" s="163">
        <v>-19.061699999999998</v>
      </c>
      <c r="EF34" s="163">
        <v>-21.329599999999999</v>
      </c>
      <c r="EG34" s="163">
        <v>-10.457000000000001</v>
      </c>
      <c r="EH34" s="163">
        <v>-63.189900000000002</v>
      </c>
      <c r="EI34" s="163">
        <v>-55.4499</v>
      </c>
      <c r="EJ34" s="164"/>
      <c r="EK34" s="163">
        <v>-9.4786999999999999</v>
      </c>
      <c r="EL34" s="163">
        <v>-8.5176999999999996</v>
      </c>
      <c r="EM34" s="163">
        <v>13.9137</v>
      </c>
      <c r="EN34" s="163">
        <v>0.43369999999999997</v>
      </c>
      <c r="EO34" s="163">
        <v>-0.2631</v>
      </c>
      <c r="EP34" s="163">
        <v>8.7200000000000006</v>
      </c>
      <c r="EQ34" s="163">
        <v>-21.101900000000001</v>
      </c>
      <c r="ER34" s="163">
        <v>-20.714700000000001</v>
      </c>
      <c r="ES34" s="163">
        <v>4.4954999999999998</v>
      </c>
      <c r="ET34" s="163">
        <v>13.59</v>
      </c>
      <c r="EU34" s="163">
        <v>-14.72</v>
      </c>
      <c r="EV34" s="163">
        <v>0.5</v>
      </c>
      <c r="EW34" s="163">
        <v>3.6305000000000001</v>
      </c>
      <c r="EX34" s="163">
        <v>5.1182999999999996</v>
      </c>
      <c r="EY34" s="163">
        <v>-12.76</v>
      </c>
      <c r="EZ34" s="163">
        <v>-1.3207</v>
      </c>
      <c r="FA34" s="163">
        <v>6.5285000000000002</v>
      </c>
      <c r="FB34" s="163">
        <v>5.601</v>
      </c>
      <c r="FC34" s="163">
        <v>-20.4498</v>
      </c>
      <c r="FD34" s="164"/>
      <c r="FE34" s="163">
        <v>3.7363</v>
      </c>
      <c r="FF34" s="163">
        <v>3.8978000000000002</v>
      </c>
      <c r="FG34" s="163">
        <v>0</v>
      </c>
      <c r="FH34" s="163">
        <v>0</v>
      </c>
      <c r="FI34" s="163">
        <v>0</v>
      </c>
      <c r="FJ34" s="164"/>
      <c r="FK34" s="163">
        <v>4.1863999999999999</v>
      </c>
      <c r="FL34" s="163">
        <v>-37.1753</v>
      </c>
      <c r="FM34" s="163">
        <v>19.355799999999999</v>
      </c>
      <c r="FN34" s="163">
        <v>19.351600000000001</v>
      </c>
      <c r="FO34" s="163">
        <v>-22.533899999999999</v>
      </c>
      <c r="FP34" s="163">
        <v>-12.8286</v>
      </c>
      <c r="FQ34" s="163">
        <v>27.418600000000001</v>
      </c>
      <c r="FR34" s="163">
        <v>-25.63</v>
      </c>
      <c r="FS34" s="163">
        <v>-1.415</v>
      </c>
      <c r="FT34" s="163">
        <v>0.30509999999999998</v>
      </c>
      <c r="FU34" s="163">
        <v>0.61</v>
      </c>
      <c r="FV34" s="163">
        <v>2.1800000000000002</v>
      </c>
      <c r="FW34" s="163">
        <v>-26.780200000000001</v>
      </c>
      <c r="FX34" s="163">
        <v>2.1377999999999999</v>
      </c>
      <c r="FY34" s="163">
        <v>2.1680000000000001</v>
      </c>
      <c r="FZ34" s="163">
        <v>0.34399999999999997</v>
      </c>
      <c r="GA34" s="163">
        <v>0</v>
      </c>
      <c r="GB34" s="163">
        <v>0.28000000000000003</v>
      </c>
      <c r="GC34" s="163">
        <v>16.7775</v>
      </c>
      <c r="GD34" s="163">
        <v>23.454599999999999</v>
      </c>
      <c r="GE34" s="163">
        <v>-4.9400000000000004</v>
      </c>
      <c r="GF34" s="163">
        <v>38.755400000000002</v>
      </c>
      <c r="GG34" s="164"/>
      <c r="GH34" s="163">
        <v>24.421299999999999</v>
      </c>
      <c r="GI34" s="163">
        <v>-6.8747999999999996</v>
      </c>
      <c r="GJ34" s="163">
        <v>-7.5407999999999999</v>
      </c>
      <c r="GK34" s="163">
        <v>2.7536</v>
      </c>
      <c r="GL34" s="164"/>
      <c r="GM34" s="164"/>
      <c r="GN34" s="163">
        <v>-14.607200000000001</v>
      </c>
      <c r="GO34" s="163">
        <v>-18.7956</v>
      </c>
      <c r="GP34" s="163">
        <v>10.0351</v>
      </c>
      <c r="GQ34" s="163">
        <v>-20.888100000000001</v>
      </c>
      <c r="GR34" s="163">
        <v>7.0780000000000003</v>
      </c>
      <c r="GS34" s="163">
        <v>7.3897000000000004</v>
      </c>
      <c r="GT34" s="163">
        <v>111.50660000000001</v>
      </c>
      <c r="GU34" s="163">
        <v>-5.1852999999999998</v>
      </c>
      <c r="GV34" s="163">
        <v>-7.3311999999999999</v>
      </c>
      <c r="GW34" s="163">
        <v>-5.5719000000000003</v>
      </c>
      <c r="GX34" s="164"/>
      <c r="GY34" s="163">
        <v>7.4424999999999999</v>
      </c>
      <c r="GZ34" s="163">
        <v>7.5475000000000003</v>
      </c>
      <c r="HA34" s="164"/>
      <c r="HB34" s="163">
        <v>2.6673</v>
      </c>
      <c r="HC34" s="163">
        <v>3.8203999999999998</v>
      </c>
      <c r="HD34" s="163">
        <v>-1.68</v>
      </c>
      <c r="HE34" s="163">
        <v>-5.6337999999999999</v>
      </c>
      <c r="HF34" s="163">
        <v>0</v>
      </c>
      <c r="HG34" s="163">
        <v>11.992900000000001</v>
      </c>
      <c r="HH34" s="163">
        <v>71.622</v>
      </c>
      <c r="HI34" s="163">
        <v>6.7068000000000003</v>
      </c>
      <c r="HJ34" s="163">
        <v>6.1383000000000001</v>
      </c>
      <c r="HK34" s="163">
        <v>-11.251200000000001</v>
      </c>
      <c r="HL34" s="163">
        <v>-10.5053</v>
      </c>
      <c r="HM34" s="163">
        <v>-11.6549</v>
      </c>
      <c r="HN34" s="163">
        <v>-11.4521</v>
      </c>
      <c r="HO34" s="164"/>
      <c r="HP34" s="163">
        <v>5.4203000000000001</v>
      </c>
      <c r="HQ34" s="163">
        <v>-14.698600000000001</v>
      </c>
      <c r="HR34" s="163">
        <v>-14.0284</v>
      </c>
      <c r="HS34" s="163">
        <v>-20.756699999999999</v>
      </c>
      <c r="HT34" s="163">
        <v>-21.193100000000001</v>
      </c>
      <c r="HU34" s="163">
        <v>13.7</v>
      </c>
      <c r="HV34" s="163">
        <v>13.71</v>
      </c>
      <c r="HW34" s="163">
        <v>-33.799999999999997</v>
      </c>
      <c r="HX34" s="163">
        <v>-32.4</v>
      </c>
      <c r="HY34" s="163">
        <v>-0.24440000000000001</v>
      </c>
      <c r="HZ34" s="163">
        <v>4.24</v>
      </c>
      <c r="IA34" s="163">
        <v>80.867900000000006</v>
      </c>
      <c r="IB34" s="163">
        <v>16.458100000000002</v>
      </c>
      <c r="IC34" s="163">
        <v>16.3931</v>
      </c>
      <c r="ID34" s="163">
        <v>-16.899999999999999</v>
      </c>
      <c r="IE34" s="163">
        <v>-43.1</v>
      </c>
      <c r="IF34" s="163">
        <v>-1.6</v>
      </c>
      <c r="IG34" s="163">
        <v>-2.1</v>
      </c>
      <c r="IH34" s="164"/>
      <c r="II34" s="164"/>
      <c r="IJ34" s="163">
        <v>-160.61179999999999</v>
      </c>
      <c r="IK34" s="163">
        <v>5.3068</v>
      </c>
      <c r="IL34" s="163">
        <v>-234.53700000000001</v>
      </c>
      <c r="IM34" s="163">
        <v>-14.030799999999999</v>
      </c>
      <c r="IN34" s="163">
        <v>-76.703500000000005</v>
      </c>
      <c r="IO34" s="163">
        <v>66.457300000000004</v>
      </c>
      <c r="IP34" s="163">
        <v>101.9481</v>
      </c>
      <c r="IQ34" s="163">
        <v>110.8528</v>
      </c>
      <c r="IR34" s="163">
        <v>105.9961</v>
      </c>
      <c r="IS34" s="163">
        <v>-10.533099999999999</v>
      </c>
      <c r="IT34" s="163">
        <v>14.5036</v>
      </c>
      <c r="IU34" s="163">
        <v>10.6722</v>
      </c>
      <c r="IV34" s="163">
        <v>-3.8748999999999998</v>
      </c>
      <c r="IW34" s="163">
        <v>116.62990000000001</v>
      </c>
      <c r="IX34" s="163">
        <v>-220.8443</v>
      </c>
      <c r="IY34" s="163">
        <v>38.214300000000001</v>
      </c>
      <c r="IZ34" s="163">
        <v>-35.195700000000002</v>
      </c>
      <c r="JA34" s="163">
        <v>1.1731</v>
      </c>
      <c r="JB34" s="164"/>
      <c r="JC34" s="163">
        <v>-8.16</v>
      </c>
      <c r="JD34" s="163">
        <v>-1.569</v>
      </c>
      <c r="JE34" s="163">
        <v>-1.587</v>
      </c>
      <c r="JF34" s="163">
        <v>5.2</v>
      </c>
      <c r="JG34" s="163">
        <v>-2.64</v>
      </c>
      <c r="JH34" s="163">
        <v>-2.7871999999999999</v>
      </c>
      <c r="JI34" s="163">
        <v>-3.0167000000000002</v>
      </c>
      <c r="JJ34" s="163">
        <v>2.6383000000000001</v>
      </c>
      <c r="JK34" s="163">
        <v>-11.6289</v>
      </c>
      <c r="JL34" s="163">
        <v>8.8000000000000007</v>
      </c>
      <c r="JM34" s="163">
        <v>5.3630000000000004</v>
      </c>
      <c r="JN34" s="163">
        <v>2.9780000000000002</v>
      </c>
      <c r="JO34" s="163">
        <v>2.8256999999999999</v>
      </c>
      <c r="JP34" s="163">
        <v>3.1928000000000001</v>
      </c>
      <c r="JQ34" s="163">
        <v>4.2819000000000003</v>
      </c>
      <c r="JR34" s="163">
        <v>4.3635999999999999</v>
      </c>
      <c r="JS34" s="163">
        <v>3.7353000000000001</v>
      </c>
      <c r="JT34" s="164"/>
      <c r="JU34" s="163">
        <v>29.2</v>
      </c>
      <c r="JV34" s="163">
        <v>1.2645</v>
      </c>
      <c r="JW34" s="163">
        <v>0.96</v>
      </c>
      <c r="JX34" s="164"/>
      <c r="JY34" s="163">
        <v>3.9243000000000001</v>
      </c>
      <c r="JZ34" s="163">
        <v>-17.746600000000001</v>
      </c>
      <c r="KA34" s="163">
        <v>-21.897400000000001</v>
      </c>
      <c r="KB34" s="163">
        <v>4.8141999999999996</v>
      </c>
      <c r="KC34" s="163">
        <v>11.077</v>
      </c>
      <c r="KD34" s="163">
        <v>-14.6126</v>
      </c>
      <c r="KE34" s="163">
        <v>2.7155999999999998</v>
      </c>
      <c r="KF34" s="163">
        <v>-31.1</v>
      </c>
      <c r="KG34" s="163">
        <v>13.7</v>
      </c>
      <c r="KH34" s="164"/>
      <c r="KI34" s="163">
        <v>-52.9345</v>
      </c>
    </row>
    <row r="35" spans="1:295" ht="18" customHeight="1" x14ac:dyDescent="0.3">
      <c r="A35" s="160" t="s">
        <v>65</v>
      </c>
      <c r="B35" s="160" t="s">
        <v>767</v>
      </c>
      <c r="C35" s="163">
        <v>0</v>
      </c>
      <c r="D35" s="163">
        <v>5.9438000000000004</v>
      </c>
      <c r="E35" s="163">
        <v>-11.3805</v>
      </c>
      <c r="F35" s="163">
        <v>6.3871000000000002</v>
      </c>
      <c r="G35" s="163">
        <v>13.586399999999999</v>
      </c>
      <c r="H35" s="164"/>
      <c r="I35" s="163">
        <v>8.2919999999999998</v>
      </c>
      <c r="J35" s="164"/>
      <c r="K35" s="163">
        <v>19.923500000000001</v>
      </c>
      <c r="L35" s="163">
        <v>8.4606999999999992</v>
      </c>
      <c r="M35" s="163">
        <v>8.2007999999999992</v>
      </c>
      <c r="N35" s="163">
        <v>-26.64</v>
      </c>
      <c r="O35" s="163">
        <v>-35.200000000000003</v>
      </c>
      <c r="P35" s="163">
        <v>11</v>
      </c>
      <c r="Q35" s="163">
        <v>4.968</v>
      </c>
      <c r="R35" s="163">
        <v>-24.2</v>
      </c>
      <c r="S35" s="163">
        <v>2.7473999999999998</v>
      </c>
      <c r="T35" s="163">
        <v>1.0443</v>
      </c>
      <c r="U35" s="163">
        <v>6.3094000000000001</v>
      </c>
      <c r="V35" s="163">
        <v>6.31</v>
      </c>
      <c r="W35" s="163">
        <v>10.9535</v>
      </c>
      <c r="X35" s="163">
        <v>8.6407000000000007</v>
      </c>
      <c r="Y35" s="163">
        <v>-4.0804</v>
      </c>
      <c r="Z35" s="163">
        <v>2.476</v>
      </c>
      <c r="AA35" s="164"/>
      <c r="AB35" s="163">
        <v>-1.0627</v>
      </c>
      <c r="AC35" s="163">
        <v>-1.1080000000000001</v>
      </c>
      <c r="AD35" s="163">
        <v>-1.099</v>
      </c>
      <c r="AE35" s="164"/>
      <c r="AF35" s="163">
        <v>2.2200000000000002</v>
      </c>
      <c r="AG35" s="163">
        <v>2.2000000000000002</v>
      </c>
      <c r="AH35" s="163">
        <v>-2.3410000000000002</v>
      </c>
      <c r="AI35" s="163">
        <v>0.30299999999999999</v>
      </c>
      <c r="AJ35" s="163">
        <v>-13.48</v>
      </c>
      <c r="AK35" s="163">
        <v>-13.54</v>
      </c>
      <c r="AL35" s="164"/>
      <c r="AM35" s="163">
        <v>-13.43</v>
      </c>
      <c r="AN35" s="163">
        <v>-13.46</v>
      </c>
      <c r="AO35" s="163">
        <v>3.3622999999999998</v>
      </c>
      <c r="AP35" s="163">
        <v>4.0613999999999999</v>
      </c>
      <c r="AQ35" s="163">
        <v>12.0038</v>
      </c>
      <c r="AR35" s="163">
        <v>14.1554</v>
      </c>
      <c r="AS35" s="163">
        <v>-11.538399999999999</v>
      </c>
      <c r="AT35" s="163">
        <v>-9.3771000000000004</v>
      </c>
      <c r="AU35" s="163">
        <v>-9.4172999999999991</v>
      </c>
      <c r="AV35" s="163">
        <v>-1.7937000000000001</v>
      </c>
      <c r="AW35" s="163">
        <v>-1.7825</v>
      </c>
      <c r="AX35" s="163">
        <v>-14.0657</v>
      </c>
      <c r="AY35" s="163">
        <v>-11.252599999999999</v>
      </c>
      <c r="AZ35" s="163">
        <v>0.8014</v>
      </c>
      <c r="BA35" s="163">
        <v>4.5095999999999998</v>
      </c>
      <c r="BB35" s="163">
        <v>126.07729999999999</v>
      </c>
      <c r="BC35" s="163">
        <v>25.6707</v>
      </c>
      <c r="BD35" s="163">
        <v>-7.8</v>
      </c>
      <c r="BE35" s="163">
        <v>-8.5</v>
      </c>
      <c r="BF35" s="163">
        <v>-24.7073</v>
      </c>
      <c r="BG35" s="163">
        <v>-24.736999999999998</v>
      </c>
      <c r="BH35" s="163">
        <v>-3.3774000000000002</v>
      </c>
      <c r="BI35" s="164"/>
      <c r="BJ35" s="163">
        <v>19.213100000000001</v>
      </c>
      <c r="BK35" s="163">
        <v>5.9542999999999999</v>
      </c>
      <c r="BL35" s="163">
        <v>2.536</v>
      </c>
      <c r="BM35" s="163">
        <v>1.8252999999999999</v>
      </c>
      <c r="BN35" s="163">
        <v>-114.26130000000001</v>
      </c>
      <c r="BO35" s="163">
        <v>31.8613</v>
      </c>
      <c r="BP35" s="163">
        <v>31.7698</v>
      </c>
      <c r="BQ35" s="163">
        <v>18.705400000000001</v>
      </c>
      <c r="BR35" s="163">
        <v>-148.47579999999999</v>
      </c>
      <c r="BS35" s="164"/>
      <c r="BT35" s="164"/>
      <c r="BU35" s="164"/>
      <c r="BV35" s="163">
        <v>15.9872</v>
      </c>
      <c r="BW35" s="163">
        <v>9.49</v>
      </c>
      <c r="BX35" s="163">
        <v>3.31</v>
      </c>
      <c r="BY35" s="163">
        <v>-13.37</v>
      </c>
      <c r="BZ35" s="163">
        <v>8.56</v>
      </c>
      <c r="CA35" s="164"/>
      <c r="CB35" s="163">
        <v>-19.955400000000001</v>
      </c>
      <c r="CC35" s="163">
        <v>25.360800000000001</v>
      </c>
      <c r="CD35" s="163">
        <v>24.5566</v>
      </c>
      <c r="CE35" s="163">
        <v>-6.5857999999999999</v>
      </c>
      <c r="CF35" s="163">
        <v>-29.367100000000001</v>
      </c>
      <c r="CG35" s="163">
        <v>-29.325900000000001</v>
      </c>
      <c r="CH35" s="163">
        <v>17.978999999999999</v>
      </c>
      <c r="CI35" s="163">
        <v>-0.58809999999999996</v>
      </c>
      <c r="CJ35" s="164"/>
      <c r="CK35" s="164"/>
      <c r="CL35" s="163">
        <v>45.8</v>
      </c>
      <c r="CM35" s="163">
        <v>2.9</v>
      </c>
      <c r="CN35" s="163">
        <v>-3.49</v>
      </c>
      <c r="CO35" s="164"/>
      <c r="CP35" s="163">
        <v>31.150700000000001</v>
      </c>
      <c r="CQ35" s="163">
        <v>28.0214</v>
      </c>
      <c r="CR35" s="163">
        <v>61.445500000000003</v>
      </c>
      <c r="CS35" s="163">
        <v>61.672600000000003</v>
      </c>
      <c r="CT35" s="163">
        <v>-28.809200000000001</v>
      </c>
      <c r="CU35" s="163">
        <v>-41.596699999999998</v>
      </c>
      <c r="CV35" s="163">
        <v>-25.724799999999998</v>
      </c>
      <c r="CW35" s="163">
        <v>3.5912999999999999</v>
      </c>
      <c r="CX35" s="163">
        <v>32.590000000000003</v>
      </c>
      <c r="CY35" s="163">
        <v>22.15</v>
      </c>
      <c r="CZ35" s="163">
        <v>10.786099999999999</v>
      </c>
      <c r="DA35" s="163">
        <v>11.0382</v>
      </c>
      <c r="DB35" s="163">
        <v>-11.03</v>
      </c>
      <c r="DC35" s="164"/>
      <c r="DD35" s="163">
        <v>-2.0478999999999998</v>
      </c>
      <c r="DE35" s="163">
        <v>-1.5430999999999999</v>
      </c>
      <c r="DF35" s="163">
        <v>16.964200000000002</v>
      </c>
      <c r="DG35" s="163">
        <v>1.49E-2</v>
      </c>
      <c r="DH35" s="163">
        <v>-5.7545999999999999</v>
      </c>
      <c r="DI35" s="163">
        <v>0</v>
      </c>
      <c r="DJ35" s="163">
        <v>0</v>
      </c>
      <c r="DK35" s="163">
        <v>-3.8489</v>
      </c>
      <c r="DL35" s="163">
        <v>5.9901</v>
      </c>
      <c r="DM35" s="163">
        <v>40.853099999999998</v>
      </c>
      <c r="DN35" s="163">
        <v>15.591699999999999</v>
      </c>
      <c r="DO35" s="163">
        <v>6.54</v>
      </c>
      <c r="DP35" s="163">
        <v>-1.85</v>
      </c>
      <c r="DQ35" s="163">
        <v>10.772500000000001</v>
      </c>
      <c r="DR35" s="163">
        <v>-18.726099999999999</v>
      </c>
      <c r="DS35" s="164"/>
      <c r="DT35" s="163">
        <v>-14.43</v>
      </c>
      <c r="DU35" s="163">
        <v>23.29</v>
      </c>
      <c r="DV35" s="163">
        <v>23.62</v>
      </c>
      <c r="DW35" s="163">
        <v>-15.5273</v>
      </c>
      <c r="DX35" s="163">
        <v>-8.8544999999999998</v>
      </c>
      <c r="DY35" s="163">
        <v>-34.430399999999999</v>
      </c>
      <c r="DZ35" s="163">
        <v>-34.218200000000003</v>
      </c>
      <c r="EA35" s="163">
        <v>41.865000000000002</v>
      </c>
      <c r="EB35" s="163">
        <v>18.8306</v>
      </c>
      <c r="EC35" s="163">
        <v>6.4757999999999996</v>
      </c>
      <c r="ED35" s="163">
        <v>6.5214999999999996</v>
      </c>
      <c r="EE35" s="163">
        <v>-16.793099999999999</v>
      </c>
      <c r="EF35" s="163">
        <v>-17.1632</v>
      </c>
      <c r="EG35" s="163">
        <v>-10.516</v>
      </c>
      <c r="EH35" s="163">
        <v>-73.774600000000007</v>
      </c>
      <c r="EI35" s="163">
        <v>-54.062199999999997</v>
      </c>
      <c r="EJ35" s="164"/>
      <c r="EK35" s="163">
        <v>-9.1155000000000008</v>
      </c>
      <c r="EL35" s="163">
        <v>-7.9960000000000004</v>
      </c>
      <c r="EM35" s="163">
        <v>13.993499999999999</v>
      </c>
      <c r="EN35" s="163">
        <v>-2.3988</v>
      </c>
      <c r="EO35" s="163">
        <v>-3.2591000000000001</v>
      </c>
      <c r="EP35" s="163">
        <v>18.448</v>
      </c>
      <c r="EQ35" s="163">
        <v>-22.606100000000001</v>
      </c>
      <c r="ER35" s="163">
        <v>-22.241399999999999</v>
      </c>
      <c r="ES35" s="163">
        <v>3.7475999999999998</v>
      </c>
      <c r="ET35" s="163">
        <v>0</v>
      </c>
      <c r="EU35" s="163">
        <v>-14.41</v>
      </c>
      <c r="EV35" s="163">
        <v>-1.3</v>
      </c>
      <c r="EW35" s="163">
        <v>3.4394</v>
      </c>
      <c r="EX35" s="163">
        <v>0.98040000000000005</v>
      </c>
      <c r="EY35" s="163">
        <v>-13.625</v>
      </c>
      <c r="EZ35" s="163">
        <v>-2.2637999999999998</v>
      </c>
      <c r="FA35" s="163">
        <v>8.0526999999999997</v>
      </c>
      <c r="FB35" s="163">
        <v>1.9668000000000001</v>
      </c>
      <c r="FC35" s="163">
        <v>-21.304600000000001</v>
      </c>
      <c r="FD35" s="164"/>
      <c r="FE35" s="163">
        <v>3.93</v>
      </c>
      <c r="FF35" s="163">
        <v>4.0183999999999997</v>
      </c>
      <c r="FG35" s="163">
        <v>0</v>
      </c>
      <c r="FH35" s="163">
        <v>0</v>
      </c>
      <c r="FI35" s="163">
        <v>0</v>
      </c>
      <c r="FJ35" s="164"/>
      <c r="FK35" s="163">
        <v>8.0379000000000005</v>
      </c>
      <c r="FL35" s="163">
        <v>-35.668199999999999</v>
      </c>
      <c r="FM35" s="163">
        <v>18.795100000000001</v>
      </c>
      <c r="FN35" s="163">
        <v>19.226199999999999</v>
      </c>
      <c r="FO35" s="163">
        <v>-22.758400000000002</v>
      </c>
      <c r="FP35" s="163">
        <v>-12.8071</v>
      </c>
      <c r="FQ35" s="163">
        <v>26.212599999999998</v>
      </c>
      <c r="FR35" s="163">
        <v>-24.88</v>
      </c>
      <c r="FS35" s="163">
        <v>-1.3088</v>
      </c>
      <c r="FT35" s="163">
        <v>0.25290000000000001</v>
      </c>
      <c r="FU35" s="163">
        <v>0.48</v>
      </c>
      <c r="FV35" s="163">
        <v>2.5099999999999998</v>
      </c>
      <c r="FW35" s="163">
        <v>-26.3034</v>
      </c>
      <c r="FX35" s="163">
        <v>2.5661999999999998</v>
      </c>
      <c r="FY35" s="163">
        <v>2.1680000000000001</v>
      </c>
      <c r="FZ35" s="163">
        <v>0.36799999999999999</v>
      </c>
      <c r="GA35" s="164"/>
      <c r="GB35" s="163">
        <v>0.5</v>
      </c>
      <c r="GC35" s="163">
        <v>15.085800000000001</v>
      </c>
      <c r="GD35" s="163">
        <v>21.113099999999999</v>
      </c>
      <c r="GE35" s="163">
        <v>-4.8499999999999996</v>
      </c>
      <c r="GF35" s="163">
        <v>38.7485</v>
      </c>
      <c r="GG35" s="164"/>
      <c r="GH35" s="163">
        <v>24.310600000000001</v>
      </c>
      <c r="GI35" s="163">
        <v>-6.8254000000000001</v>
      </c>
      <c r="GJ35" s="163">
        <v>-7.367</v>
      </c>
      <c r="GK35" s="163">
        <v>2.7227999999999999</v>
      </c>
      <c r="GL35" s="164"/>
      <c r="GM35" s="164"/>
      <c r="GN35" s="163">
        <v>-13.0648</v>
      </c>
      <c r="GO35" s="163">
        <v>-20.0044</v>
      </c>
      <c r="GP35" s="163">
        <v>10.314299999999999</v>
      </c>
      <c r="GQ35" s="163">
        <v>-20.709399999999999</v>
      </c>
      <c r="GR35" s="163">
        <v>7.7263000000000002</v>
      </c>
      <c r="GS35" s="163">
        <v>7.2131999999999996</v>
      </c>
      <c r="GT35" s="163">
        <v>106.9418</v>
      </c>
      <c r="GU35" s="163">
        <v>-4.7718999999999996</v>
      </c>
      <c r="GV35" s="163">
        <v>-7.2062999999999997</v>
      </c>
      <c r="GW35" s="163">
        <v>-5.7611999999999997</v>
      </c>
      <c r="GX35" s="163">
        <v>2.5682</v>
      </c>
      <c r="GY35" s="163">
        <v>7.1862000000000004</v>
      </c>
      <c r="GZ35" s="163">
        <v>7.2786</v>
      </c>
      <c r="HA35" s="163">
        <v>2</v>
      </c>
      <c r="HB35" s="163">
        <v>3.7385000000000002</v>
      </c>
      <c r="HC35" s="163">
        <v>2.9689999999999999</v>
      </c>
      <c r="HD35" s="163">
        <v>0.42</v>
      </c>
      <c r="HE35" s="163">
        <v>-7.7224000000000004</v>
      </c>
      <c r="HF35" s="163">
        <v>0</v>
      </c>
      <c r="HG35" s="163">
        <v>11.626799999999999</v>
      </c>
      <c r="HH35" s="163">
        <v>71.338800000000006</v>
      </c>
      <c r="HI35" s="163">
        <v>8.4494000000000007</v>
      </c>
      <c r="HJ35" s="163">
        <v>8.8269000000000002</v>
      </c>
      <c r="HK35" s="163">
        <v>-11.461</v>
      </c>
      <c r="HL35" s="163">
        <v>-11.2201</v>
      </c>
      <c r="HM35" s="163">
        <v>0</v>
      </c>
      <c r="HN35" s="163">
        <v>0</v>
      </c>
      <c r="HO35" s="163">
        <v>4.6212999999999997</v>
      </c>
      <c r="HP35" s="164"/>
      <c r="HQ35" s="163">
        <v>-18.5274</v>
      </c>
      <c r="HR35" s="163">
        <v>-17.923100000000002</v>
      </c>
      <c r="HS35" s="163">
        <v>-22.8066</v>
      </c>
      <c r="HT35" s="163">
        <v>-22.271599999999999</v>
      </c>
      <c r="HU35" s="163">
        <v>14.38</v>
      </c>
      <c r="HV35" s="163">
        <v>14.37</v>
      </c>
      <c r="HW35" s="163">
        <v>-32.9</v>
      </c>
      <c r="HX35" s="163">
        <v>-33</v>
      </c>
      <c r="HY35" s="163">
        <v>0.52829999999999999</v>
      </c>
      <c r="HZ35" s="163">
        <v>4.5599999999999996</v>
      </c>
      <c r="IA35" s="163">
        <v>92.569900000000004</v>
      </c>
      <c r="IB35" s="163">
        <v>5.3098999999999998</v>
      </c>
      <c r="IC35" s="163">
        <v>5.2186000000000003</v>
      </c>
      <c r="ID35" s="163">
        <v>-16.5</v>
      </c>
      <c r="IE35" s="163">
        <v>-40.5</v>
      </c>
      <c r="IF35" s="163">
        <v>1.3</v>
      </c>
      <c r="IG35" s="163">
        <v>1.1000000000000001</v>
      </c>
      <c r="IH35" s="163">
        <v>-18.068100000000001</v>
      </c>
      <c r="II35" s="163">
        <v>-18.103000000000002</v>
      </c>
      <c r="IJ35" s="163">
        <v>-158.4117</v>
      </c>
      <c r="IK35" s="163">
        <v>6.0724</v>
      </c>
      <c r="IL35" s="163">
        <v>-236.04990000000001</v>
      </c>
      <c r="IM35" s="163">
        <v>-13.4636</v>
      </c>
      <c r="IN35" s="163">
        <v>-78.389099999999999</v>
      </c>
      <c r="IO35" s="163">
        <v>63.528700000000001</v>
      </c>
      <c r="IP35" s="163">
        <v>102.85209999999999</v>
      </c>
      <c r="IQ35" s="163">
        <v>120.8574</v>
      </c>
      <c r="IR35" s="163">
        <v>110.1748</v>
      </c>
      <c r="IS35" s="163">
        <v>-10.181900000000001</v>
      </c>
      <c r="IT35" s="163">
        <v>13.837899999999999</v>
      </c>
      <c r="IU35" s="163">
        <v>16.143599999999999</v>
      </c>
      <c r="IV35" s="163">
        <v>-11.9726</v>
      </c>
      <c r="IW35" s="163">
        <v>116.5033</v>
      </c>
      <c r="IX35" s="163">
        <v>-224.26220000000001</v>
      </c>
      <c r="IY35" s="163">
        <v>34.741999999999997</v>
      </c>
      <c r="IZ35" s="163">
        <v>-32.702199999999998</v>
      </c>
      <c r="JA35" s="163">
        <v>0.84599999999999997</v>
      </c>
      <c r="JB35" s="164"/>
      <c r="JC35" s="163">
        <v>-7.76</v>
      </c>
      <c r="JD35" s="163">
        <v>-1.5049999999999999</v>
      </c>
      <c r="JE35" s="163">
        <v>-1.5149999999999999</v>
      </c>
      <c r="JF35" s="163">
        <v>4.6399999999999997</v>
      </c>
      <c r="JG35" s="163">
        <v>-3.04</v>
      </c>
      <c r="JH35" s="163">
        <v>-2.8336999999999999</v>
      </c>
      <c r="JI35" s="163">
        <v>-2.9862000000000002</v>
      </c>
      <c r="JJ35" s="163">
        <v>1.7899</v>
      </c>
      <c r="JK35" s="163">
        <v>-10.692</v>
      </c>
      <c r="JL35" s="163">
        <v>8</v>
      </c>
      <c r="JM35" s="163">
        <v>4.2229999999999999</v>
      </c>
      <c r="JN35" s="163">
        <v>3.722</v>
      </c>
      <c r="JO35" s="163">
        <v>2.6052</v>
      </c>
      <c r="JP35" s="163">
        <v>2.9011</v>
      </c>
      <c r="JQ35" s="163">
        <v>5.2801999999999998</v>
      </c>
      <c r="JR35" s="163">
        <v>4.7831999999999999</v>
      </c>
      <c r="JS35" s="163">
        <v>3.7145000000000001</v>
      </c>
      <c r="JT35" s="164"/>
      <c r="JU35" s="163">
        <v>26.2</v>
      </c>
      <c r="JV35" s="163">
        <v>1.5643</v>
      </c>
      <c r="JW35" s="163">
        <v>0.97</v>
      </c>
      <c r="JX35" s="164"/>
      <c r="JY35" s="163">
        <v>3.5323000000000002</v>
      </c>
      <c r="JZ35" s="163">
        <v>-17.365600000000001</v>
      </c>
      <c r="KA35" s="163">
        <v>-21.11</v>
      </c>
      <c r="KB35" s="163">
        <v>4.5731000000000002</v>
      </c>
      <c r="KC35" s="163">
        <v>10.7445</v>
      </c>
      <c r="KD35" s="163">
        <v>-13.010899999999999</v>
      </c>
      <c r="KE35" s="163">
        <v>2.5116999999999998</v>
      </c>
      <c r="KF35" s="163">
        <v>-28</v>
      </c>
      <c r="KG35" s="163">
        <v>10.3</v>
      </c>
      <c r="KH35" s="164"/>
      <c r="KI35" s="163">
        <v>-55.279800000000002</v>
      </c>
    </row>
    <row r="36" spans="1:295" ht="18" customHeight="1" x14ac:dyDescent="0.3">
      <c r="A36" s="160" t="s">
        <v>65</v>
      </c>
      <c r="B36" s="160" t="s">
        <v>768</v>
      </c>
      <c r="C36" s="163">
        <v>0</v>
      </c>
      <c r="D36" s="163">
        <v>6.6021999999999998</v>
      </c>
      <c r="E36" s="163">
        <v>-11.7384</v>
      </c>
      <c r="F36" s="163">
        <v>4.2946</v>
      </c>
      <c r="G36" s="163">
        <v>13.083299999999999</v>
      </c>
      <c r="H36" s="164"/>
      <c r="I36" s="163">
        <v>8.6222999999999992</v>
      </c>
      <c r="J36" s="164"/>
      <c r="K36" s="163">
        <v>20.6631</v>
      </c>
      <c r="L36" s="163">
        <v>8.6027000000000005</v>
      </c>
      <c r="M36" s="163">
        <v>8.2233999999999998</v>
      </c>
      <c r="N36" s="163">
        <v>-24.42</v>
      </c>
      <c r="O36" s="163">
        <v>-35.200000000000003</v>
      </c>
      <c r="P36" s="163">
        <v>11</v>
      </c>
      <c r="Q36" s="163">
        <v>5.7960000000000003</v>
      </c>
      <c r="R36" s="163">
        <v>-24.2</v>
      </c>
      <c r="S36" s="163">
        <v>2.7139000000000002</v>
      </c>
      <c r="T36" s="163">
        <v>1.4503999999999999</v>
      </c>
      <c r="U36" s="163">
        <v>5.7992999999999997</v>
      </c>
      <c r="V36" s="163">
        <v>5.7131999999999996</v>
      </c>
      <c r="W36" s="163">
        <v>9.8828999999999994</v>
      </c>
      <c r="X36" s="163">
        <v>6.6741000000000001</v>
      </c>
      <c r="Y36" s="163">
        <v>-4.1052999999999997</v>
      </c>
      <c r="Z36" s="163">
        <v>2.2195</v>
      </c>
      <c r="AA36" s="164"/>
      <c r="AB36" s="163">
        <v>-0.71</v>
      </c>
      <c r="AC36" s="163">
        <v>-1.145</v>
      </c>
      <c r="AD36" s="163">
        <v>-1.1200000000000001</v>
      </c>
      <c r="AE36" s="164"/>
      <c r="AF36" s="163">
        <v>2.2200000000000002</v>
      </c>
      <c r="AG36" s="163">
        <v>2.2000000000000002</v>
      </c>
      <c r="AH36" s="163">
        <v>-1.9019999999999999</v>
      </c>
      <c r="AI36" s="163">
        <v>0.33</v>
      </c>
      <c r="AJ36" s="163">
        <v>-13.79</v>
      </c>
      <c r="AK36" s="163">
        <v>-13.85</v>
      </c>
      <c r="AL36" s="164"/>
      <c r="AM36" s="163">
        <v>-12.88</v>
      </c>
      <c r="AN36" s="163">
        <v>-13.09</v>
      </c>
      <c r="AO36" s="163">
        <v>3.75</v>
      </c>
      <c r="AP36" s="163">
        <v>4.0744999999999996</v>
      </c>
      <c r="AQ36" s="163">
        <v>13.310499999999999</v>
      </c>
      <c r="AR36" s="163">
        <v>13.2989</v>
      </c>
      <c r="AS36" s="163">
        <v>-12.0031</v>
      </c>
      <c r="AT36" s="163">
        <v>-9.7789999999999999</v>
      </c>
      <c r="AU36" s="163">
        <v>-9.4181000000000008</v>
      </c>
      <c r="AV36" s="163">
        <v>-1.3324</v>
      </c>
      <c r="AW36" s="163">
        <v>-1.2253000000000001</v>
      </c>
      <c r="AX36" s="163">
        <v>-14.333600000000001</v>
      </c>
      <c r="AY36" s="163">
        <v>-11.252599999999999</v>
      </c>
      <c r="AZ36" s="163">
        <v>0.8014</v>
      </c>
      <c r="BA36" s="163">
        <v>4.5022000000000002</v>
      </c>
      <c r="BB36" s="163">
        <v>125.52679999999999</v>
      </c>
      <c r="BC36" s="163">
        <v>24.764199999999999</v>
      </c>
      <c r="BD36" s="163">
        <v>-8.1</v>
      </c>
      <c r="BE36" s="163">
        <v>-8.4</v>
      </c>
      <c r="BF36" s="163">
        <v>-23.8081</v>
      </c>
      <c r="BG36" s="163">
        <v>-23.905100000000001</v>
      </c>
      <c r="BH36" s="163">
        <v>-3.407</v>
      </c>
      <c r="BI36" s="164"/>
      <c r="BJ36" s="163">
        <v>18.9056</v>
      </c>
      <c r="BK36" s="163">
        <v>5.7759999999999998</v>
      </c>
      <c r="BL36" s="163">
        <v>2.2271999999999998</v>
      </c>
      <c r="BM36" s="163">
        <v>1.5517000000000001</v>
      </c>
      <c r="BN36" s="163">
        <v>-106.2959</v>
      </c>
      <c r="BO36" s="163">
        <v>32.288600000000002</v>
      </c>
      <c r="BP36" s="163">
        <v>32.227499999999999</v>
      </c>
      <c r="BQ36" s="163">
        <v>11.520799999999999</v>
      </c>
      <c r="BR36" s="163">
        <v>-142.8535</v>
      </c>
      <c r="BS36" s="164"/>
      <c r="BT36" s="164"/>
      <c r="BU36" s="164"/>
      <c r="BV36" s="163">
        <v>18.212700000000002</v>
      </c>
      <c r="BW36" s="163">
        <v>9.84</v>
      </c>
      <c r="BX36" s="163">
        <v>3.58</v>
      </c>
      <c r="BY36" s="163">
        <v>-12.68</v>
      </c>
      <c r="BZ36" s="163">
        <v>9.34</v>
      </c>
      <c r="CA36" s="164"/>
      <c r="CB36" s="163">
        <v>-19.151700000000002</v>
      </c>
      <c r="CC36" s="163">
        <v>24.714500000000001</v>
      </c>
      <c r="CD36" s="163">
        <v>24.2394</v>
      </c>
      <c r="CE36" s="163">
        <v>-6.7667000000000002</v>
      </c>
      <c r="CF36" s="163">
        <v>-28.571200000000001</v>
      </c>
      <c r="CG36" s="163">
        <v>-28.5776</v>
      </c>
      <c r="CH36" s="163">
        <v>18.609200000000001</v>
      </c>
      <c r="CI36" s="163">
        <v>0.76459999999999995</v>
      </c>
      <c r="CJ36" s="164"/>
      <c r="CK36" s="164"/>
      <c r="CL36" s="163">
        <v>45.6</v>
      </c>
      <c r="CM36" s="163">
        <v>2.2999999999999998</v>
      </c>
      <c r="CN36" s="163">
        <v>-3.62</v>
      </c>
      <c r="CO36" s="164"/>
      <c r="CP36" s="163">
        <v>31.840199999999999</v>
      </c>
      <c r="CQ36" s="163">
        <v>29.859200000000001</v>
      </c>
      <c r="CR36" s="163">
        <v>59.343699999999998</v>
      </c>
      <c r="CS36" s="163">
        <v>60.025599999999997</v>
      </c>
      <c r="CT36" s="163">
        <v>-27.470600000000001</v>
      </c>
      <c r="CU36" s="163">
        <v>-41.680199999999999</v>
      </c>
      <c r="CV36" s="163">
        <v>-24.039400000000001</v>
      </c>
      <c r="CW36" s="163">
        <v>3.5272000000000001</v>
      </c>
      <c r="CX36" s="163">
        <v>31.44</v>
      </c>
      <c r="CY36" s="163">
        <v>22.51</v>
      </c>
      <c r="CZ36" s="163">
        <v>10.942399999999999</v>
      </c>
      <c r="DA36" s="163">
        <v>11.233499999999999</v>
      </c>
      <c r="DB36" s="163">
        <v>-10.75</v>
      </c>
      <c r="DC36" s="164"/>
      <c r="DD36" s="163">
        <v>-2.8296000000000001</v>
      </c>
      <c r="DE36" s="163">
        <v>-2.4333999999999998</v>
      </c>
      <c r="DF36" s="163">
        <v>18.638300000000001</v>
      </c>
      <c r="DG36" s="163">
        <v>1.4800000000000001E-2</v>
      </c>
      <c r="DH36" s="163">
        <v>-5.5692000000000004</v>
      </c>
      <c r="DI36" s="163">
        <v>0</v>
      </c>
      <c r="DJ36" s="163">
        <v>0</v>
      </c>
      <c r="DK36" s="163">
        <v>-3.6511</v>
      </c>
      <c r="DL36" s="163">
        <v>5.8030999999999997</v>
      </c>
      <c r="DM36" s="163">
        <v>40.222200000000001</v>
      </c>
      <c r="DN36" s="163">
        <v>15.220599999999999</v>
      </c>
      <c r="DO36" s="163">
        <v>6.22</v>
      </c>
      <c r="DP36" s="163">
        <v>-1.79</v>
      </c>
      <c r="DQ36" s="163">
        <v>11.315</v>
      </c>
      <c r="DR36" s="163">
        <v>-18.536100000000001</v>
      </c>
      <c r="DS36" s="164"/>
      <c r="DT36" s="163">
        <v>-15.26</v>
      </c>
      <c r="DU36" s="163">
        <v>24.4</v>
      </c>
      <c r="DV36" s="163">
        <v>24.25</v>
      </c>
      <c r="DW36" s="163">
        <v>-16.109100000000002</v>
      </c>
      <c r="DX36" s="163">
        <v>-8.7272999999999996</v>
      </c>
      <c r="DY36" s="163">
        <v>-33.470100000000002</v>
      </c>
      <c r="DZ36" s="163">
        <v>-33.636400000000002</v>
      </c>
      <c r="EA36" s="163">
        <v>44.614600000000003</v>
      </c>
      <c r="EB36" s="163">
        <v>20.857199999999999</v>
      </c>
      <c r="EC36" s="163">
        <v>8.2285000000000004</v>
      </c>
      <c r="ED36" s="163">
        <v>8.6021999999999998</v>
      </c>
      <c r="EE36" s="163">
        <v>-14.7957</v>
      </c>
      <c r="EF36" s="163">
        <v>-18.6951</v>
      </c>
      <c r="EG36" s="163">
        <v>-10.337999999999999</v>
      </c>
      <c r="EH36" s="163">
        <v>-65.403800000000004</v>
      </c>
      <c r="EI36" s="163">
        <v>-51.848799999999997</v>
      </c>
      <c r="EJ36" s="164"/>
      <c r="EK36" s="163">
        <v>-8.8581000000000003</v>
      </c>
      <c r="EL36" s="163">
        <v>-8.1356999999999999</v>
      </c>
      <c r="EM36" s="163">
        <v>13.654500000000001</v>
      </c>
      <c r="EN36" s="163">
        <v>-2.0832000000000002</v>
      </c>
      <c r="EO36" s="163">
        <v>-1.9843</v>
      </c>
      <c r="EP36" s="163">
        <v>18.96</v>
      </c>
      <c r="EQ36" s="163">
        <v>-24.209800000000001</v>
      </c>
      <c r="ER36" s="163">
        <v>-24.013300000000001</v>
      </c>
      <c r="ES36" s="163">
        <v>2.3136000000000001</v>
      </c>
      <c r="ET36" s="163">
        <v>-4.21</v>
      </c>
      <c r="EU36" s="163">
        <v>-16.260000000000002</v>
      </c>
      <c r="EV36" s="163">
        <v>1.2</v>
      </c>
      <c r="EW36" s="163">
        <v>3.3176999999999999</v>
      </c>
      <c r="EX36" s="163">
        <v>2.5865999999999998</v>
      </c>
      <c r="EY36" s="163">
        <v>-14.030099999999999</v>
      </c>
      <c r="EZ36" s="163">
        <v>-2.6617999999999999</v>
      </c>
      <c r="FA36" s="163">
        <v>9.1592000000000002</v>
      </c>
      <c r="FB36" s="163">
        <v>3.0589</v>
      </c>
      <c r="FC36" s="163">
        <v>-19.798999999999999</v>
      </c>
      <c r="FD36" s="164"/>
      <c r="FE36" s="163">
        <v>3.6919</v>
      </c>
      <c r="FF36" s="163">
        <v>3.7488999999999999</v>
      </c>
      <c r="FG36" s="163">
        <v>0</v>
      </c>
      <c r="FH36" s="163">
        <v>0</v>
      </c>
      <c r="FI36" s="164"/>
      <c r="FJ36" s="164"/>
      <c r="FK36" s="163">
        <v>6.5308000000000002</v>
      </c>
      <c r="FL36" s="163">
        <v>-30.812000000000001</v>
      </c>
      <c r="FM36" s="163">
        <v>18.780799999999999</v>
      </c>
      <c r="FN36" s="163">
        <v>18.600899999999999</v>
      </c>
      <c r="FO36" s="163">
        <v>-21.449400000000001</v>
      </c>
      <c r="FP36" s="163">
        <v>-13.642799999999999</v>
      </c>
      <c r="FQ36" s="163">
        <v>20.250599999999999</v>
      </c>
      <c r="FR36" s="163">
        <v>-22.29</v>
      </c>
      <c r="FS36" s="163">
        <v>-2.1198999999999999</v>
      </c>
      <c r="FT36" s="163">
        <v>0.2959</v>
      </c>
      <c r="FU36" s="163">
        <v>0.87</v>
      </c>
      <c r="FV36" s="163">
        <v>3.23</v>
      </c>
      <c r="FW36" s="163">
        <v>-20.241399999999999</v>
      </c>
      <c r="FX36" s="163">
        <v>0</v>
      </c>
      <c r="FY36" s="163">
        <v>2.093</v>
      </c>
      <c r="FZ36" s="163">
        <v>0.33</v>
      </c>
      <c r="GA36" s="163">
        <v>1.9301999999999999</v>
      </c>
      <c r="GB36" s="163">
        <v>0.19</v>
      </c>
      <c r="GC36" s="163">
        <v>17.286799999999999</v>
      </c>
      <c r="GD36" s="163">
        <v>23.4175</v>
      </c>
      <c r="GE36" s="163">
        <v>-4.6900000000000004</v>
      </c>
      <c r="GF36" s="163">
        <v>39.577300000000001</v>
      </c>
      <c r="GG36" s="164"/>
      <c r="GH36" s="163">
        <v>24.295300000000001</v>
      </c>
      <c r="GI36" s="163">
        <v>-7.0974000000000004</v>
      </c>
      <c r="GJ36" s="163">
        <v>-7.7290000000000001</v>
      </c>
      <c r="GK36" s="163">
        <v>2.6898</v>
      </c>
      <c r="GL36" s="164"/>
      <c r="GM36" s="164"/>
      <c r="GN36" s="163">
        <v>-12.6691</v>
      </c>
      <c r="GO36" s="163">
        <v>-20.434699999999999</v>
      </c>
      <c r="GP36" s="163">
        <v>11.089499999999999</v>
      </c>
      <c r="GQ36" s="163">
        <v>-20.845099999999999</v>
      </c>
      <c r="GR36" s="163">
        <v>7.5529999999999999</v>
      </c>
      <c r="GS36" s="163">
        <v>6.4478999999999997</v>
      </c>
      <c r="GT36" s="163">
        <v>105.1224</v>
      </c>
      <c r="GU36" s="163">
        <v>-5.0117000000000003</v>
      </c>
      <c r="GV36" s="163">
        <v>-7.0110000000000001</v>
      </c>
      <c r="GW36" s="163">
        <v>-5.5354000000000001</v>
      </c>
      <c r="GX36" s="163">
        <v>2.8639000000000001</v>
      </c>
      <c r="GY36" s="163">
        <v>7.2740999999999998</v>
      </c>
      <c r="GZ36" s="163">
        <v>7.3971999999999998</v>
      </c>
      <c r="HA36" s="164"/>
      <c r="HB36" s="163">
        <v>3.0728</v>
      </c>
      <c r="HC36" s="163">
        <v>5.5247999999999999</v>
      </c>
      <c r="HD36" s="163">
        <v>0.84</v>
      </c>
      <c r="HE36" s="163">
        <v>-8.1039999999999992</v>
      </c>
      <c r="HF36" s="163">
        <v>-4.3787000000000003</v>
      </c>
      <c r="HG36" s="163">
        <v>12.51</v>
      </c>
      <c r="HH36" s="163">
        <v>71.858800000000002</v>
      </c>
      <c r="HI36" s="163">
        <v>8.6672999999999991</v>
      </c>
      <c r="HJ36" s="163">
        <v>9.5688999999999993</v>
      </c>
      <c r="HK36" s="163">
        <v>-11.459899999999999</v>
      </c>
      <c r="HL36" s="163">
        <v>-10.6586</v>
      </c>
      <c r="HM36" s="163">
        <v>-9.9786000000000001</v>
      </c>
      <c r="HN36" s="163">
        <v>0</v>
      </c>
      <c r="HO36" s="164"/>
      <c r="HP36" s="164"/>
      <c r="HQ36" s="163">
        <v>-16.808</v>
      </c>
      <c r="HR36" s="163">
        <v>-16.1982</v>
      </c>
      <c r="HS36" s="163">
        <v>-21.850200000000001</v>
      </c>
      <c r="HT36" s="163">
        <v>-22.537700000000001</v>
      </c>
      <c r="HU36" s="163">
        <v>15.75</v>
      </c>
      <c r="HV36" s="163">
        <v>15.57</v>
      </c>
      <c r="HW36" s="163">
        <v>-31.9</v>
      </c>
      <c r="HX36" s="163">
        <v>-32.200000000000003</v>
      </c>
      <c r="HY36" s="163">
        <v>0.63449999999999995</v>
      </c>
      <c r="HZ36" s="163">
        <v>4.4000000000000004</v>
      </c>
      <c r="IA36" s="163">
        <v>88.730599999999995</v>
      </c>
      <c r="IB36" s="163">
        <v>7.5408999999999997</v>
      </c>
      <c r="IC36" s="163">
        <v>7.8491</v>
      </c>
      <c r="ID36" s="163">
        <v>-16.100000000000001</v>
      </c>
      <c r="IE36" s="163">
        <v>-40.5</v>
      </c>
      <c r="IF36" s="163">
        <v>0.1</v>
      </c>
      <c r="IG36" s="163">
        <v>-0.3</v>
      </c>
      <c r="IH36" s="164"/>
      <c r="II36" s="163">
        <v>-17.877800000000001</v>
      </c>
      <c r="IJ36" s="163">
        <v>-157.3793</v>
      </c>
      <c r="IK36" s="163">
        <v>6.2762000000000002</v>
      </c>
      <c r="IL36" s="163">
        <v>-231.34030000000001</v>
      </c>
      <c r="IM36" s="163">
        <v>-12.1134</v>
      </c>
      <c r="IN36" s="163">
        <v>-78.215100000000007</v>
      </c>
      <c r="IO36" s="163">
        <v>67.594099999999997</v>
      </c>
      <c r="IP36" s="163">
        <v>100.29470000000001</v>
      </c>
      <c r="IQ36" s="163">
        <v>113.2193</v>
      </c>
      <c r="IR36" s="163">
        <v>111.3121</v>
      </c>
      <c r="IS36" s="163">
        <v>-4.3034999999999997</v>
      </c>
      <c r="IT36" s="163">
        <v>20.7606</v>
      </c>
      <c r="IU36" s="163">
        <v>21.564299999999999</v>
      </c>
      <c r="IV36" s="163">
        <v>-3.1434000000000002</v>
      </c>
      <c r="IW36" s="163">
        <v>121.4588</v>
      </c>
      <c r="IX36" s="163">
        <v>-226.00749999999999</v>
      </c>
      <c r="IY36" s="163">
        <v>41.404699999999998</v>
      </c>
      <c r="IZ36" s="163">
        <v>-34.965899999999998</v>
      </c>
      <c r="JA36" s="163">
        <v>0.1648</v>
      </c>
      <c r="JB36" s="164"/>
      <c r="JC36" s="163">
        <v>-7.84</v>
      </c>
      <c r="JD36" s="163">
        <v>-1.3979999999999999</v>
      </c>
      <c r="JE36" s="163">
        <v>-1.409</v>
      </c>
      <c r="JF36" s="163">
        <v>4.4800000000000004</v>
      </c>
      <c r="JG36" s="163">
        <v>-1.92</v>
      </c>
      <c r="JH36" s="163">
        <v>-2.2850000000000001</v>
      </c>
      <c r="JI36" s="163">
        <v>-3.7490999999999999</v>
      </c>
      <c r="JJ36" s="163">
        <v>3.3127</v>
      </c>
      <c r="JK36" s="163">
        <v>-10.9575</v>
      </c>
      <c r="JL36" s="163">
        <v>7.2</v>
      </c>
      <c r="JM36" s="163">
        <v>4.069</v>
      </c>
      <c r="JN36" s="163">
        <v>4.6989999999999998</v>
      </c>
      <c r="JO36" s="164"/>
      <c r="JP36" s="164"/>
      <c r="JQ36" s="163">
        <v>4.0606</v>
      </c>
      <c r="JR36" s="163">
        <v>4.2640000000000002</v>
      </c>
      <c r="JS36" s="163">
        <v>3.3820000000000001</v>
      </c>
      <c r="JT36" s="164"/>
      <c r="JU36" s="163">
        <v>25.8</v>
      </c>
      <c r="JV36" s="163">
        <v>1.0147999999999999</v>
      </c>
      <c r="JW36" s="163">
        <v>1.0900000000000001</v>
      </c>
      <c r="JX36" s="164"/>
      <c r="JY36" s="163">
        <v>3.6034000000000002</v>
      </c>
      <c r="JZ36" s="163">
        <v>-16.864899999999999</v>
      </c>
      <c r="KA36" s="163">
        <v>-22.032299999999999</v>
      </c>
      <c r="KB36" s="163">
        <v>4.3483999999999998</v>
      </c>
      <c r="KC36" s="163">
        <v>10.5274</v>
      </c>
      <c r="KD36" s="163">
        <v>-14.5748</v>
      </c>
      <c r="KE36" s="163">
        <v>3.3195000000000001</v>
      </c>
      <c r="KF36" s="163">
        <v>-27.7</v>
      </c>
      <c r="KG36" s="163">
        <v>10.7</v>
      </c>
      <c r="KH36" s="164"/>
      <c r="KI36" s="163">
        <v>-55.487699999999997</v>
      </c>
    </row>
    <row r="37" spans="1:295" ht="18" customHeight="1" x14ac:dyDescent="0.3">
      <c r="A37" s="160" t="s">
        <v>65</v>
      </c>
      <c r="B37" s="160" t="s">
        <v>769</v>
      </c>
      <c r="C37" s="163">
        <v>0</v>
      </c>
      <c r="D37" s="163">
        <v>7.5282999999999998</v>
      </c>
      <c r="E37" s="163">
        <v>-12.7834</v>
      </c>
      <c r="F37" s="163">
        <v>6.7511000000000001</v>
      </c>
      <c r="G37" s="163">
        <v>13.1541</v>
      </c>
      <c r="H37" s="164"/>
      <c r="I37" s="163">
        <v>9.4663000000000004</v>
      </c>
      <c r="J37" s="164"/>
      <c r="K37" s="163">
        <v>22.9741</v>
      </c>
      <c r="L37" s="163">
        <v>9.9476999999999993</v>
      </c>
      <c r="M37" s="163">
        <v>9.5523000000000007</v>
      </c>
      <c r="N37" s="163">
        <v>-17.760000000000002</v>
      </c>
      <c r="O37" s="163">
        <v>-33</v>
      </c>
      <c r="P37" s="163">
        <v>8.8000000000000007</v>
      </c>
      <c r="Q37" s="163">
        <v>5.7960000000000003</v>
      </c>
      <c r="R37" s="163">
        <v>-22</v>
      </c>
      <c r="S37" s="163">
        <v>2.8973</v>
      </c>
      <c r="T37" s="163">
        <v>-1.3193999999999999</v>
      </c>
      <c r="U37" s="163">
        <v>6.5048000000000004</v>
      </c>
      <c r="V37" s="163">
        <v>6.4772999999999996</v>
      </c>
      <c r="W37" s="163">
        <v>11.186299999999999</v>
      </c>
      <c r="X37" s="163">
        <v>7.3826000000000001</v>
      </c>
      <c r="Y37" s="163">
        <v>-4.032</v>
      </c>
      <c r="Z37" s="163">
        <v>1.9192</v>
      </c>
      <c r="AA37" s="164"/>
      <c r="AB37" s="163">
        <v>-0.45729999999999998</v>
      </c>
      <c r="AC37" s="163">
        <v>-0.63900000000000001</v>
      </c>
      <c r="AD37" s="163">
        <v>-0.629</v>
      </c>
      <c r="AE37" s="164"/>
      <c r="AF37" s="163">
        <v>-2.2200000000000002</v>
      </c>
      <c r="AG37" s="163">
        <v>2.2000000000000002</v>
      </c>
      <c r="AH37" s="163">
        <v>-2.0179999999999998</v>
      </c>
      <c r="AI37" s="163">
        <v>0.34</v>
      </c>
      <c r="AJ37" s="163">
        <v>-19.45</v>
      </c>
      <c r="AK37" s="163">
        <v>-19.39</v>
      </c>
      <c r="AL37" s="164"/>
      <c r="AM37" s="163">
        <v>-5.99</v>
      </c>
      <c r="AN37" s="163">
        <v>-6.02</v>
      </c>
      <c r="AO37" s="163">
        <v>4.1943999999999999</v>
      </c>
      <c r="AP37" s="163">
        <v>3.5819999999999999</v>
      </c>
      <c r="AQ37" s="163">
        <v>11.412599999999999</v>
      </c>
      <c r="AR37" s="163">
        <v>12.232900000000001</v>
      </c>
      <c r="AS37" s="163">
        <v>-10.192600000000001</v>
      </c>
      <c r="AT37" s="163">
        <v>-8.1715</v>
      </c>
      <c r="AU37" s="163">
        <v>-8.3495000000000008</v>
      </c>
      <c r="AV37" s="163">
        <v>-1.0454000000000001</v>
      </c>
      <c r="AW37" s="163">
        <v>-1.1141000000000001</v>
      </c>
      <c r="AX37" s="163">
        <v>-12.726100000000001</v>
      </c>
      <c r="AY37" s="163">
        <v>-9.5111000000000008</v>
      </c>
      <c r="AZ37" s="163">
        <v>0</v>
      </c>
      <c r="BA37" s="163">
        <v>-0.18609999999999999</v>
      </c>
      <c r="BB37" s="163">
        <v>124.6105</v>
      </c>
      <c r="BC37" s="163">
        <v>21.402799999999999</v>
      </c>
      <c r="BD37" s="163">
        <v>-7.2</v>
      </c>
      <c r="BE37" s="163">
        <v>-7.6</v>
      </c>
      <c r="BF37" s="163">
        <v>-24.41</v>
      </c>
      <c r="BG37" s="163">
        <v>-24.6</v>
      </c>
      <c r="BH37" s="163">
        <v>-3.4211999999999998</v>
      </c>
      <c r="BI37" s="164"/>
      <c r="BJ37" s="163">
        <v>19.573</v>
      </c>
      <c r="BK37" s="163">
        <v>5.8181000000000003</v>
      </c>
      <c r="BL37" s="163">
        <v>2.2605</v>
      </c>
      <c r="BM37" s="163">
        <v>1.5526</v>
      </c>
      <c r="BN37" s="163">
        <v>-97.018299999999996</v>
      </c>
      <c r="BO37" s="163">
        <v>35.645600000000002</v>
      </c>
      <c r="BP37" s="163">
        <v>35.615099999999998</v>
      </c>
      <c r="BQ37" s="163">
        <v>-3.3420000000000001</v>
      </c>
      <c r="BR37" s="163">
        <v>-131.0838</v>
      </c>
      <c r="BS37" s="164"/>
      <c r="BT37" s="164"/>
      <c r="BU37" s="164"/>
      <c r="BV37" s="163">
        <v>24.220400000000001</v>
      </c>
      <c r="BW37" s="163">
        <v>11.24</v>
      </c>
      <c r="BX37" s="163">
        <v>5.37</v>
      </c>
      <c r="BY37" s="163">
        <v>-10.14</v>
      </c>
      <c r="BZ37" s="163">
        <v>10.43</v>
      </c>
      <c r="CA37" s="163">
        <v>-17.008400000000002</v>
      </c>
      <c r="CB37" s="163">
        <v>-16.6065</v>
      </c>
      <c r="CC37" s="163">
        <v>30.919599999999999</v>
      </c>
      <c r="CD37" s="163">
        <v>30.1738</v>
      </c>
      <c r="CE37" s="163">
        <v>-9.4550000000000001</v>
      </c>
      <c r="CF37" s="163">
        <v>-28.071300000000001</v>
      </c>
      <c r="CG37" s="163">
        <v>-27.649100000000001</v>
      </c>
      <c r="CH37" s="163">
        <v>19.292000000000002</v>
      </c>
      <c r="CI37" s="163">
        <v>2.8281000000000001</v>
      </c>
      <c r="CJ37" s="164"/>
      <c r="CK37" s="164"/>
      <c r="CL37" s="163">
        <v>50.2</v>
      </c>
      <c r="CM37" s="163">
        <v>-0.3</v>
      </c>
      <c r="CN37" s="163">
        <v>-3.76</v>
      </c>
      <c r="CO37" s="163">
        <v>26.709199999999999</v>
      </c>
      <c r="CP37" s="163">
        <v>26.572199999999999</v>
      </c>
      <c r="CQ37" s="163">
        <v>25.443100000000001</v>
      </c>
      <c r="CR37" s="163">
        <v>54.6541</v>
      </c>
      <c r="CS37" s="163">
        <v>54.722299999999997</v>
      </c>
      <c r="CT37" s="163">
        <v>-25.0627</v>
      </c>
      <c r="CU37" s="163">
        <v>-41.029000000000003</v>
      </c>
      <c r="CV37" s="163">
        <v>-21.922899999999998</v>
      </c>
      <c r="CW37" s="163">
        <v>3.6025</v>
      </c>
      <c r="CX37" s="163">
        <v>33.6</v>
      </c>
      <c r="CY37" s="163">
        <v>25.78</v>
      </c>
      <c r="CZ37" s="163">
        <v>12.348599999999999</v>
      </c>
      <c r="DA37" s="163">
        <v>12.6007</v>
      </c>
      <c r="DB37" s="163">
        <v>-12.4</v>
      </c>
      <c r="DC37" s="164"/>
      <c r="DD37" s="163">
        <v>-4.1619000000000002</v>
      </c>
      <c r="DE37" s="163">
        <v>-5.0544000000000002</v>
      </c>
      <c r="DF37" s="163">
        <v>16.6374</v>
      </c>
      <c r="DG37" s="163">
        <v>1.46E-2</v>
      </c>
      <c r="DH37" s="163">
        <v>-6.5704000000000002</v>
      </c>
      <c r="DI37" s="163">
        <v>-4.5999999999999996</v>
      </c>
      <c r="DJ37" s="163">
        <v>-2.8</v>
      </c>
      <c r="DK37" s="163">
        <v>-2.9394999999999998</v>
      </c>
      <c r="DL37" s="163">
        <v>5.4291</v>
      </c>
      <c r="DM37" s="163">
        <v>41.010800000000003</v>
      </c>
      <c r="DN37" s="163">
        <v>15.0351</v>
      </c>
      <c r="DO37" s="163">
        <v>6.1</v>
      </c>
      <c r="DP37" s="163">
        <v>-2.2999999999999998</v>
      </c>
      <c r="DQ37" s="163">
        <v>12.462</v>
      </c>
      <c r="DR37" s="163">
        <v>-18.546099999999999</v>
      </c>
      <c r="DS37" s="164"/>
      <c r="DT37" s="163">
        <v>-17.55</v>
      </c>
      <c r="DU37" s="163">
        <v>26.09</v>
      </c>
      <c r="DV37" s="163">
        <v>26.85</v>
      </c>
      <c r="DW37" s="163">
        <v>-15.0364</v>
      </c>
      <c r="DX37" s="163">
        <v>-7.3818000000000001</v>
      </c>
      <c r="DY37" s="163">
        <v>-33.506999999999998</v>
      </c>
      <c r="DZ37" s="163">
        <v>-34.027299999999997</v>
      </c>
      <c r="EA37" s="163">
        <v>52.123899999999999</v>
      </c>
      <c r="EB37" s="163">
        <v>24.690200000000001</v>
      </c>
      <c r="EC37" s="163">
        <v>13.0046</v>
      </c>
      <c r="ED37" s="163">
        <v>13.054600000000001</v>
      </c>
      <c r="EE37" s="163">
        <v>-20.793700000000001</v>
      </c>
      <c r="EF37" s="163">
        <v>-17.5809</v>
      </c>
      <c r="EG37" s="163">
        <v>-9.98</v>
      </c>
      <c r="EH37" s="163">
        <v>-49.0473</v>
      </c>
      <c r="EI37" s="163">
        <v>-58.143000000000001</v>
      </c>
      <c r="EJ37" s="164"/>
      <c r="EK37" s="163">
        <v>-9.3465000000000007</v>
      </c>
      <c r="EL37" s="163">
        <v>-8.9008000000000003</v>
      </c>
      <c r="EM37" s="163">
        <v>19.785399999999999</v>
      </c>
      <c r="EN37" s="163">
        <v>-0.59030000000000005</v>
      </c>
      <c r="EO37" s="163">
        <v>-4.6074000000000002</v>
      </c>
      <c r="EP37" s="163">
        <v>16.911999999999999</v>
      </c>
      <c r="EQ37" s="163">
        <v>-21.5807</v>
      </c>
      <c r="ER37" s="163">
        <v>-22.630600000000001</v>
      </c>
      <c r="ES37" s="163">
        <v>6.2915000000000001</v>
      </c>
      <c r="ET37" s="163">
        <v>12.64</v>
      </c>
      <c r="EU37" s="163">
        <v>-13.21</v>
      </c>
      <c r="EV37" s="163">
        <v>-8.5</v>
      </c>
      <c r="EW37" s="163">
        <v>3.1909999999999998</v>
      </c>
      <c r="EX37" s="163">
        <v>4.4889000000000001</v>
      </c>
      <c r="EY37" s="163">
        <v>-13.8233</v>
      </c>
      <c r="EZ37" s="163">
        <v>-2.3738000000000001</v>
      </c>
      <c r="FA37" s="163">
        <v>8.5510000000000002</v>
      </c>
      <c r="FB37" s="163">
        <v>1.952</v>
      </c>
      <c r="FC37" s="163">
        <v>-26.744599999999998</v>
      </c>
      <c r="FD37" s="164"/>
      <c r="FE37" s="163">
        <v>3.6427</v>
      </c>
      <c r="FF37" s="163">
        <v>3.5367000000000002</v>
      </c>
      <c r="FG37" s="163">
        <v>0</v>
      </c>
      <c r="FH37" s="163">
        <v>0</v>
      </c>
      <c r="FI37" s="164"/>
      <c r="FJ37" s="163">
        <v>3.6840000000000002</v>
      </c>
      <c r="FK37" s="163">
        <v>4.0189000000000004</v>
      </c>
      <c r="FL37" s="163">
        <v>-34.496000000000002</v>
      </c>
      <c r="FM37" s="163">
        <v>18.959800000000001</v>
      </c>
      <c r="FN37" s="163">
        <v>18.2164</v>
      </c>
      <c r="FO37" s="163">
        <v>-20.402999999999999</v>
      </c>
      <c r="FP37" s="163">
        <v>-11.8123</v>
      </c>
      <c r="FQ37" s="163">
        <v>28.068100000000001</v>
      </c>
      <c r="FR37" s="163">
        <v>-21.42</v>
      </c>
      <c r="FS37" s="163">
        <v>-1.4314</v>
      </c>
      <c r="FT37" s="163">
        <v>0.2969</v>
      </c>
      <c r="FU37" s="163">
        <v>1.02</v>
      </c>
      <c r="FV37" s="163">
        <v>-0.91</v>
      </c>
      <c r="FW37" s="163">
        <v>-28.084299999999999</v>
      </c>
      <c r="FX37" s="164"/>
      <c r="FY37" s="163">
        <v>2.2320000000000002</v>
      </c>
      <c r="FZ37" s="163">
        <v>0.34399999999999997</v>
      </c>
      <c r="GA37" s="164"/>
      <c r="GB37" s="163">
        <v>-0.61</v>
      </c>
      <c r="GC37" s="163">
        <v>16.316299999999998</v>
      </c>
      <c r="GD37" s="163">
        <v>24.319199999999999</v>
      </c>
      <c r="GE37" s="163">
        <v>-4.42</v>
      </c>
      <c r="GF37" s="163">
        <v>39.036900000000003</v>
      </c>
      <c r="GG37" s="164"/>
      <c r="GH37" s="163">
        <v>24.604500000000002</v>
      </c>
      <c r="GI37" s="163">
        <v>-7.2869000000000002</v>
      </c>
      <c r="GJ37" s="163">
        <v>-8.0250000000000004</v>
      </c>
      <c r="GK37" s="163">
        <v>2.7050000000000001</v>
      </c>
      <c r="GL37" s="164"/>
      <c r="GM37" s="164"/>
      <c r="GN37" s="163">
        <v>-13.065799999999999</v>
      </c>
      <c r="GO37" s="163">
        <v>-22.503699999999998</v>
      </c>
      <c r="GP37" s="163">
        <v>11.339700000000001</v>
      </c>
      <c r="GQ37" s="163">
        <v>-21.4602</v>
      </c>
      <c r="GR37" s="163">
        <v>8.1760999999999999</v>
      </c>
      <c r="GS37" s="163">
        <v>7.0218999999999996</v>
      </c>
      <c r="GT37" s="163">
        <v>109.1016</v>
      </c>
      <c r="GU37" s="163">
        <v>-4.0444000000000004</v>
      </c>
      <c r="GV37" s="163">
        <v>-6.7415000000000003</v>
      </c>
      <c r="GW37" s="163">
        <v>-5.3803999999999998</v>
      </c>
      <c r="GX37" s="163">
        <v>3.2578</v>
      </c>
      <c r="GY37" s="163">
        <v>7.5094000000000003</v>
      </c>
      <c r="GZ37" s="163">
        <v>7.6978</v>
      </c>
      <c r="HA37" s="163">
        <v>3</v>
      </c>
      <c r="HB37" s="163">
        <v>3.3411</v>
      </c>
      <c r="HC37" s="163">
        <v>3.5528</v>
      </c>
      <c r="HD37" s="163">
        <v>-0.84</v>
      </c>
      <c r="HE37" s="163">
        <v>-6.4394</v>
      </c>
      <c r="HF37" s="163">
        <v>3.7917999999999998</v>
      </c>
      <c r="HG37" s="163">
        <v>10.7514</v>
      </c>
      <c r="HH37" s="163">
        <v>65.994100000000003</v>
      </c>
      <c r="HI37" s="163">
        <v>9.3549000000000007</v>
      </c>
      <c r="HJ37" s="163">
        <v>11.167400000000001</v>
      </c>
      <c r="HK37" s="163">
        <v>-11.968</v>
      </c>
      <c r="HL37" s="163">
        <v>-10.478400000000001</v>
      </c>
      <c r="HM37" s="163">
        <v>-10.388199999999999</v>
      </c>
      <c r="HN37" s="163">
        <v>0</v>
      </c>
      <c r="HO37" s="164"/>
      <c r="HP37" s="164"/>
      <c r="HQ37" s="163">
        <v>-18.884399999999999</v>
      </c>
      <c r="HR37" s="163">
        <v>-18.3461</v>
      </c>
      <c r="HS37" s="163">
        <v>-20.659099999999999</v>
      </c>
      <c r="HT37" s="163">
        <v>-20.619900000000001</v>
      </c>
      <c r="HU37" s="163">
        <v>17.059999999999999</v>
      </c>
      <c r="HV37" s="163">
        <v>17.010000000000002</v>
      </c>
      <c r="HW37" s="163">
        <v>-33.1</v>
      </c>
      <c r="HX37" s="163">
        <v>-32.700000000000003</v>
      </c>
      <c r="HY37" s="163">
        <v>0.61619999999999997</v>
      </c>
      <c r="HZ37" s="163">
        <v>3.76</v>
      </c>
      <c r="IA37" s="163">
        <v>92.453000000000003</v>
      </c>
      <c r="IB37" s="163">
        <v>6.4356</v>
      </c>
      <c r="IC37" s="163">
        <v>6.3734000000000002</v>
      </c>
      <c r="ID37" s="163">
        <v>-16.100000000000001</v>
      </c>
      <c r="IE37" s="163">
        <v>-40.5</v>
      </c>
      <c r="IF37" s="163">
        <v>2.2000000000000002</v>
      </c>
      <c r="IG37" s="163">
        <v>1.6</v>
      </c>
      <c r="IH37" s="164"/>
      <c r="II37" s="164"/>
      <c r="IJ37" s="163">
        <v>-148.4675</v>
      </c>
      <c r="IK37" s="163">
        <v>11.8101</v>
      </c>
      <c r="IL37" s="163">
        <v>-239.23150000000001</v>
      </c>
      <c r="IM37" s="163">
        <v>-22.843</v>
      </c>
      <c r="IN37" s="163">
        <v>-77.803899999999999</v>
      </c>
      <c r="IO37" s="163">
        <v>77.106899999999996</v>
      </c>
      <c r="IP37" s="163">
        <v>92.034999999999997</v>
      </c>
      <c r="IQ37" s="163">
        <v>110.4894</v>
      </c>
      <c r="IR37" s="163">
        <v>123.511</v>
      </c>
      <c r="IS37" s="163">
        <v>1.82</v>
      </c>
      <c r="IT37" s="163">
        <v>17.287400000000002</v>
      </c>
      <c r="IU37" s="163">
        <v>17.2607</v>
      </c>
      <c r="IV37" s="163">
        <v>1.0459000000000001</v>
      </c>
      <c r="IW37" s="163">
        <v>126.7217</v>
      </c>
      <c r="IX37" s="163">
        <v>-233.60040000000001</v>
      </c>
      <c r="IY37" s="163">
        <v>37.168999999999997</v>
      </c>
      <c r="IZ37" s="163">
        <v>-32.202599999999997</v>
      </c>
      <c r="JA37" s="163">
        <v>0.75070000000000003</v>
      </c>
      <c r="JB37" s="164"/>
      <c r="JC37" s="163">
        <v>-7.36</v>
      </c>
      <c r="JD37" s="163">
        <v>-1.4630000000000001</v>
      </c>
      <c r="JE37" s="163">
        <v>-1.472</v>
      </c>
      <c r="JF37" s="163">
        <v>4</v>
      </c>
      <c r="JG37" s="163">
        <v>-2.48</v>
      </c>
      <c r="JH37" s="163">
        <v>-2.4102000000000001</v>
      </c>
      <c r="JI37" s="163">
        <v>-3.4561999999999999</v>
      </c>
      <c r="JJ37" s="163">
        <v>3.6941999999999999</v>
      </c>
      <c r="JK37" s="163">
        <v>-11.836399999999999</v>
      </c>
      <c r="JL37" s="163">
        <v>7.5</v>
      </c>
      <c r="JM37" s="163">
        <v>4.6639999999999997</v>
      </c>
      <c r="JN37" s="163">
        <v>3.0830000000000002</v>
      </c>
      <c r="JO37" s="163">
        <v>2.3812000000000002</v>
      </c>
      <c r="JP37" s="164"/>
      <c r="JQ37" s="163">
        <v>4.2209000000000003</v>
      </c>
      <c r="JR37" s="163">
        <v>3.6634000000000002</v>
      </c>
      <c r="JS37" s="163">
        <v>3.7073</v>
      </c>
      <c r="JT37" s="164"/>
      <c r="JU37" s="163">
        <v>25.5</v>
      </c>
      <c r="JV37" s="163">
        <v>0.82210000000000005</v>
      </c>
      <c r="JW37" s="163">
        <v>1.1100000000000001</v>
      </c>
      <c r="JX37" s="164"/>
      <c r="JY37" s="163">
        <v>3.1194999999999999</v>
      </c>
      <c r="JZ37" s="163">
        <v>-16.2561</v>
      </c>
      <c r="KA37" s="163">
        <v>-21.6022</v>
      </c>
      <c r="KB37" s="163">
        <v>3.3856000000000002</v>
      </c>
      <c r="KC37" s="163">
        <v>8.9212000000000007</v>
      </c>
      <c r="KD37" s="163">
        <v>-14.2956</v>
      </c>
      <c r="KE37" s="163">
        <v>3.9001000000000001</v>
      </c>
      <c r="KF37" s="163">
        <v>-27.8</v>
      </c>
      <c r="KG37" s="163">
        <v>10.6</v>
      </c>
      <c r="KH37" s="164"/>
      <c r="KI37" s="163">
        <v>-55.415599999999998</v>
      </c>
    </row>
    <row r="38" spans="1:295" ht="18" customHeight="1" x14ac:dyDescent="0.3">
      <c r="A38" s="160" t="s">
        <v>65</v>
      </c>
      <c r="B38" s="160" t="s">
        <v>770</v>
      </c>
      <c r="C38" s="163">
        <v>0</v>
      </c>
      <c r="D38" s="163">
        <v>-0.224</v>
      </c>
      <c r="E38" s="163">
        <v>-3.5943999999999998</v>
      </c>
      <c r="F38" s="163">
        <v>10.4369</v>
      </c>
      <c r="G38" s="163">
        <v>14.0771</v>
      </c>
      <c r="H38" s="164"/>
      <c r="I38" s="163">
        <v>9.4267000000000003</v>
      </c>
      <c r="J38" s="164"/>
      <c r="K38" s="163">
        <v>23.774899999999999</v>
      </c>
      <c r="L38" s="163">
        <v>10.3347</v>
      </c>
      <c r="M38" s="163">
        <v>9.9838000000000005</v>
      </c>
      <c r="N38" s="163">
        <v>-13.32</v>
      </c>
      <c r="O38" s="163">
        <v>-30.8</v>
      </c>
      <c r="P38" s="163">
        <v>8.8000000000000007</v>
      </c>
      <c r="Q38" s="163">
        <v>7.452</v>
      </c>
      <c r="R38" s="163">
        <v>-22</v>
      </c>
      <c r="S38" s="163">
        <v>3.0283000000000002</v>
      </c>
      <c r="T38" s="163">
        <v>-3.4432999999999998</v>
      </c>
      <c r="U38" s="163">
        <v>6.5213999999999999</v>
      </c>
      <c r="V38" s="163">
        <v>6.4592999999999998</v>
      </c>
      <c r="W38" s="163">
        <v>11.1228</v>
      </c>
      <c r="X38" s="163">
        <v>7.3845999999999998</v>
      </c>
      <c r="Y38" s="163">
        <v>-4.4184000000000001</v>
      </c>
      <c r="Z38" s="163">
        <v>2.0270999999999999</v>
      </c>
      <c r="AA38" s="164"/>
      <c r="AB38" s="163">
        <v>-0.4965</v>
      </c>
      <c r="AC38" s="163">
        <v>-0.38700000000000001</v>
      </c>
      <c r="AD38" s="163">
        <v>-0.373</v>
      </c>
      <c r="AE38" s="164"/>
      <c r="AF38" s="163">
        <v>-6.66</v>
      </c>
      <c r="AG38" s="163">
        <v>2.2000000000000002</v>
      </c>
      <c r="AH38" s="163">
        <v>-1.431</v>
      </c>
      <c r="AI38" s="163">
        <v>0.34799999999999998</v>
      </c>
      <c r="AJ38" s="163">
        <v>-17.34</v>
      </c>
      <c r="AK38" s="163">
        <v>-17.350000000000001</v>
      </c>
      <c r="AL38" s="164"/>
      <c r="AM38" s="163">
        <v>-5.28</v>
      </c>
      <c r="AN38" s="163">
        <v>-5.3</v>
      </c>
      <c r="AO38" s="163">
        <v>4.0774999999999997</v>
      </c>
      <c r="AP38" s="163">
        <v>3.6019000000000001</v>
      </c>
      <c r="AQ38" s="163">
        <v>11.0642</v>
      </c>
      <c r="AR38" s="163">
        <v>12.0814</v>
      </c>
      <c r="AS38" s="163">
        <v>-10.2376</v>
      </c>
      <c r="AT38" s="163">
        <v>-8.7073</v>
      </c>
      <c r="AU38" s="163">
        <v>-8.6525999999999996</v>
      </c>
      <c r="AV38" s="163">
        <v>-1.7293000000000001</v>
      </c>
      <c r="AW38" s="163">
        <v>-1.794</v>
      </c>
      <c r="AX38" s="163">
        <v>-12.324199999999999</v>
      </c>
      <c r="AY38" s="163">
        <v>-9.3771000000000004</v>
      </c>
      <c r="AZ38" s="163">
        <v>-0.39450000000000002</v>
      </c>
      <c r="BA38" s="163">
        <v>-1.5980000000000001</v>
      </c>
      <c r="BB38" s="163">
        <v>124.7877</v>
      </c>
      <c r="BC38" s="163">
        <v>25.4878</v>
      </c>
      <c r="BD38" s="163">
        <v>-7.7</v>
      </c>
      <c r="BE38" s="163">
        <v>-8.1</v>
      </c>
      <c r="BF38" s="163">
        <v>-22.9358</v>
      </c>
      <c r="BG38" s="163">
        <v>-23.433299999999999</v>
      </c>
      <c r="BH38" s="163">
        <v>-3.31</v>
      </c>
      <c r="BI38" s="164"/>
      <c r="BJ38" s="163">
        <v>15.5343</v>
      </c>
      <c r="BK38" s="163">
        <v>5.9706000000000001</v>
      </c>
      <c r="BL38" s="163">
        <v>2.2118000000000002</v>
      </c>
      <c r="BM38" s="163">
        <v>1.7819</v>
      </c>
      <c r="BN38" s="163">
        <v>-81.820099999999996</v>
      </c>
      <c r="BO38" s="163">
        <v>34.913200000000003</v>
      </c>
      <c r="BP38" s="163">
        <v>34.913200000000003</v>
      </c>
      <c r="BQ38" s="163">
        <v>-5.0347999999999997</v>
      </c>
      <c r="BR38" s="163">
        <v>-117.6812</v>
      </c>
      <c r="BS38" s="164"/>
      <c r="BT38" s="164"/>
      <c r="BU38" s="164"/>
      <c r="BV38" s="163">
        <v>24.230399999999999</v>
      </c>
      <c r="BW38" s="163">
        <v>11.5</v>
      </c>
      <c r="BX38" s="163">
        <v>5.54</v>
      </c>
      <c r="BY38" s="163">
        <v>-10.1</v>
      </c>
      <c r="BZ38" s="163">
        <v>10.7</v>
      </c>
      <c r="CA38" s="163">
        <v>-18.4819</v>
      </c>
      <c r="CB38" s="163">
        <v>-19.6875</v>
      </c>
      <c r="CC38" s="163">
        <v>27.511399999999998</v>
      </c>
      <c r="CD38" s="163">
        <v>26.8216</v>
      </c>
      <c r="CE38" s="163">
        <v>-6.2157999999999998</v>
      </c>
      <c r="CF38" s="163">
        <v>-27.258199999999999</v>
      </c>
      <c r="CG38" s="163">
        <v>-26.7715</v>
      </c>
      <c r="CH38" s="163">
        <v>15.3825</v>
      </c>
      <c r="CI38" s="163">
        <v>1.5638000000000001</v>
      </c>
      <c r="CJ38" s="164"/>
      <c r="CK38" s="164"/>
      <c r="CL38" s="163">
        <v>45.4</v>
      </c>
      <c r="CM38" s="163">
        <v>0.5</v>
      </c>
      <c r="CN38" s="163">
        <v>-3.44</v>
      </c>
      <c r="CO38" s="163">
        <v>26.345099999999999</v>
      </c>
      <c r="CP38" s="163">
        <v>26.165900000000001</v>
      </c>
      <c r="CQ38" s="163">
        <v>25.526299999999999</v>
      </c>
      <c r="CR38" s="163">
        <v>53.649099999999997</v>
      </c>
      <c r="CS38" s="163">
        <v>53.857300000000002</v>
      </c>
      <c r="CT38" s="163">
        <v>-24.9008</v>
      </c>
      <c r="CU38" s="163">
        <v>-40.4069</v>
      </c>
      <c r="CV38" s="163">
        <v>-21.3018</v>
      </c>
      <c r="CW38" s="163">
        <v>3.6381999999999999</v>
      </c>
      <c r="CX38" s="163">
        <v>29.82</v>
      </c>
      <c r="CY38" s="163">
        <v>27.34</v>
      </c>
      <c r="CZ38" s="163">
        <v>12.348599999999999</v>
      </c>
      <c r="DA38" s="163">
        <v>12.4054</v>
      </c>
      <c r="DB38" s="163">
        <v>-12.13</v>
      </c>
      <c r="DC38" s="164"/>
      <c r="DD38" s="163">
        <v>-3.0666000000000002</v>
      </c>
      <c r="DE38" s="163">
        <v>-3.0785999999999998</v>
      </c>
      <c r="DF38" s="163">
        <v>16.307500000000001</v>
      </c>
      <c r="DG38" s="163">
        <v>1.46E-2</v>
      </c>
      <c r="DH38" s="163">
        <v>-6.2903000000000002</v>
      </c>
      <c r="DI38" s="164"/>
      <c r="DJ38" s="163">
        <v>-3.4</v>
      </c>
      <c r="DK38" s="163">
        <v>-2.3986999999999998</v>
      </c>
      <c r="DL38" s="163">
        <v>5.4291</v>
      </c>
      <c r="DM38" s="163">
        <v>40.222200000000001</v>
      </c>
      <c r="DN38" s="163">
        <v>14.849500000000001</v>
      </c>
      <c r="DO38" s="163">
        <v>6.01</v>
      </c>
      <c r="DP38" s="163">
        <v>-2.14</v>
      </c>
      <c r="DQ38" s="163">
        <v>13.1905</v>
      </c>
      <c r="DR38" s="163">
        <v>-15.1709</v>
      </c>
      <c r="DS38" s="164"/>
      <c r="DT38" s="163">
        <v>-17.18</v>
      </c>
      <c r="DU38" s="163">
        <v>26.46</v>
      </c>
      <c r="DV38" s="163">
        <v>26.86</v>
      </c>
      <c r="DW38" s="163">
        <v>-12.0909</v>
      </c>
      <c r="DX38" s="163">
        <v>-6.4090999999999996</v>
      </c>
      <c r="DY38" s="163">
        <v>-33.982900000000001</v>
      </c>
      <c r="DZ38" s="163">
        <v>-33.590899999999998</v>
      </c>
      <c r="EA38" s="163">
        <v>50.441400000000002</v>
      </c>
      <c r="EB38" s="163">
        <v>25.587</v>
      </c>
      <c r="EC38" s="163">
        <v>12.151400000000001</v>
      </c>
      <c r="ED38" s="163">
        <v>12.713100000000001</v>
      </c>
      <c r="EE38" s="163">
        <v>-19.445399999999999</v>
      </c>
      <c r="EF38" s="163">
        <v>-24.079699999999999</v>
      </c>
      <c r="EG38" s="163">
        <v>-10.691000000000001</v>
      </c>
      <c r="EH38" s="163">
        <v>-47.898000000000003</v>
      </c>
      <c r="EI38" s="163">
        <v>-61.395600000000002</v>
      </c>
      <c r="EJ38" s="164"/>
      <c r="EK38" s="163">
        <v>-9.3089999999999993</v>
      </c>
      <c r="EL38" s="163">
        <v>-8.2988999999999997</v>
      </c>
      <c r="EM38" s="163">
        <v>20.943899999999999</v>
      </c>
      <c r="EN38" s="163">
        <v>1.9080999999999999</v>
      </c>
      <c r="EO38" s="163">
        <v>0.32069999999999999</v>
      </c>
      <c r="EP38" s="163">
        <v>-14.852</v>
      </c>
      <c r="EQ38" s="163">
        <v>-21.113199999999999</v>
      </c>
      <c r="ER38" s="163">
        <v>-20.956800000000001</v>
      </c>
      <c r="ES38" s="163">
        <v>7.2374999999999998</v>
      </c>
      <c r="ET38" s="163">
        <v>13.98</v>
      </c>
      <c r="EU38" s="163">
        <v>-8.6199999999999992</v>
      </c>
      <c r="EV38" s="163">
        <v>0.2</v>
      </c>
      <c r="EW38" s="163">
        <v>3.4198</v>
      </c>
      <c r="EX38" s="163">
        <v>10.242000000000001</v>
      </c>
      <c r="EY38" s="163">
        <v>-13.711</v>
      </c>
      <c r="EZ38" s="163">
        <v>-2.2623000000000002</v>
      </c>
      <c r="FA38" s="163">
        <v>8.1782000000000004</v>
      </c>
      <c r="FB38" s="163">
        <v>4.7416</v>
      </c>
      <c r="FC38" s="163">
        <v>-23.5976</v>
      </c>
      <c r="FD38" s="164"/>
      <c r="FE38" s="163">
        <v>3.6878000000000002</v>
      </c>
      <c r="FF38" s="163">
        <v>3.6331000000000002</v>
      </c>
      <c r="FG38" s="163">
        <v>0</v>
      </c>
      <c r="FH38" s="163">
        <v>0</v>
      </c>
      <c r="FI38" s="163">
        <v>0</v>
      </c>
      <c r="FJ38" s="163">
        <v>5.8609999999999998</v>
      </c>
      <c r="FK38" s="163">
        <v>6.0284000000000004</v>
      </c>
      <c r="FL38" s="163">
        <v>-32.486499999999999</v>
      </c>
      <c r="FM38" s="163">
        <v>17.121099999999998</v>
      </c>
      <c r="FN38" s="163">
        <v>17.395199999999999</v>
      </c>
      <c r="FO38" s="163">
        <v>-17.495000000000001</v>
      </c>
      <c r="FP38" s="163">
        <v>0</v>
      </c>
      <c r="FQ38" s="163">
        <v>27.1891</v>
      </c>
      <c r="FR38" s="163">
        <v>-20.170000000000002</v>
      </c>
      <c r="FS38" s="163">
        <v>-1.5193000000000001</v>
      </c>
      <c r="FT38" s="163">
        <v>0.32890000000000003</v>
      </c>
      <c r="FU38" s="163">
        <v>1.33</v>
      </c>
      <c r="FV38" s="163">
        <v>-0.61</v>
      </c>
      <c r="FW38" s="163">
        <v>-26.135100000000001</v>
      </c>
      <c r="FX38" s="164"/>
      <c r="FY38" s="163">
        <v>1.97</v>
      </c>
      <c r="FZ38" s="163">
        <v>9.4E-2</v>
      </c>
      <c r="GA38" s="164"/>
      <c r="GB38" s="163">
        <v>-0.38</v>
      </c>
      <c r="GC38" s="163">
        <v>1.4899</v>
      </c>
      <c r="GD38" s="163">
        <v>9.1126000000000005</v>
      </c>
      <c r="GE38" s="163">
        <v>-3.74</v>
      </c>
      <c r="GF38" s="163">
        <v>39.115000000000002</v>
      </c>
      <c r="GG38" s="164"/>
      <c r="GH38" s="163">
        <v>25.8871</v>
      </c>
      <c r="GI38" s="163">
        <v>-7.8121</v>
      </c>
      <c r="GJ38" s="163">
        <v>-8.3622999999999994</v>
      </c>
      <c r="GK38" s="163">
        <v>2.7978000000000001</v>
      </c>
      <c r="GL38" s="164"/>
      <c r="GM38" s="164"/>
      <c r="GN38" s="163">
        <v>-12.813499999999999</v>
      </c>
      <c r="GO38" s="163">
        <v>-22.2789</v>
      </c>
      <c r="GP38" s="163">
        <v>14.107699999999999</v>
      </c>
      <c r="GQ38" s="164"/>
      <c r="GR38" s="163">
        <v>9.1837</v>
      </c>
      <c r="GS38" s="163">
        <v>8.2922999999999991</v>
      </c>
      <c r="GT38" s="163">
        <v>140.0763</v>
      </c>
      <c r="GU38" s="163">
        <v>-2.9392</v>
      </c>
      <c r="GV38" s="163">
        <v>-7.1402999999999999</v>
      </c>
      <c r="GW38" s="163">
        <v>-6.1470000000000002</v>
      </c>
      <c r="GX38" s="163">
        <v>4.1017000000000001</v>
      </c>
      <c r="GY38" s="163">
        <v>7.8975999999999997</v>
      </c>
      <c r="GZ38" s="163">
        <v>8.0380000000000003</v>
      </c>
      <c r="HA38" s="163">
        <v>3.6831</v>
      </c>
      <c r="HB38" s="163">
        <v>2.9876</v>
      </c>
      <c r="HC38" s="163">
        <v>7.1108000000000002</v>
      </c>
      <c r="HD38" s="163">
        <v>-2.93</v>
      </c>
      <c r="HE38" s="163">
        <v>-6.1825000000000001</v>
      </c>
      <c r="HF38" s="163">
        <v>0</v>
      </c>
      <c r="HG38" s="163">
        <v>11.949199999999999</v>
      </c>
      <c r="HH38" s="163">
        <v>69.319199999999995</v>
      </c>
      <c r="HI38" s="163">
        <v>10.374000000000001</v>
      </c>
      <c r="HJ38" s="163">
        <v>11.9183</v>
      </c>
      <c r="HK38" s="163">
        <v>-13.600899999999999</v>
      </c>
      <c r="HL38" s="163">
        <v>-11.540900000000001</v>
      </c>
      <c r="HM38" s="163">
        <v>0</v>
      </c>
      <c r="HN38" s="163">
        <v>0</v>
      </c>
      <c r="HO38" s="163">
        <v>11.3926</v>
      </c>
      <c r="HP38" s="163">
        <v>12.0182</v>
      </c>
      <c r="HQ38" s="163">
        <v>-17.093599999999999</v>
      </c>
      <c r="HR38" s="163">
        <v>-16.6706</v>
      </c>
      <c r="HS38" s="163">
        <v>-19.8629</v>
      </c>
      <c r="HT38" s="163">
        <v>-20.5672</v>
      </c>
      <c r="HU38" s="163">
        <v>16.309999999999999</v>
      </c>
      <c r="HV38" s="163">
        <v>16.27</v>
      </c>
      <c r="HW38" s="163">
        <v>-30.7</v>
      </c>
      <c r="HX38" s="163">
        <v>-30.4</v>
      </c>
      <c r="HY38" s="163">
        <v>1.2662</v>
      </c>
      <c r="HZ38" s="163">
        <v>2.16</v>
      </c>
      <c r="IA38" s="163">
        <v>88.233000000000004</v>
      </c>
      <c r="IB38" s="163">
        <v>5.9569000000000001</v>
      </c>
      <c r="IC38" s="163">
        <v>5.8958000000000004</v>
      </c>
      <c r="ID38" s="163">
        <v>-16.5</v>
      </c>
      <c r="IE38" s="163">
        <v>-37.5</v>
      </c>
      <c r="IF38" s="163">
        <v>1.3</v>
      </c>
      <c r="IG38" s="163">
        <v>0.8</v>
      </c>
      <c r="IH38" s="164"/>
      <c r="II38" s="163">
        <v>-18.042000000000002</v>
      </c>
      <c r="IJ38" s="163">
        <v>-147.11519999999999</v>
      </c>
      <c r="IK38" s="163">
        <v>11.805999999999999</v>
      </c>
      <c r="IL38" s="163">
        <v>-238.20840000000001</v>
      </c>
      <c r="IM38" s="163">
        <v>-21.9801</v>
      </c>
      <c r="IN38" s="163">
        <v>-75.900400000000005</v>
      </c>
      <c r="IO38" s="163">
        <v>77.032799999999995</v>
      </c>
      <c r="IP38" s="163">
        <v>89.024199999999993</v>
      </c>
      <c r="IQ38" s="163">
        <v>104.4941</v>
      </c>
      <c r="IR38" s="163">
        <v>121.7598</v>
      </c>
      <c r="IS38" s="163">
        <v>1.6504000000000001</v>
      </c>
      <c r="IT38" s="163">
        <v>22.123699999999999</v>
      </c>
      <c r="IU38" s="163">
        <v>20.4801</v>
      </c>
      <c r="IV38" s="163">
        <v>5.2192999999999996</v>
      </c>
      <c r="IW38" s="163">
        <v>127.8235</v>
      </c>
      <c r="IX38" s="163">
        <v>-233.95060000000001</v>
      </c>
      <c r="IY38" s="163">
        <v>36.976199999999999</v>
      </c>
      <c r="IZ38" s="163">
        <v>-31.665500000000002</v>
      </c>
      <c r="JA38" s="163">
        <v>0.54079999999999995</v>
      </c>
      <c r="JB38" s="164"/>
      <c r="JC38" s="163">
        <v>-5.76</v>
      </c>
      <c r="JD38" s="163">
        <v>-1.4410000000000001</v>
      </c>
      <c r="JE38" s="163">
        <v>-1.4490000000000001</v>
      </c>
      <c r="JF38" s="163">
        <v>2.72</v>
      </c>
      <c r="JG38" s="163">
        <v>-2.08</v>
      </c>
      <c r="JH38" s="163">
        <v>-1.7670999999999999</v>
      </c>
      <c r="JI38" s="163">
        <v>-3.3677000000000001</v>
      </c>
      <c r="JJ38" s="163">
        <v>3.0472000000000001</v>
      </c>
      <c r="JK38" s="163">
        <v>-10.0175</v>
      </c>
      <c r="JL38" s="163">
        <v>6.3</v>
      </c>
      <c r="JM38" s="163">
        <v>3.5329999999999999</v>
      </c>
      <c r="JN38" s="163">
        <v>4.202</v>
      </c>
      <c r="JO38" s="164"/>
      <c r="JP38" s="164"/>
      <c r="JQ38" s="163">
        <v>5.3324999999999996</v>
      </c>
      <c r="JR38" s="163">
        <v>4.5206999999999997</v>
      </c>
      <c r="JS38" s="163">
        <v>4.3613</v>
      </c>
      <c r="JT38" s="164"/>
      <c r="JU38" s="163">
        <v>23.7</v>
      </c>
      <c r="JV38" s="163">
        <v>1.03E-2</v>
      </c>
      <c r="JW38" s="163">
        <v>1</v>
      </c>
      <c r="JX38" s="164"/>
      <c r="JY38" s="163">
        <v>0</v>
      </c>
      <c r="JZ38" s="163">
        <v>-15.6837</v>
      </c>
      <c r="KA38" s="163">
        <v>-20.392399999999999</v>
      </c>
      <c r="KB38" s="163">
        <v>3.3874</v>
      </c>
      <c r="KC38" s="163">
        <v>8.9817</v>
      </c>
      <c r="KD38" s="163">
        <v>-13.0762</v>
      </c>
      <c r="KE38" s="163">
        <v>3.4836999999999998</v>
      </c>
      <c r="KF38" s="163">
        <v>-25.7</v>
      </c>
      <c r="KG38" s="163">
        <v>9</v>
      </c>
      <c r="KH38" s="164"/>
      <c r="KI38" s="163">
        <v>-48.483400000000003</v>
      </c>
    </row>
    <row r="39" spans="1:295" ht="18" customHeight="1" x14ac:dyDescent="0.3">
      <c r="A39" s="160" t="s">
        <v>65</v>
      </c>
      <c r="B39" s="160" t="s">
        <v>771</v>
      </c>
      <c r="C39" s="163">
        <v>0</v>
      </c>
      <c r="D39" s="163">
        <v>4.0814000000000004</v>
      </c>
      <c r="E39" s="163">
        <v>-8.7751000000000001</v>
      </c>
      <c r="F39" s="163">
        <v>12.0214</v>
      </c>
      <c r="G39" s="163">
        <v>13.3147</v>
      </c>
      <c r="H39" s="164"/>
      <c r="I39" s="163">
        <v>9.3749000000000002</v>
      </c>
      <c r="J39" s="164"/>
      <c r="K39" s="163">
        <v>23.485900000000001</v>
      </c>
      <c r="L39" s="163">
        <v>10.1357</v>
      </c>
      <c r="M39" s="163">
        <v>9.7871000000000006</v>
      </c>
      <c r="N39" s="163">
        <v>-8.8800000000000008</v>
      </c>
      <c r="O39" s="163">
        <v>-33</v>
      </c>
      <c r="P39" s="163">
        <v>8.8000000000000007</v>
      </c>
      <c r="Q39" s="163">
        <v>5.7960000000000003</v>
      </c>
      <c r="R39" s="163">
        <v>-22</v>
      </c>
      <c r="S39" s="163">
        <v>2.6034999999999999</v>
      </c>
      <c r="T39" s="163">
        <v>-1.7962</v>
      </c>
      <c r="U39" s="163">
        <v>6.6157000000000004</v>
      </c>
      <c r="V39" s="163">
        <v>6.4987000000000004</v>
      </c>
      <c r="W39" s="163">
        <v>11.2997</v>
      </c>
      <c r="X39" s="163">
        <v>7.3223000000000003</v>
      </c>
      <c r="Y39" s="163">
        <v>-4.2649999999999997</v>
      </c>
      <c r="Z39" s="163">
        <v>1.9573</v>
      </c>
      <c r="AA39" s="164"/>
      <c r="AB39" s="163">
        <v>-0.21260000000000001</v>
      </c>
      <c r="AC39" s="163">
        <v>-0.115</v>
      </c>
      <c r="AD39" s="163">
        <v>-9.1999999999999998E-2</v>
      </c>
      <c r="AE39" s="164"/>
      <c r="AF39" s="163">
        <v>-11.1</v>
      </c>
      <c r="AG39" s="163">
        <v>2.2000000000000002</v>
      </c>
      <c r="AH39" s="163">
        <v>-0.497</v>
      </c>
      <c r="AI39" s="163">
        <v>0.32400000000000001</v>
      </c>
      <c r="AJ39" s="163">
        <v>-15.57</v>
      </c>
      <c r="AK39" s="163">
        <v>-15.49</v>
      </c>
      <c r="AL39" s="164"/>
      <c r="AM39" s="163">
        <v>-6.65</v>
      </c>
      <c r="AN39" s="163">
        <v>-6.56</v>
      </c>
      <c r="AO39" s="163">
        <v>4.3383000000000003</v>
      </c>
      <c r="AP39" s="163">
        <v>3.7991000000000001</v>
      </c>
      <c r="AQ39" s="163">
        <v>11.085900000000001</v>
      </c>
      <c r="AR39" s="163">
        <v>14.519</v>
      </c>
      <c r="AS39" s="163">
        <v>-17.1526</v>
      </c>
      <c r="AT39" s="163">
        <v>-6.9659000000000004</v>
      </c>
      <c r="AU39" s="163">
        <v>-6.9069000000000003</v>
      </c>
      <c r="AV39" s="163">
        <v>-2.11</v>
      </c>
      <c r="AW39" s="163">
        <v>-2.0779000000000001</v>
      </c>
      <c r="AX39" s="163">
        <v>-15.2713</v>
      </c>
      <c r="AY39" s="163">
        <v>-12.4582</v>
      </c>
      <c r="AZ39" s="163">
        <v>0</v>
      </c>
      <c r="BA39" s="163">
        <v>1.5676000000000001</v>
      </c>
      <c r="BB39" s="163">
        <v>135.8897</v>
      </c>
      <c r="BC39" s="163">
        <v>26.459700000000002</v>
      </c>
      <c r="BD39" s="163">
        <v>-8</v>
      </c>
      <c r="BE39" s="163">
        <v>-8.4</v>
      </c>
      <c r="BF39" s="163">
        <v>-24.874400000000001</v>
      </c>
      <c r="BG39" s="163">
        <v>-25.212599999999998</v>
      </c>
      <c r="BH39" s="163">
        <v>-3.3172999999999999</v>
      </c>
      <c r="BI39" s="164"/>
      <c r="BJ39" s="163">
        <v>14.7807</v>
      </c>
      <c r="BK39" s="163">
        <v>6.1192000000000002</v>
      </c>
      <c r="BL39" s="163">
        <v>2.3022</v>
      </c>
      <c r="BM39" s="163">
        <v>1.6151</v>
      </c>
      <c r="BN39" s="163">
        <v>-100.03959999999999</v>
      </c>
      <c r="BO39" s="163">
        <v>36.378100000000003</v>
      </c>
      <c r="BP39" s="163">
        <v>36.317</v>
      </c>
      <c r="BQ39" s="163">
        <v>2.2321</v>
      </c>
      <c r="BR39" s="163">
        <v>-126.1711</v>
      </c>
      <c r="BS39" s="164"/>
      <c r="BT39" s="164"/>
      <c r="BU39" s="164"/>
      <c r="BV39" s="163">
        <v>25.2882</v>
      </c>
      <c r="BW39" s="163">
        <v>11.53</v>
      </c>
      <c r="BX39" s="163">
        <v>5.62</v>
      </c>
      <c r="BY39" s="163">
        <v>-9.7200000000000006</v>
      </c>
      <c r="BZ39" s="163">
        <v>11.19</v>
      </c>
      <c r="CA39" s="163">
        <v>-18.7498</v>
      </c>
      <c r="CB39" s="163">
        <v>-17.946100000000001</v>
      </c>
      <c r="CC39" s="163">
        <v>26.796399999999998</v>
      </c>
      <c r="CD39" s="163">
        <v>26.075500000000002</v>
      </c>
      <c r="CE39" s="163">
        <v>-6.0533999999999999</v>
      </c>
      <c r="CF39" s="163">
        <v>-29.013300000000001</v>
      </c>
      <c r="CG39" s="163">
        <v>-28.9499</v>
      </c>
      <c r="CH39" s="163">
        <v>14.976900000000001</v>
      </c>
      <c r="CI39" s="163">
        <v>2.0998999999999999</v>
      </c>
      <c r="CJ39" s="164"/>
      <c r="CK39" s="164"/>
      <c r="CL39" s="163">
        <v>47</v>
      </c>
      <c r="CM39" s="163">
        <v>-1.7</v>
      </c>
      <c r="CN39" s="163">
        <v>-3.53</v>
      </c>
      <c r="CO39" s="163">
        <v>25.834199999999999</v>
      </c>
      <c r="CP39" s="163">
        <v>25.988900000000001</v>
      </c>
      <c r="CQ39" s="163">
        <v>24.981400000000001</v>
      </c>
      <c r="CR39" s="163">
        <v>54.9587</v>
      </c>
      <c r="CS39" s="163">
        <v>55.7087</v>
      </c>
      <c r="CT39" s="163">
        <v>-27.141999999999999</v>
      </c>
      <c r="CU39" s="163">
        <v>-40.8264</v>
      </c>
      <c r="CV39" s="163">
        <v>-24.4314</v>
      </c>
      <c r="CW39" s="163">
        <v>3.5259999999999998</v>
      </c>
      <c r="CX39" s="163">
        <v>30.53</v>
      </c>
      <c r="CY39" s="163">
        <v>27.3</v>
      </c>
      <c r="CZ39" s="163">
        <v>12.661099999999999</v>
      </c>
      <c r="DA39" s="163">
        <v>12.795999999999999</v>
      </c>
      <c r="DB39" s="163">
        <v>-12.52</v>
      </c>
      <c r="DC39" s="164"/>
      <c r="DD39" s="163">
        <v>-4.2382999999999997</v>
      </c>
      <c r="DE39" s="163">
        <v>-4.1668000000000003</v>
      </c>
      <c r="DF39" s="163">
        <v>20.9191</v>
      </c>
      <c r="DG39" s="163">
        <v>1.47E-2</v>
      </c>
      <c r="DH39" s="163">
        <v>-6.7904</v>
      </c>
      <c r="DI39" s="164"/>
      <c r="DJ39" s="163">
        <v>-5.7</v>
      </c>
      <c r="DK39" s="163">
        <v>-2.6355</v>
      </c>
      <c r="DL39" s="163">
        <v>5.2420999999999998</v>
      </c>
      <c r="DM39" s="163">
        <v>39.906799999999997</v>
      </c>
      <c r="DN39" s="163">
        <v>14.4785</v>
      </c>
      <c r="DO39" s="163">
        <v>5.92</v>
      </c>
      <c r="DP39" s="163">
        <v>-1.87</v>
      </c>
      <c r="DQ39" s="163">
        <v>12.5395</v>
      </c>
      <c r="DR39" s="163">
        <v>-19.681100000000001</v>
      </c>
      <c r="DS39" s="164"/>
      <c r="DT39" s="163">
        <v>-17.77</v>
      </c>
      <c r="DU39" s="163">
        <v>27.21</v>
      </c>
      <c r="DV39" s="163">
        <v>27.14</v>
      </c>
      <c r="DW39" s="163">
        <v>-15.6364</v>
      </c>
      <c r="DX39" s="163">
        <v>-8.0364000000000004</v>
      </c>
      <c r="DY39" s="163">
        <v>-36.405299999999997</v>
      </c>
      <c r="DZ39" s="163">
        <v>-35.554499999999997</v>
      </c>
      <c r="EA39" s="163">
        <v>49.089399999999998</v>
      </c>
      <c r="EB39" s="163">
        <v>24.297000000000001</v>
      </c>
      <c r="EC39" s="163">
        <v>10.0372</v>
      </c>
      <c r="ED39" s="163">
        <v>10.1449</v>
      </c>
      <c r="EE39" s="163">
        <v>-15.2698</v>
      </c>
      <c r="EF39" s="163">
        <v>-21.536799999999999</v>
      </c>
      <c r="EG39" s="163">
        <v>-10.991</v>
      </c>
      <c r="EH39" s="163">
        <v>-57.164200000000001</v>
      </c>
      <c r="EI39" s="163">
        <v>-58.004800000000003</v>
      </c>
      <c r="EJ39" s="164"/>
      <c r="EK39" s="163">
        <v>-8.6552000000000007</v>
      </c>
      <c r="EL39" s="163">
        <v>-7.1872999999999996</v>
      </c>
      <c r="EM39" s="163">
        <v>16.683700000000002</v>
      </c>
      <c r="EN39" s="163">
        <v>0.49790000000000001</v>
      </c>
      <c r="EO39" s="163">
        <v>-0.24329999999999999</v>
      </c>
      <c r="EP39" s="163">
        <v>2.5760000000000001</v>
      </c>
      <c r="EQ39" s="163">
        <v>-23.538</v>
      </c>
      <c r="ER39" s="163">
        <v>-23.191299999999998</v>
      </c>
      <c r="ES39" s="163">
        <v>5.0915999999999997</v>
      </c>
      <c r="ET39" s="163">
        <v>13.62</v>
      </c>
      <c r="EU39" s="163">
        <v>-17.77</v>
      </c>
      <c r="EV39" s="163">
        <v>-0.4</v>
      </c>
      <c r="EW39" s="163">
        <v>3.3460999999999999</v>
      </c>
      <c r="EX39" s="163">
        <v>6.5057</v>
      </c>
      <c r="EY39" s="163">
        <v>-13.7666</v>
      </c>
      <c r="EZ39" s="163">
        <v>-2.4458000000000002</v>
      </c>
      <c r="FA39" s="163">
        <v>9.0275999999999996</v>
      </c>
      <c r="FB39" s="163">
        <v>2.8689</v>
      </c>
      <c r="FC39" s="163">
        <v>-17.722300000000001</v>
      </c>
      <c r="FD39" s="164"/>
      <c r="FE39" s="163">
        <v>3.7852000000000001</v>
      </c>
      <c r="FF39" s="163">
        <v>3.8877000000000002</v>
      </c>
      <c r="FG39" s="163">
        <v>0</v>
      </c>
      <c r="FH39" s="163">
        <v>0</v>
      </c>
      <c r="FI39" s="163">
        <v>0</v>
      </c>
      <c r="FJ39" s="163">
        <v>5.3586</v>
      </c>
      <c r="FK39" s="163">
        <v>5.3586</v>
      </c>
      <c r="FL39" s="163">
        <v>-29.1374</v>
      </c>
      <c r="FM39" s="163">
        <v>18.747599999999998</v>
      </c>
      <c r="FN39" s="163">
        <v>18.7851</v>
      </c>
      <c r="FO39" s="163">
        <v>-15.716699999999999</v>
      </c>
      <c r="FP39" s="164"/>
      <c r="FQ39" s="163">
        <v>24.3033</v>
      </c>
      <c r="FR39" s="163">
        <v>-18.39</v>
      </c>
      <c r="FS39" s="163">
        <v>-2.4641999999999999</v>
      </c>
      <c r="FT39" s="163">
        <v>0.32340000000000002</v>
      </c>
      <c r="FU39" s="163">
        <v>1.1399999999999999</v>
      </c>
      <c r="FV39" s="163">
        <v>-0.94</v>
      </c>
      <c r="FW39" s="163">
        <v>-24.5486</v>
      </c>
      <c r="FX39" s="164"/>
      <c r="FY39" s="163">
        <v>1.835</v>
      </c>
      <c r="FZ39" s="163">
        <v>0.26800000000000002</v>
      </c>
      <c r="GA39" s="164"/>
      <c r="GB39" s="163">
        <v>0.96</v>
      </c>
      <c r="GC39" s="163">
        <v>-5.7469000000000001</v>
      </c>
      <c r="GD39" s="163">
        <v>2.81</v>
      </c>
      <c r="GE39" s="163">
        <v>-3.61</v>
      </c>
      <c r="GF39" s="163">
        <v>40.635800000000003</v>
      </c>
      <c r="GG39" s="164"/>
      <c r="GH39" s="163">
        <v>26.7944</v>
      </c>
      <c r="GI39" s="163">
        <v>-8.1015999999999995</v>
      </c>
      <c r="GJ39" s="163">
        <v>-8.8667999999999996</v>
      </c>
      <c r="GK39" s="163">
        <v>2.7814000000000001</v>
      </c>
      <c r="GL39" s="164"/>
      <c r="GM39" s="164"/>
      <c r="GN39" s="163">
        <v>-13.9475</v>
      </c>
      <c r="GO39" s="163">
        <v>-22.437799999999999</v>
      </c>
      <c r="GP39" s="163">
        <v>12.3499</v>
      </c>
      <c r="GQ39" s="163">
        <v>-20.0869</v>
      </c>
      <c r="GR39" s="163">
        <v>9.6395</v>
      </c>
      <c r="GS39" s="163">
        <v>9.2539999999999996</v>
      </c>
      <c r="GT39" s="163">
        <v>150.11510000000001</v>
      </c>
      <c r="GU39" s="163">
        <v>-2.8868</v>
      </c>
      <c r="GV39" s="163">
        <v>-7.6303000000000001</v>
      </c>
      <c r="GW39" s="163">
        <v>-7.0862999999999996</v>
      </c>
      <c r="GX39" s="163">
        <v>3.0204</v>
      </c>
      <c r="GY39" s="163">
        <v>8.0733999999999995</v>
      </c>
      <c r="GZ39" s="163">
        <v>8.2524999999999995</v>
      </c>
      <c r="HA39" s="163">
        <v>3</v>
      </c>
      <c r="HB39" s="163">
        <v>3.9022999999999999</v>
      </c>
      <c r="HC39" s="163">
        <v>6.2313000000000001</v>
      </c>
      <c r="HD39" s="163">
        <v>0.84</v>
      </c>
      <c r="HE39" s="163">
        <v>-7.7271000000000001</v>
      </c>
      <c r="HF39" s="163">
        <v>0</v>
      </c>
      <c r="HG39" s="163">
        <v>15.627700000000001</v>
      </c>
      <c r="HH39" s="163">
        <v>71.064499999999995</v>
      </c>
      <c r="HI39" s="163">
        <v>11.6957</v>
      </c>
      <c r="HJ39" s="163">
        <v>11.8881</v>
      </c>
      <c r="HK39" s="163">
        <v>-11.2948</v>
      </c>
      <c r="HL39" s="163">
        <v>-10.1852</v>
      </c>
      <c r="HM39" s="163">
        <v>-10.919600000000001</v>
      </c>
      <c r="HN39" s="163">
        <v>0</v>
      </c>
      <c r="HO39" s="164"/>
      <c r="HP39" s="164"/>
      <c r="HQ39" s="163">
        <v>-15.945499999999999</v>
      </c>
      <c r="HR39" s="163">
        <v>-15.6928</v>
      </c>
      <c r="HS39" s="163">
        <v>-20.258500000000002</v>
      </c>
      <c r="HT39" s="163">
        <v>-20.529599999999999</v>
      </c>
      <c r="HU39" s="163">
        <v>12.79</v>
      </c>
      <c r="HV39" s="163">
        <v>12.7</v>
      </c>
      <c r="HW39" s="163">
        <v>-29.1</v>
      </c>
      <c r="HX39" s="163">
        <v>-29.2</v>
      </c>
      <c r="HY39" s="163">
        <v>1.2845</v>
      </c>
      <c r="HZ39" s="163">
        <v>0.16</v>
      </c>
      <c r="IA39" s="163">
        <v>80.480099999999993</v>
      </c>
      <c r="IB39" s="163">
        <v>9.891</v>
      </c>
      <c r="IC39" s="163">
        <v>9.7664000000000009</v>
      </c>
      <c r="ID39" s="163">
        <v>-16.5</v>
      </c>
      <c r="IE39" s="163">
        <v>-37.6</v>
      </c>
      <c r="IF39" s="163">
        <v>-0.7</v>
      </c>
      <c r="IG39" s="163">
        <v>-1.3</v>
      </c>
      <c r="IH39" s="163">
        <v>-17.7699</v>
      </c>
      <c r="II39" s="163">
        <v>-17.917200000000001</v>
      </c>
      <c r="IJ39" s="163">
        <v>-154.77629999999999</v>
      </c>
      <c r="IK39" s="163">
        <v>11.166600000000001</v>
      </c>
      <c r="IL39" s="163">
        <v>-235.9819</v>
      </c>
      <c r="IM39" s="163">
        <v>-21.544</v>
      </c>
      <c r="IN39" s="163">
        <v>-77.415700000000001</v>
      </c>
      <c r="IO39" s="163">
        <v>76.498199999999997</v>
      </c>
      <c r="IP39" s="163">
        <v>91.250900000000001</v>
      </c>
      <c r="IQ39" s="163">
        <v>95.977800000000002</v>
      </c>
      <c r="IR39" s="163">
        <v>119.5869</v>
      </c>
      <c r="IS39" s="163">
        <v>3.1879</v>
      </c>
      <c r="IT39" s="163">
        <v>14.191599999999999</v>
      </c>
      <c r="IU39" s="163">
        <v>13.745699999999999</v>
      </c>
      <c r="IV39" s="163">
        <v>9.6722000000000001</v>
      </c>
      <c r="IW39" s="163">
        <v>127.2914</v>
      </c>
      <c r="IX39" s="163">
        <v>-233.43</v>
      </c>
      <c r="IY39" s="163">
        <v>39.220999999999997</v>
      </c>
      <c r="IZ39" s="163">
        <v>-33.991900000000001</v>
      </c>
      <c r="JA39" s="163">
        <v>-2.3199999999999998E-2</v>
      </c>
      <c r="JB39" s="164"/>
      <c r="JC39" s="163">
        <v>-5.36</v>
      </c>
      <c r="JD39" s="163">
        <v>-1.387</v>
      </c>
      <c r="JE39" s="163">
        <v>-1.3819999999999999</v>
      </c>
      <c r="JF39" s="163">
        <v>2.16</v>
      </c>
      <c r="JG39" s="163">
        <v>-1.68</v>
      </c>
      <c r="JH39" s="163">
        <v>-1.3091999999999999</v>
      </c>
      <c r="JI39" s="163">
        <v>-3.8376000000000001</v>
      </c>
      <c r="JJ39" s="163">
        <v>3.5171999999999999</v>
      </c>
      <c r="JK39" s="163">
        <v>-10.0786</v>
      </c>
      <c r="JL39" s="163">
        <v>6.1</v>
      </c>
      <c r="JM39" s="163">
        <v>3.4580000000000002</v>
      </c>
      <c r="JN39" s="163">
        <v>5.0110000000000001</v>
      </c>
      <c r="JO39" s="163">
        <v>2.6252</v>
      </c>
      <c r="JP39" s="164"/>
      <c r="JQ39" s="163">
        <v>4.0326000000000004</v>
      </c>
      <c r="JR39" s="163">
        <v>4.1700999999999997</v>
      </c>
      <c r="JS39" s="163">
        <v>3.6635</v>
      </c>
      <c r="JT39" s="164"/>
      <c r="JU39" s="163">
        <v>23.4</v>
      </c>
      <c r="JV39" s="163">
        <v>0.26129999999999998</v>
      </c>
      <c r="JW39" s="163">
        <v>0.95</v>
      </c>
      <c r="JX39" s="164"/>
      <c r="JY39" s="163">
        <v>0</v>
      </c>
      <c r="JZ39" s="163">
        <v>-16.299499999999998</v>
      </c>
      <c r="KA39" s="163">
        <v>-21.118300000000001</v>
      </c>
      <c r="KB39" s="163">
        <v>2.9843000000000002</v>
      </c>
      <c r="KC39" s="163">
        <v>9.2243999999999993</v>
      </c>
      <c r="KD39" s="163">
        <v>-14.274900000000001</v>
      </c>
      <c r="KE39" s="163">
        <v>4.4960000000000004</v>
      </c>
      <c r="KF39" s="163">
        <v>-25.4</v>
      </c>
      <c r="KG39" s="163">
        <v>9</v>
      </c>
      <c r="KH39" s="164"/>
      <c r="KI39" s="163">
        <v>-46.965400000000002</v>
      </c>
    </row>
    <row r="40" spans="1:295" ht="18" customHeight="1" x14ac:dyDescent="0.3">
      <c r="A40" s="160" t="s">
        <v>65</v>
      </c>
      <c r="B40" s="160" t="s">
        <v>772</v>
      </c>
      <c r="C40" s="165">
        <v>0</v>
      </c>
      <c r="D40" s="165">
        <v>3.8003999999999998</v>
      </c>
      <c r="E40" s="165">
        <v>-8.5337999999999994</v>
      </c>
      <c r="F40" s="165">
        <v>12.893599999999999</v>
      </c>
      <c r="G40" s="165">
        <v>12.490500000000001</v>
      </c>
      <c r="H40" s="166"/>
      <c r="I40" s="165">
        <v>9.6080000000000005</v>
      </c>
      <c r="J40" s="166"/>
      <c r="K40" s="165">
        <v>23.629899999999999</v>
      </c>
      <c r="L40" s="165">
        <v>10.172700000000001</v>
      </c>
      <c r="M40" s="165">
        <v>9.7446999999999999</v>
      </c>
      <c r="N40" s="165">
        <v>-8.8800000000000008</v>
      </c>
      <c r="O40" s="165">
        <v>-33</v>
      </c>
      <c r="P40" s="166"/>
      <c r="Q40" s="165">
        <v>5.7960000000000003</v>
      </c>
      <c r="R40" s="165">
        <v>-22</v>
      </c>
      <c r="S40" s="165">
        <v>2.8727</v>
      </c>
      <c r="T40" s="165">
        <v>-2.0977000000000001</v>
      </c>
      <c r="U40" s="165">
        <v>5.9871999999999996</v>
      </c>
      <c r="V40" s="165">
        <v>5.8916000000000004</v>
      </c>
      <c r="W40" s="165">
        <v>10.0883</v>
      </c>
      <c r="X40" s="165">
        <v>7.3780999999999999</v>
      </c>
      <c r="Y40" s="165">
        <v>-4.4981999999999998</v>
      </c>
      <c r="Z40" s="165">
        <v>1.8608</v>
      </c>
      <c r="AA40" s="166"/>
      <c r="AB40" s="165">
        <v>-0.25719999999999998</v>
      </c>
      <c r="AC40" s="165">
        <v>-0.06</v>
      </c>
      <c r="AD40" s="165">
        <v>-4.2999999999999997E-2</v>
      </c>
      <c r="AE40" s="166"/>
      <c r="AF40" s="165">
        <v>-11.1</v>
      </c>
      <c r="AG40" s="165">
        <v>2.2000000000000002</v>
      </c>
      <c r="AH40" s="165">
        <v>-0.13400000000000001</v>
      </c>
      <c r="AI40" s="165">
        <v>0.31900000000000001</v>
      </c>
      <c r="AJ40" s="165">
        <v>-15.19</v>
      </c>
      <c r="AK40" s="165">
        <v>-15.21</v>
      </c>
      <c r="AL40" s="166"/>
      <c r="AM40" s="165">
        <v>-7.46</v>
      </c>
      <c r="AN40" s="165">
        <v>-7.55</v>
      </c>
      <c r="AO40" s="165">
        <v>4.0778999999999996</v>
      </c>
      <c r="AP40" s="165">
        <v>3.7412999999999998</v>
      </c>
      <c r="AQ40" s="165">
        <v>11.746600000000001</v>
      </c>
      <c r="AR40" s="165">
        <v>15.0678</v>
      </c>
      <c r="AS40" s="165">
        <v>-19.5548</v>
      </c>
      <c r="AT40" s="165">
        <v>-6.5640000000000001</v>
      </c>
      <c r="AU40" s="165">
        <v>-6.7721999999999998</v>
      </c>
      <c r="AV40" s="165">
        <v>-0.94499999999999995</v>
      </c>
      <c r="AW40" s="165">
        <v>-0.72240000000000004</v>
      </c>
      <c r="AX40" s="165">
        <v>-15.539300000000001</v>
      </c>
      <c r="AY40" s="165">
        <v>-13.5299</v>
      </c>
      <c r="AZ40" s="165">
        <v>0.40689999999999998</v>
      </c>
      <c r="BA40" s="165">
        <v>3.1701000000000001</v>
      </c>
      <c r="BB40" s="165">
        <v>141.12520000000001</v>
      </c>
      <c r="BC40" s="165">
        <v>27.6782</v>
      </c>
      <c r="BD40" s="165">
        <v>-8.3000000000000007</v>
      </c>
      <c r="BE40" s="165">
        <v>-8.9</v>
      </c>
      <c r="BF40" s="165">
        <v>-26.0289</v>
      </c>
      <c r="BG40" s="165">
        <v>-26.137799999999999</v>
      </c>
      <c r="BH40" s="165">
        <v>-3.2595999999999998</v>
      </c>
      <c r="BI40" s="166"/>
      <c r="BJ40" s="165">
        <v>15.418900000000001</v>
      </c>
      <c r="BK40" s="165">
        <v>6.2271000000000001</v>
      </c>
      <c r="BL40" s="165">
        <v>2.2585000000000002</v>
      </c>
      <c r="BM40" s="165">
        <v>1.5933999999999999</v>
      </c>
      <c r="BN40" s="165">
        <v>-113.4067</v>
      </c>
      <c r="BO40" s="165">
        <v>38.361800000000002</v>
      </c>
      <c r="BP40" s="165">
        <v>38.331200000000003</v>
      </c>
      <c r="BQ40" s="165">
        <v>7.1673999999999998</v>
      </c>
      <c r="BR40" s="165">
        <v>-134.1319</v>
      </c>
      <c r="BS40" s="166"/>
      <c r="BT40" s="166"/>
      <c r="BU40" s="166"/>
      <c r="BV40" s="165">
        <v>25.2882</v>
      </c>
      <c r="BW40" s="165">
        <v>11.55</v>
      </c>
      <c r="BX40" s="165">
        <v>5.84</v>
      </c>
      <c r="BY40" s="165">
        <v>-9.58</v>
      </c>
      <c r="BZ40" s="165">
        <v>11.12</v>
      </c>
      <c r="CA40" s="165">
        <v>-20.089400000000001</v>
      </c>
      <c r="CB40" s="165">
        <v>-20.089400000000001</v>
      </c>
      <c r="CC40" s="165">
        <v>28.657900000000001</v>
      </c>
      <c r="CD40" s="165">
        <v>27.896100000000001</v>
      </c>
      <c r="CE40" s="165">
        <v>-5.9092000000000002</v>
      </c>
      <c r="CF40" s="165">
        <v>-27.734100000000002</v>
      </c>
      <c r="CG40" s="165">
        <v>-27.6206</v>
      </c>
      <c r="CH40" s="165">
        <v>15.3689</v>
      </c>
      <c r="CI40" s="165">
        <v>3.5009000000000001</v>
      </c>
      <c r="CJ40" s="166"/>
      <c r="CK40" s="166"/>
      <c r="CL40" s="165">
        <v>47.3</v>
      </c>
      <c r="CM40" s="165">
        <v>-3.7</v>
      </c>
      <c r="CN40" s="165">
        <v>-3.69</v>
      </c>
      <c r="CO40" s="165">
        <v>26.839700000000001</v>
      </c>
      <c r="CP40" s="165">
        <v>26.826499999999999</v>
      </c>
      <c r="CQ40" s="165">
        <v>25.921399999999998</v>
      </c>
      <c r="CR40" s="165">
        <v>58.587899999999998</v>
      </c>
      <c r="CS40" s="165">
        <v>59.316899999999997</v>
      </c>
      <c r="CT40" s="165">
        <v>-28.044799999999999</v>
      </c>
      <c r="CU40" s="165">
        <v>-42.5092</v>
      </c>
      <c r="CV40" s="165">
        <v>-25.665900000000001</v>
      </c>
      <c r="CW40" s="165">
        <v>3.6492</v>
      </c>
      <c r="CX40" s="165">
        <v>30.98</v>
      </c>
      <c r="CY40" s="165">
        <v>26.99</v>
      </c>
      <c r="CZ40" s="165">
        <v>12.661099999999999</v>
      </c>
      <c r="DA40" s="165">
        <v>12.698399999999999</v>
      </c>
      <c r="DB40" s="165">
        <v>-12.47</v>
      </c>
      <c r="DC40" s="166"/>
      <c r="DD40" s="165">
        <v>-5.0449000000000002</v>
      </c>
      <c r="DE40" s="165">
        <v>-5.2051999999999996</v>
      </c>
      <c r="DF40" s="165">
        <v>21.7562</v>
      </c>
      <c r="DG40" s="165">
        <v>1.47E-2</v>
      </c>
      <c r="DH40" s="165">
        <v>-6.3883999999999999</v>
      </c>
      <c r="DI40" s="166"/>
      <c r="DJ40" s="165">
        <v>-5.8</v>
      </c>
      <c r="DK40" s="165">
        <v>-2.6111</v>
      </c>
      <c r="DL40" s="165">
        <v>5.0551000000000004</v>
      </c>
      <c r="DM40" s="165">
        <v>39.749099999999999</v>
      </c>
      <c r="DN40" s="165">
        <v>14.292899999999999</v>
      </c>
      <c r="DO40" s="165">
        <v>5.68</v>
      </c>
      <c r="DP40" s="165">
        <v>-1.67</v>
      </c>
      <c r="DQ40" s="165">
        <v>11.454499999999999</v>
      </c>
      <c r="DR40" s="165">
        <v>-19.786100000000001</v>
      </c>
      <c r="DS40" s="166"/>
      <c r="DT40" s="165">
        <v>-18.04</v>
      </c>
      <c r="DU40" s="165">
        <v>27.32</v>
      </c>
      <c r="DV40" s="165">
        <v>26.77</v>
      </c>
      <c r="DW40" s="165">
        <v>-16.054500000000001</v>
      </c>
      <c r="DX40" s="165">
        <v>-7.9545000000000003</v>
      </c>
      <c r="DY40" s="165">
        <v>-36.749499999999998</v>
      </c>
      <c r="DZ40" s="165">
        <v>-36.472700000000003</v>
      </c>
      <c r="EA40" s="165">
        <v>48.163699999999999</v>
      </c>
      <c r="EB40" s="165">
        <v>23.808299999999999</v>
      </c>
      <c r="EC40" s="165">
        <v>9.8442000000000007</v>
      </c>
      <c r="ED40" s="165">
        <v>10.243499999999999</v>
      </c>
      <c r="EE40" s="165">
        <v>-17.787199999999999</v>
      </c>
      <c r="EF40" s="165">
        <v>-21.229800000000001</v>
      </c>
      <c r="EG40" s="165">
        <v>-10.026999999999999</v>
      </c>
      <c r="EH40" s="165">
        <v>-64.1404</v>
      </c>
      <c r="EI40" s="165">
        <v>-50.206000000000003</v>
      </c>
      <c r="EJ40" s="166"/>
      <c r="EK40" s="165">
        <v>-7.4622999999999999</v>
      </c>
      <c r="EL40" s="165">
        <v>-6.5137</v>
      </c>
      <c r="EM40" s="165">
        <v>16.858499999999999</v>
      </c>
      <c r="EN40" s="165">
        <v>0.73360000000000003</v>
      </c>
      <c r="EO40" s="165">
        <v>-0.17399999999999999</v>
      </c>
      <c r="EP40" s="165">
        <v>7.1840000000000002</v>
      </c>
      <c r="EQ40" s="165">
        <v>-25.520199999999999</v>
      </c>
      <c r="ER40" s="165">
        <v>-24.958300000000001</v>
      </c>
      <c r="ES40" s="165">
        <v>5.2145000000000001</v>
      </c>
      <c r="ET40" s="165">
        <v>0</v>
      </c>
      <c r="EU40" s="165">
        <v>-16.45</v>
      </c>
      <c r="EV40" s="165">
        <v>0.1</v>
      </c>
      <c r="EW40" s="165">
        <v>3.2877000000000001</v>
      </c>
      <c r="EX40" s="165">
        <v>8.3484999999999996</v>
      </c>
      <c r="EY40" s="165">
        <v>-13.3224</v>
      </c>
      <c r="EZ40" s="165">
        <v>-2.0651999999999999</v>
      </c>
      <c r="FA40" s="165">
        <v>7.7895000000000003</v>
      </c>
      <c r="FB40" s="165">
        <v>4.2194000000000003</v>
      </c>
      <c r="FC40" s="165">
        <v>-20.174900000000001</v>
      </c>
      <c r="FD40" s="166"/>
      <c r="FE40" s="165">
        <v>3.7795000000000001</v>
      </c>
      <c r="FF40" s="165">
        <v>3.8083999999999998</v>
      </c>
      <c r="FG40" s="165">
        <v>0</v>
      </c>
      <c r="FH40" s="165">
        <v>0</v>
      </c>
      <c r="FI40" s="166"/>
      <c r="FJ40" s="165">
        <v>6.5308000000000002</v>
      </c>
      <c r="FK40" s="165">
        <v>6.8657000000000004</v>
      </c>
      <c r="FL40" s="165">
        <v>-28.802499999999998</v>
      </c>
      <c r="FM40" s="165">
        <v>19.868600000000001</v>
      </c>
      <c r="FN40" s="165">
        <v>20.011700000000001</v>
      </c>
      <c r="FO40" s="165">
        <v>-15.3834</v>
      </c>
      <c r="FP40" s="166"/>
      <c r="FQ40" s="165">
        <v>24.210599999999999</v>
      </c>
      <c r="FR40" s="165">
        <v>-18.89</v>
      </c>
      <c r="FS40" s="165">
        <v>-2.3140000000000001</v>
      </c>
      <c r="FT40" s="165">
        <v>0.31519999999999998</v>
      </c>
      <c r="FU40" s="165">
        <v>1.06</v>
      </c>
      <c r="FV40" s="165">
        <v>-0.68</v>
      </c>
      <c r="FW40" s="165">
        <v>-24.485399999999998</v>
      </c>
      <c r="FX40" s="165">
        <v>1.9325000000000001</v>
      </c>
      <c r="FY40" s="165">
        <v>1.84</v>
      </c>
      <c r="FZ40" s="165">
        <v>0.32300000000000001</v>
      </c>
      <c r="GA40" s="166"/>
      <c r="GB40" s="165">
        <v>0.54</v>
      </c>
      <c r="GC40" s="165">
        <v>-5.5632999999999999</v>
      </c>
      <c r="GD40" s="165">
        <v>3.2473999999999998</v>
      </c>
      <c r="GE40" s="165">
        <v>-3.7</v>
      </c>
      <c r="GF40" s="165">
        <v>39.968899999999998</v>
      </c>
      <c r="GG40" s="166"/>
      <c r="GH40" s="165">
        <v>26.800599999999999</v>
      </c>
      <c r="GI40" s="165">
        <v>-7.7492000000000001</v>
      </c>
      <c r="GJ40" s="165">
        <v>-8.5927000000000007</v>
      </c>
      <c r="GK40" s="165">
        <v>2.8290000000000002</v>
      </c>
      <c r="GL40" s="166"/>
      <c r="GM40" s="166"/>
      <c r="GN40" s="165">
        <v>-13.1374</v>
      </c>
      <c r="GO40" s="165">
        <v>-22.106200000000001</v>
      </c>
      <c r="GP40" s="165">
        <v>14.196199999999999</v>
      </c>
      <c r="GQ40" s="165">
        <v>-20.189599999999999</v>
      </c>
      <c r="GR40" s="165">
        <v>9.1913</v>
      </c>
      <c r="GS40" s="165">
        <v>9.5569000000000006</v>
      </c>
      <c r="GT40" s="165">
        <v>147.85429999999999</v>
      </c>
      <c r="GU40" s="165">
        <v>-3.0329999999999999</v>
      </c>
      <c r="GV40" s="165">
        <v>-8.3404000000000007</v>
      </c>
      <c r="GW40" s="165">
        <v>-6.6940999999999997</v>
      </c>
      <c r="GX40" s="165">
        <v>2.2911999999999999</v>
      </c>
      <c r="GY40" s="165">
        <v>8.1319999999999997</v>
      </c>
      <c r="GZ40" s="165">
        <v>8.3079000000000001</v>
      </c>
      <c r="HA40" s="165">
        <v>1.7107000000000001</v>
      </c>
      <c r="HB40" s="165">
        <v>5.5610999999999997</v>
      </c>
      <c r="HC40" s="165">
        <v>8.4128000000000007</v>
      </c>
      <c r="HD40" s="165">
        <v>2.5099999999999998</v>
      </c>
      <c r="HE40" s="165">
        <v>-9.3434000000000008</v>
      </c>
      <c r="HF40" s="165">
        <v>0</v>
      </c>
      <c r="HG40" s="165">
        <v>19.4054</v>
      </c>
      <c r="HH40" s="165">
        <v>74.361199999999997</v>
      </c>
      <c r="HI40" s="165">
        <v>16.8813</v>
      </c>
      <c r="HJ40" s="165">
        <v>16.591200000000001</v>
      </c>
      <c r="HK40" s="165">
        <v>-12.9277</v>
      </c>
      <c r="HL40" s="165">
        <v>-11.2676</v>
      </c>
      <c r="HM40" s="165">
        <v>0</v>
      </c>
      <c r="HN40" s="165">
        <v>0</v>
      </c>
      <c r="HO40" s="166"/>
      <c r="HP40" s="166"/>
      <c r="HQ40" s="165">
        <v>-17.664899999999999</v>
      </c>
      <c r="HR40" s="165">
        <v>-17.494599999999998</v>
      </c>
      <c r="HS40" s="165">
        <v>-18.0411</v>
      </c>
      <c r="HT40" s="165">
        <v>-18.145399999999999</v>
      </c>
      <c r="HU40" s="165">
        <v>14.5</v>
      </c>
      <c r="HV40" s="165">
        <v>14.41</v>
      </c>
      <c r="HW40" s="165">
        <v>-28.6</v>
      </c>
      <c r="HX40" s="165">
        <v>-28.6</v>
      </c>
      <c r="HY40" s="165">
        <v>1.4255</v>
      </c>
      <c r="HZ40" s="165">
        <v>-2</v>
      </c>
      <c r="IA40" s="165">
        <v>78.059399999999997</v>
      </c>
      <c r="IB40" s="165">
        <v>10.0473</v>
      </c>
      <c r="IC40" s="165">
        <v>10.0496</v>
      </c>
      <c r="ID40" s="165">
        <v>-17</v>
      </c>
      <c r="IE40" s="165">
        <v>-38</v>
      </c>
      <c r="IF40" s="165">
        <v>1.7</v>
      </c>
      <c r="IG40" s="165">
        <v>1.2</v>
      </c>
      <c r="IH40" s="166"/>
      <c r="II40" s="166"/>
      <c r="IJ40" s="165">
        <v>-155.46260000000001</v>
      </c>
      <c r="IK40" s="165">
        <v>8.3215000000000003</v>
      </c>
      <c r="IL40" s="165">
        <v>-238.66380000000001</v>
      </c>
      <c r="IM40" s="165">
        <v>-24.221699999999998</v>
      </c>
      <c r="IN40" s="165">
        <v>-70.485799999999998</v>
      </c>
      <c r="IO40" s="165">
        <v>90.176199999999994</v>
      </c>
      <c r="IP40" s="165">
        <v>77.760800000000003</v>
      </c>
      <c r="IQ40" s="165">
        <v>95.860500000000002</v>
      </c>
      <c r="IR40" s="165">
        <v>129.1087</v>
      </c>
      <c r="IS40" s="165">
        <v>18.685600000000001</v>
      </c>
      <c r="IT40" s="165">
        <v>23.4434</v>
      </c>
      <c r="IU40" s="165">
        <v>24.065799999999999</v>
      </c>
      <c r="IV40" s="165">
        <v>12.8125</v>
      </c>
      <c r="IW40" s="165">
        <v>144.2757</v>
      </c>
      <c r="IX40" s="165">
        <v>-237.32990000000001</v>
      </c>
      <c r="IY40" s="165">
        <v>51.597299999999997</v>
      </c>
      <c r="IZ40" s="165">
        <v>-42.3658</v>
      </c>
      <c r="JA40" s="165">
        <v>-0.37480000000000002</v>
      </c>
      <c r="JB40" s="166"/>
      <c r="JC40" s="165">
        <v>-5.52</v>
      </c>
      <c r="JD40" s="165">
        <v>-1.343</v>
      </c>
      <c r="JE40" s="165">
        <v>-1.333</v>
      </c>
      <c r="JF40" s="165">
        <v>2.96</v>
      </c>
      <c r="JG40" s="165">
        <v>-2.48</v>
      </c>
      <c r="JH40" s="165">
        <v>-1.7010000000000001</v>
      </c>
      <c r="JI40" s="165">
        <v>-3.3096999999999999</v>
      </c>
      <c r="JJ40" s="165">
        <v>6.9443999999999999</v>
      </c>
      <c r="JK40" s="165">
        <v>-13.1823</v>
      </c>
      <c r="JL40" s="165">
        <v>5.2</v>
      </c>
      <c r="JM40" s="165">
        <v>5.32</v>
      </c>
      <c r="JN40" s="165">
        <v>4.3780000000000001</v>
      </c>
      <c r="JO40" s="166"/>
      <c r="JP40" s="166"/>
      <c r="JQ40" s="165">
        <v>3.9104000000000001</v>
      </c>
      <c r="JR40" s="165">
        <v>4.1146000000000003</v>
      </c>
      <c r="JS40" s="165">
        <v>3.3780999999999999</v>
      </c>
      <c r="JT40" s="166"/>
      <c r="JU40" s="165">
        <v>26.3</v>
      </c>
      <c r="JV40" s="165">
        <v>-0.53029999999999999</v>
      </c>
      <c r="JW40" s="165">
        <v>0.84</v>
      </c>
      <c r="JX40" s="166"/>
      <c r="JY40" s="165">
        <v>0</v>
      </c>
      <c r="JZ40" s="165">
        <v>-15.6828</v>
      </c>
      <c r="KA40" s="165">
        <v>-20.378</v>
      </c>
      <c r="KB40" s="165">
        <v>0</v>
      </c>
      <c r="KC40" s="165">
        <v>8.1449999999999996</v>
      </c>
      <c r="KD40" s="165">
        <v>-13.4337</v>
      </c>
      <c r="KE40" s="165">
        <v>4.1234000000000002</v>
      </c>
      <c r="KF40" s="165">
        <v>-28.5</v>
      </c>
      <c r="KG40" s="165">
        <v>13.3</v>
      </c>
      <c r="KH40" s="166"/>
      <c r="KI40" s="165">
        <v>-47.168799999999997</v>
      </c>
    </row>
    <row r="41" spans="1:295" ht="18" customHeight="1" x14ac:dyDescent="0.3">
      <c r="A41" s="160" t="s">
        <v>65</v>
      </c>
      <c r="B41" s="160" t="s">
        <v>773</v>
      </c>
      <c r="C41" s="161">
        <v>0</v>
      </c>
      <c r="D41" s="161">
        <v>7.6479999999999997</v>
      </c>
      <c r="E41" s="161">
        <v>-13.217499999999999</v>
      </c>
      <c r="F41" s="161">
        <v>9.8508999999999993</v>
      </c>
      <c r="G41" s="161">
        <v>11.7477</v>
      </c>
      <c r="H41" s="162"/>
      <c r="I41" s="161">
        <v>9.3668999999999993</v>
      </c>
      <c r="J41" s="162"/>
      <c r="K41" s="161">
        <v>22.444500000000001</v>
      </c>
      <c r="L41" s="161">
        <v>9.6356999999999999</v>
      </c>
      <c r="M41" s="161">
        <v>9.3524999999999991</v>
      </c>
      <c r="N41" s="161">
        <v>-2.2200000000000002</v>
      </c>
      <c r="O41" s="161">
        <v>-30.8</v>
      </c>
      <c r="P41" s="161">
        <v>8.8000000000000007</v>
      </c>
      <c r="Q41" s="161">
        <v>4.1399999999999997</v>
      </c>
      <c r="R41" s="161">
        <v>-22</v>
      </c>
      <c r="S41" s="161">
        <v>2.9794</v>
      </c>
      <c r="T41" s="161">
        <v>-1.3978999999999999</v>
      </c>
      <c r="U41" s="161">
        <v>5.9640000000000004</v>
      </c>
      <c r="V41" s="161">
        <v>5.8307000000000002</v>
      </c>
      <c r="W41" s="161">
        <v>10.3728</v>
      </c>
      <c r="X41" s="161">
        <v>7.7430000000000003</v>
      </c>
      <c r="Y41" s="161">
        <v>-4.1921999999999997</v>
      </c>
      <c r="Z41" s="161">
        <v>1.883</v>
      </c>
      <c r="AA41" s="162"/>
      <c r="AB41" s="161">
        <v>-0.20760000000000001</v>
      </c>
      <c r="AC41" s="161">
        <v>-0.42299999999999999</v>
      </c>
      <c r="AD41" s="161">
        <v>-0.39300000000000002</v>
      </c>
      <c r="AE41" s="162"/>
      <c r="AF41" s="161">
        <v>-17.760000000000002</v>
      </c>
      <c r="AG41" s="161">
        <v>0</v>
      </c>
      <c r="AH41" s="161">
        <v>-0.22600000000000001</v>
      </c>
      <c r="AI41" s="161">
        <v>0.32600000000000001</v>
      </c>
      <c r="AJ41" s="161">
        <v>-17.190000000000001</v>
      </c>
      <c r="AK41" s="161">
        <v>-17.2</v>
      </c>
      <c r="AL41" s="162"/>
      <c r="AM41" s="161">
        <v>-6.01</v>
      </c>
      <c r="AN41" s="161">
        <v>-6.06</v>
      </c>
      <c r="AO41" s="161">
        <v>3.8130000000000002</v>
      </c>
      <c r="AP41" s="161">
        <v>3.7654000000000001</v>
      </c>
      <c r="AQ41" s="161">
        <v>11.7155</v>
      </c>
      <c r="AR41" s="161">
        <v>16.233699999999999</v>
      </c>
      <c r="AS41" s="161">
        <v>-18.896799999999999</v>
      </c>
      <c r="AT41" s="161">
        <v>-6.5640000000000001</v>
      </c>
      <c r="AU41" s="161">
        <v>-6.7976000000000001</v>
      </c>
      <c r="AV41" s="161">
        <v>-1.0875999999999999</v>
      </c>
      <c r="AW41" s="161">
        <v>-1.3439000000000001</v>
      </c>
      <c r="AX41" s="161">
        <v>-15.2713</v>
      </c>
      <c r="AY41" s="161">
        <v>-12.860099999999999</v>
      </c>
      <c r="AZ41" s="161">
        <v>0.8014</v>
      </c>
      <c r="BA41" s="161">
        <v>3.6417000000000002</v>
      </c>
      <c r="BB41" s="161">
        <v>133.1414</v>
      </c>
      <c r="BC41" s="161">
        <v>27.3705</v>
      </c>
      <c r="BD41" s="161">
        <v>-8.1</v>
      </c>
      <c r="BE41" s="161">
        <v>-8.4</v>
      </c>
      <c r="BF41" s="161">
        <v>-26.337199999999999</v>
      </c>
      <c r="BG41" s="161">
        <v>-26.064299999999999</v>
      </c>
      <c r="BH41" s="161">
        <v>-3.4045000000000001</v>
      </c>
      <c r="BI41" s="162"/>
      <c r="BJ41" s="161">
        <v>15.054600000000001</v>
      </c>
      <c r="BK41" s="161">
        <v>5.8795999999999999</v>
      </c>
      <c r="BL41" s="161">
        <v>2.2581000000000002</v>
      </c>
      <c r="BM41" s="161">
        <v>1.5778000000000001</v>
      </c>
      <c r="BN41" s="161">
        <v>-119.1442</v>
      </c>
      <c r="BO41" s="161">
        <v>37.08</v>
      </c>
      <c r="BP41" s="161">
        <v>36.957900000000002</v>
      </c>
      <c r="BQ41" s="161">
        <v>15.564500000000001</v>
      </c>
      <c r="BR41" s="161">
        <v>-138.56100000000001</v>
      </c>
      <c r="BS41" s="162"/>
      <c r="BT41" s="162"/>
      <c r="BU41" s="162"/>
      <c r="BV41" s="161">
        <v>24.779199999999999</v>
      </c>
      <c r="BW41" s="161">
        <v>11.66</v>
      </c>
      <c r="BX41" s="161">
        <v>5.87</v>
      </c>
      <c r="BY41" s="161">
        <v>-10.210000000000001</v>
      </c>
      <c r="BZ41" s="161">
        <v>10.95</v>
      </c>
      <c r="CA41" s="161">
        <v>-19.5535</v>
      </c>
      <c r="CB41" s="161">
        <v>-19.419599999999999</v>
      </c>
      <c r="CC41" s="161">
        <v>27.7468</v>
      </c>
      <c r="CD41" s="161">
        <v>27.198399999999999</v>
      </c>
      <c r="CE41" s="161">
        <v>-5.3125</v>
      </c>
      <c r="CF41" s="161">
        <v>-28.5779</v>
      </c>
      <c r="CG41" s="161">
        <v>-28.277999999999999</v>
      </c>
      <c r="CH41" s="161">
        <v>15.4039</v>
      </c>
      <c r="CI41" s="161">
        <v>3.0280999999999998</v>
      </c>
      <c r="CJ41" s="162"/>
      <c r="CK41" s="162"/>
      <c r="CL41" s="161">
        <v>45.4</v>
      </c>
      <c r="CM41" s="161">
        <v>-2.6</v>
      </c>
      <c r="CN41" s="161">
        <v>-3.72</v>
      </c>
      <c r="CO41" s="161">
        <v>25.444199999999999</v>
      </c>
      <c r="CP41" s="161">
        <v>25.500900000000001</v>
      </c>
      <c r="CQ41" s="161">
        <v>24.368200000000002</v>
      </c>
      <c r="CR41" s="161">
        <v>59.232500000000002</v>
      </c>
      <c r="CS41" s="161">
        <v>58.988900000000001</v>
      </c>
      <c r="CT41" s="161">
        <v>-28.062100000000001</v>
      </c>
      <c r="CU41" s="161">
        <v>-43.5867</v>
      </c>
      <c r="CV41" s="161">
        <v>-24.995000000000001</v>
      </c>
      <c r="CW41" s="161">
        <v>3.5135999999999998</v>
      </c>
      <c r="CX41" s="161">
        <v>29.57</v>
      </c>
      <c r="CY41" s="161">
        <v>27.15</v>
      </c>
      <c r="CZ41" s="161">
        <v>12.661099999999999</v>
      </c>
      <c r="DA41" s="161">
        <v>12.795999999999999</v>
      </c>
      <c r="DB41" s="161">
        <v>-12.6</v>
      </c>
      <c r="DC41" s="162"/>
      <c r="DD41" s="161">
        <v>-4.8067000000000002</v>
      </c>
      <c r="DE41" s="161">
        <v>-4.6992000000000003</v>
      </c>
      <c r="DF41" s="161">
        <v>20.004100000000001</v>
      </c>
      <c r="DG41" s="161">
        <v>1.4800000000000001E-2</v>
      </c>
      <c r="DH41" s="161">
        <v>-6.6689999999999996</v>
      </c>
      <c r="DI41" s="162"/>
      <c r="DJ41" s="161">
        <v>-3.7</v>
      </c>
      <c r="DK41" s="161">
        <v>-2.7124000000000001</v>
      </c>
      <c r="DL41" s="161">
        <v>4.681</v>
      </c>
      <c r="DM41" s="161">
        <v>38.645099999999999</v>
      </c>
      <c r="DN41" s="161">
        <v>14.1074</v>
      </c>
      <c r="DO41" s="161">
        <v>5.43</v>
      </c>
      <c r="DP41" s="161">
        <v>-1.53</v>
      </c>
      <c r="DQ41" s="161">
        <v>10.571</v>
      </c>
      <c r="DR41" s="161">
        <v>-19.566099999999999</v>
      </c>
      <c r="DS41" s="162"/>
      <c r="DT41" s="161">
        <v>-17.39</v>
      </c>
      <c r="DU41" s="161">
        <v>27.3</v>
      </c>
      <c r="DV41" s="161">
        <v>25.89</v>
      </c>
      <c r="DW41" s="161">
        <v>-16.600000000000001</v>
      </c>
      <c r="DX41" s="161">
        <v>-8.1181999999999999</v>
      </c>
      <c r="DY41" s="161">
        <v>-36.240099999999998</v>
      </c>
      <c r="DZ41" s="161">
        <v>-36.181800000000003</v>
      </c>
      <c r="EA41" s="161">
        <v>45.0916</v>
      </c>
      <c r="EB41" s="161">
        <v>21.0684</v>
      </c>
      <c r="EC41" s="161">
        <v>8.0397999999999996</v>
      </c>
      <c r="ED41" s="161">
        <v>8.0046999999999997</v>
      </c>
      <c r="EE41" s="161">
        <v>-17.515799999999999</v>
      </c>
      <c r="EF41" s="161">
        <v>-21.581399999999999</v>
      </c>
      <c r="EG41" s="161">
        <v>-10.271000000000001</v>
      </c>
      <c r="EH41" s="161">
        <v>-73.472200000000001</v>
      </c>
      <c r="EI41" s="161">
        <v>-30.910699999999999</v>
      </c>
      <c r="EJ41" s="162"/>
      <c r="EK41" s="161">
        <v>-7.2998000000000003</v>
      </c>
      <c r="EL41" s="161">
        <v>-6.4890999999999996</v>
      </c>
      <c r="EM41" s="161">
        <v>16.074400000000001</v>
      </c>
      <c r="EN41" s="161">
        <v>2.2225999999999999</v>
      </c>
      <c r="EO41" s="161">
        <v>1.4112</v>
      </c>
      <c r="EP41" s="161">
        <v>3.6</v>
      </c>
      <c r="EQ41" s="161">
        <v>-23.4879</v>
      </c>
      <c r="ER41" s="161">
        <v>-23.0063</v>
      </c>
      <c r="ES41" s="161">
        <v>6.0842000000000001</v>
      </c>
      <c r="ET41" s="161">
        <v>13.31</v>
      </c>
      <c r="EU41" s="161">
        <v>-19.22</v>
      </c>
      <c r="EV41" s="161">
        <v>-1.1000000000000001</v>
      </c>
      <c r="EW41" s="161">
        <v>3.0798999999999999</v>
      </c>
      <c r="EX41" s="161">
        <v>10.020899999999999</v>
      </c>
      <c r="EY41" s="161">
        <v>-13.309799999999999</v>
      </c>
      <c r="EZ41" s="161">
        <v>-2.0809000000000002</v>
      </c>
      <c r="FA41" s="161">
        <v>6.7826000000000004</v>
      </c>
      <c r="FB41" s="161">
        <v>4.3170000000000002</v>
      </c>
      <c r="FC41" s="161">
        <v>-20.6098</v>
      </c>
      <c r="FD41" s="162"/>
      <c r="FE41" s="161">
        <v>3.9624999999999999</v>
      </c>
      <c r="FF41" s="161">
        <v>4.0651999999999999</v>
      </c>
      <c r="FG41" s="161">
        <v>0</v>
      </c>
      <c r="FH41" s="161">
        <v>0</v>
      </c>
      <c r="FI41" s="162"/>
      <c r="FJ41" s="161">
        <v>6.6982999999999997</v>
      </c>
      <c r="FK41" s="161">
        <v>6.6982999999999997</v>
      </c>
      <c r="FL41" s="161">
        <v>-30.812000000000001</v>
      </c>
      <c r="FM41" s="161">
        <v>19.6188</v>
      </c>
      <c r="FN41" s="161">
        <v>19.5124</v>
      </c>
      <c r="FO41" s="161">
        <v>-16.071100000000001</v>
      </c>
      <c r="FP41" s="162"/>
      <c r="FQ41" s="161">
        <v>25.236000000000001</v>
      </c>
      <c r="FR41" s="161">
        <v>-18.760000000000002</v>
      </c>
      <c r="FS41" s="161">
        <v>-2.5081000000000002</v>
      </c>
      <c r="FT41" s="161">
        <v>0.32069999999999999</v>
      </c>
      <c r="FU41" s="161">
        <v>0.73</v>
      </c>
      <c r="FV41" s="161">
        <v>-1.37</v>
      </c>
      <c r="FW41" s="161">
        <v>-25.775300000000001</v>
      </c>
      <c r="FX41" s="162"/>
      <c r="FY41" s="161">
        <v>1.802</v>
      </c>
      <c r="FZ41" s="161">
        <v>0.33900000000000002</v>
      </c>
      <c r="GA41" s="162"/>
      <c r="GB41" s="161">
        <v>-0.75</v>
      </c>
      <c r="GC41" s="161">
        <v>-5.3859000000000004</v>
      </c>
      <c r="GD41" s="161">
        <v>3.4784000000000002</v>
      </c>
      <c r="GE41" s="161">
        <v>-4.0599999999999996</v>
      </c>
      <c r="GF41" s="161">
        <v>37.951900000000002</v>
      </c>
      <c r="GG41" s="162"/>
      <c r="GH41" s="161">
        <v>25.681799999999999</v>
      </c>
      <c r="GI41" s="161">
        <v>-7.7464000000000004</v>
      </c>
      <c r="GJ41" s="161">
        <v>-8.3315000000000001</v>
      </c>
      <c r="GK41" s="161">
        <v>2.8468</v>
      </c>
      <c r="GL41" s="162"/>
      <c r="GM41" s="162"/>
      <c r="GN41" s="161">
        <v>-12.436400000000001</v>
      </c>
      <c r="GO41" s="161">
        <v>-21.968299999999999</v>
      </c>
      <c r="GP41" s="161">
        <v>11.0162</v>
      </c>
      <c r="GQ41" s="161">
        <v>-19.722999999999999</v>
      </c>
      <c r="GR41" s="161">
        <v>10.102499999999999</v>
      </c>
      <c r="GS41" s="161">
        <v>9.1605000000000008</v>
      </c>
      <c r="GT41" s="161">
        <v>143.86109999999999</v>
      </c>
      <c r="GU41" s="161">
        <v>-3.4327000000000001</v>
      </c>
      <c r="GV41" s="161">
        <v>-7.3612000000000002</v>
      </c>
      <c r="GW41" s="161">
        <v>-6.9252000000000002</v>
      </c>
      <c r="GX41" s="162"/>
      <c r="GY41" s="161">
        <v>7.8170000000000002</v>
      </c>
      <c r="GZ41" s="161">
        <v>8.0221</v>
      </c>
      <c r="HA41" s="161">
        <v>2</v>
      </c>
      <c r="HB41" s="161">
        <v>9.4105000000000008</v>
      </c>
      <c r="HC41" s="161">
        <v>10.2225</v>
      </c>
      <c r="HD41" s="161">
        <v>1.68</v>
      </c>
      <c r="HE41" s="161">
        <v>-5.8985000000000003</v>
      </c>
      <c r="HF41" s="161">
        <v>0</v>
      </c>
      <c r="HG41" s="161">
        <v>25.901299999999999</v>
      </c>
      <c r="HH41" s="161">
        <v>66.628100000000003</v>
      </c>
      <c r="HI41" s="161">
        <v>24.1951</v>
      </c>
      <c r="HJ41" s="161">
        <v>24.9649</v>
      </c>
      <c r="HK41" s="161">
        <v>-14.622999999999999</v>
      </c>
      <c r="HL41" s="161">
        <v>-13.408799999999999</v>
      </c>
      <c r="HM41" s="161">
        <v>0</v>
      </c>
      <c r="HN41" s="161">
        <v>0</v>
      </c>
      <c r="HO41" s="161">
        <v>22.159700000000001</v>
      </c>
      <c r="HP41" s="161">
        <v>25.8582</v>
      </c>
      <c r="HQ41" s="161">
        <v>-15.6104</v>
      </c>
      <c r="HR41" s="161">
        <v>-14.995200000000001</v>
      </c>
      <c r="HS41" s="161">
        <v>-15.39</v>
      </c>
      <c r="HT41" s="161">
        <v>-15.069599999999999</v>
      </c>
      <c r="HU41" s="161">
        <v>11.94</v>
      </c>
      <c r="HV41" s="161">
        <v>12.24</v>
      </c>
      <c r="HW41" s="161">
        <v>-30.1</v>
      </c>
      <c r="HX41" s="161">
        <v>-30.6</v>
      </c>
      <c r="HY41" s="161">
        <v>1.3192999999999999</v>
      </c>
      <c r="HZ41" s="161">
        <v>-4.08</v>
      </c>
      <c r="IA41" s="161">
        <v>70.577600000000004</v>
      </c>
      <c r="IB41" s="161">
        <v>12.7134</v>
      </c>
      <c r="IC41" s="161">
        <v>12.637700000000001</v>
      </c>
      <c r="ID41" s="161">
        <v>-17.399999999999999</v>
      </c>
      <c r="IE41" s="161">
        <v>-38.4</v>
      </c>
      <c r="IF41" s="161">
        <v>0.5</v>
      </c>
      <c r="IG41" s="161">
        <v>0</v>
      </c>
      <c r="IH41" s="161">
        <v>-18.0352</v>
      </c>
      <c r="II41" s="162"/>
      <c r="IJ41" s="161">
        <v>-134.70060000000001</v>
      </c>
      <c r="IK41" s="161">
        <v>-3.7581000000000002</v>
      </c>
      <c r="IL41" s="161">
        <v>-238.22460000000001</v>
      </c>
      <c r="IM41" s="161">
        <v>-21.537800000000001</v>
      </c>
      <c r="IN41" s="161">
        <v>-57.421900000000001</v>
      </c>
      <c r="IO41" s="161">
        <v>103.4161</v>
      </c>
      <c r="IP41" s="161">
        <v>60.807699999999997</v>
      </c>
      <c r="IQ41" s="161">
        <v>88.200299999999999</v>
      </c>
      <c r="IR41" s="161">
        <v>138.32900000000001</v>
      </c>
      <c r="IS41" s="161">
        <v>37.361499999999999</v>
      </c>
      <c r="IT41" s="161">
        <v>28.203299999999999</v>
      </c>
      <c r="IU41" s="161">
        <v>24.677399999999999</v>
      </c>
      <c r="IV41" s="161">
        <v>21.408100000000001</v>
      </c>
      <c r="IW41" s="161">
        <v>166.7268</v>
      </c>
      <c r="IX41" s="161">
        <v>-243.36340000000001</v>
      </c>
      <c r="IY41" s="161">
        <v>70.951700000000002</v>
      </c>
      <c r="IZ41" s="161">
        <v>-58.852400000000003</v>
      </c>
      <c r="JA41" s="161">
        <v>-1.8493999999999999</v>
      </c>
      <c r="JB41" s="162"/>
      <c r="JC41" s="161">
        <v>-5.6</v>
      </c>
      <c r="JD41" s="161">
        <v>-1.341</v>
      </c>
      <c r="JE41" s="161">
        <v>-1.3580000000000001</v>
      </c>
      <c r="JF41" s="161">
        <v>2.96</v>
      </c>
      <c r="JG41" s="161">
        <v>-1.44</v>
      </c>
      <c r="JH41" s="161">
        <v>-2.1067999999999998</v>
      </c>
      <c r="JI41" s="161">
        <v>-4.2161</v>
      </c>
      <c r="JJ41" s="161">
        <v>7.8537999999999997</v>
      </c>
      <c r="JK41" s="161">
        <v>-13.2403</v>
      </c>
      <c r="JL41" s="161">
        <v>5</v>
      </c>
      <c r="JM41" s="161">
        <v>3.169</v>
      </c>
      <c r="JN41" s="161">
        <v>3.2330000000000001</v>
      </c>
      <c r="JO41" s="161">
        <v>1.7374000000000001</v>
      </c>
      <c r="JP41" s="161">
        <v>1.7404999999999999</v>
      </c>
      <c r="JQ41" s="161">
        <v>4.2853000000000003</v>
      </c>
      <c r="JR41" s="161">
        <v>3.8460000000000001</v>
      </c>
      <c r="JS41" s="161">
        <v>3.1882999999999999</v>
      </c>
      <c r="JT41" s="162"/>
      <c r="JU41" s="161">
        <v>27.1</v>
      </c>
      <c r="JV41" s="161">
        <v>8.2100000000000006E-2</v>
      </c>
      <c r="JW41" s="161">
        <v>0.86</v>
      </c>
      <c r="JX41" s="162"/>
      <c r="JY41" s="161">
        <v>-2.7839</v>
      </c>
      <c r="JZ41" s="161">
        <v>-13.78</v>
      </c>
      <c r="KA41" s="161">
        <v>-17.859300000000001</v>
      </c>
      <c r="KB41" s="161">
        <v>-2.4704000000000002</v>
      </c>
      <c r="KC41" s="161">
        <v>6.3193999999999999</v>
      </c>
      <c r="KD41" s="161">
        <v>-10.3491</v>
      </c>
      <c r="KE41" s="161">
        <v>3.4460999999999999</v>
      </c>
      <c r="KF41" s="161">
        <v>-29.8</v>
      </c>
      <c r="KG41" s="161">
        <v>14.4</v>
      </c>
      <c r="KH41" s="162"/>
      <c r="KI41" s="161">
        <v>-48.869100000000003</v>
      </c>
    </row>
    <row r="42" spans="1:295" ht="18" customHeight="1" x14ac:dyDescent="0.3">
      <c r="A42" s="160" t="s">
        <v>65</v>
      </c>
      <c r="B42" s="160" t="s">
        <v>774</v>
      </c>
      <c r="C42" s="163">
        <v>0</v>
      </c>
      <c r="D42" s="163">
        <v>7.1528</v>
      </c>
      <c r="E42" s="163">
        <v>-12.629</v>
      </c>
      <c r="F42" s="163">
        <v>14.3286</v>
      </c>
      <c r="G42" s="163">
        <v>11.6838</v>
      </c>
      <c r="H42" s="164"/>
      <c r="I42" s="163">
        <v>8.3841999999999999</v>
      </c>
      <c r="J42" s="164"/>
      <c r="K42" s="163">
        <v>20.834900000000001</v>
      </c>
      <c r="L42" s="163">
        <v>8.8247</v>
      </c>
      <c r="M42" s="163">
        <v>8.3780000000000001</v>
      </c>
      <c r="N42" s="163">
        <v>-2.2200000000000002</v>
      </c>
      <c r="O42" s="163">
        <v>-30.8</v>
      </c>
      <c r="P42" s="163">
        <v>6.6</v>
      </c>
      <c r="Q42" s="163">
        <v>4.1399999999999997</v>
      </c>
      <c r="R42" s="163">
        <v>-22</v>
      </c>
      <c r="S42" s="163">
        <v>2.9994000000000001</v>
      </c>
      <c r="T42" s="163">
        <v>-2.399</v>
      </c>
      <c r="U42" s="163">
        <v>7.8604000000000003</v>
      </c>
      <c r="V42" s="163">
        <v>7.6912000000000003</v>
      </c>
      <c r="W42" s="163">
        <v>13.2186</v>
      </c>
      <c r="X42" s="163">
        <v>8.4794999999999998</v>
      </c>
      <c r="Y42" s="163">
        <v>-4.1824000000000003</v>
      </c>
      <c r="Z42" s="163">
        <v>1.8347</v>
      </c>
      <c r="AA42" s="164"/>
      <c r="AB42" s="163">
        <v>-0.13539999999999999</v>
      </c>
      <c r="AC42" s="163">
        <v>-0.45600000000000002</v>
      </c>
      <c r="AD42" s="163">
        <v>-0.434</v>
      </c>
      <c r="AE42" s="164"/>
      <c r="AF42" s="163">
        <v>-17.760000000000002</v>
      </c>
      <c r="AG42" s="163">
        <v>-2.2000000000000002</v>
      </c>
      <c r="AH42" s="163">
        <v>0</v>
      </c>
      <c r="AI42" s="163">
        <v>0.20599999999999999</v>
      </c>
      <c r="AJ42" s="163">
        <v>-16.850000000000001</v>
      </c>
      <c r="AK42" s="163">
        <v>-16.88</v>
      </c>
      <c r="AL42" s="164"/>
      <c r="AM42" s="163">
        <v>-6.7</v>
      </c>
      <c r="AN42" s="163">
        <v>-6.68</v>
      </c>
      <c r="AO42" s="163">
        <v>3.6034000000000002</v>
      </c>
      <c r="AP42" s="163">
        <v>4.1315</v>
      </c>
      <c r="AQ42" s="163">
        <v>13.621</v>
      </c>
      <c r="AR42" s="163">
        <v>16.506799999999998</v>
      </c>
      <c r="AS42" s="163">
        <v>-18.177499999999998</v>
      </c>
      <c r="AT42" s="163">
        <v>-4.5545999999999998</v>
      </c>
      <c r="AU42" s="163">
        <v>-4.6905999999999999</v>
      </c>
      <c r="AV42" s="163">
        <v>-1.2117</v>
      </c>
      <c r="AW42" s="163">
        <v>-1.3951</v>
      </c>
      <c r="AX42" s="163">
        <v>-15.1374</v>
      </c>
      <c r="AY42" s="163">
        <v>-12.4582</v>
      </c>
      <c r="AZ42" s="163">
        <v>0.8014</v>
      </c>
      <c r="BA42" s="163">
        <v>3.5989</v>
      </c>
      <c r="BB42" s="163">
        <v>133.75729999999999</v>
      </c>
      <c r="BC42" s="163">
        <v>6.4435000000000002</v>
      </c>
      <c r="BD42" s="163">
        <v>-2.7</v>
      </c>
      <c r="BE42" s="163">
        <v>-2.9</v>
      </c>
      <c r="BF42" s="163">
        <v>-28.0412</v>
      </c>
      <c r="BG42" s="163">
        <v>-28.302800000000001</v>
      </c>
      <c r="BH42" s="163">
        <v>-3.0312999999999999</v>
      </c>
      <c r="BI42" s="164"/>
      <c r="BJ42" s="163">
        <v>9.9797999999999991</v>
      </c>
      <c r="BK42" s="163">
        <v>5.4390999999999998</v>
      </c>
      <c r="BL42" s="163">
        <v>2.4416000000000002</v>
      </c>
      <c r="BM42" s="163">
        <v>1.6488</v>
      </c>
      <c r="BN42" s="163">
        <v>-125.2174</v>
      </c>
      <c r="BO42" s="163">
        <v>36.4086</v>
      </c>
      <c r="BP42" s="163">
        <v>36.347499999999997</v>
      </c>
      <c r="BQ42" s="163">
        <v>22.909500000000001</v>
      </c>
      <c r="BR42" s="163">
        <v>-145.34020000000001</v>
      </c>
      <c r="BS42" s="164"/>
      <c r="BT42" s="164"/>
      <c r="BU42" s="164"/>
      <c r="BV42" s="163">
        <v>22.483899999999998</v>
      </c>
      <c r="BW42" s="163">
        <v>10.72</v>
      </c>
      <c r="BX42" s="163">
        <v>7.22</v>
      </c>
      <c r="BY42" s="163">
        <v>-11.14</v>
      </c>
      <c r="BZ42" s="163">
        <v>4.84</v>
      </c>
      <c r="CA42" s="163">
        <v>-19.6875</v>
      </c>
      <c r="CB42" s="163">
        <v>-19.5535</v>
      </c>
      <c r="CC42" s="163">
        <v>28.520700000000001</v>
      </c>
      <c r="CD42" s="163">
        <v>27.266500000000001</v>
      </c>
      <c r="CE42" s="163">
        <v>-4.7736999999999998</v>
      </c>
      <c r="CF42" s="163">
        <v>-27.744399999999999</v>
      </c>
      <c r="CG42" s="163">
        <v>-27.757999999999999</v>
      </c>
      <c r="CH42" s="163">
        <v>9.6285000000000007</v>
      </c>
      <c r="CI42" s="163">
        <v>4.0407000000000002</v>
      </c>
      <c r="CJ42" s="164"/>
      <c r="CK42" s="164"/>
      <c r="CL42" s="163">
        <v>45.2</v>
      </c>
      <c r="CM42" s="163">
        <v>-4.5</v>
      </c>
      <c r="CN42" s="163">
        <v>-3.49</v>
      </c>
      <c r="CO42" s="163">
        <v>25.354800000000001</v>
      </c>
      <c r="CP42" s="163">
        <v>25.052399999999999</v>
      </c>
      <c r="CQ42" s="163">
        <v>24.1996</v>
      </c>
      <c r="CR42" s="163">
        <v>59.799300000000002</v>
      </c>
      <c r="CS42" s="163">
        <v>59.5871</v>
      </c>
      <c r="CT42" s="163">
        <v>-26.5623</v>
      </c>
      <c r="CU42" s="163">
        <v>-43.997199999999999</v>
      </c>
      <c r="CV42" s="163">
        <v>-23.6921</v>
      </c>
      <c r="CW42" s="163">
        <v>3.1859999999999999</v>
      </c>
      <c r="CX42" s="163">
        <v>29.54</v>
      </c>
      <c r="CY42" s="163">
        <v>26.41</v>
      </c>
      <c r="CZ42" s="163">
        <v>12.348599999999999</v>
      </c>
      <c r="DA42" s="163">
        <v>12.5031</v>
      </c>
      <c r="DB42" s="163">
        <v>-12.25</v>
      </c>
      <c r="DC42" s="164"/>
      <c r="DD42" s="163">
        <v>-5.7220000000000004</v>
      </c>
      <c r="DE42" s="163">
        <v>-5.5781999999999998</v>
      </c>
      <c r="DF42" s="163">
        <v>22.8582</v>
      </c>
      <c r="DG42" s="163">
        <v>1.49E-2</v>
      </c>
      <c r="DH42" s="163">
        <v>-6.3771000000000004</v>
      </c>
      <c r="DI42" s="163">
        <v>-3.1</v>
      </c>
      <c r="DJ42" s="164"/>
      <c r="DK42" s="163">
        <v>-2.9773000000000001</v>
      </c>
      <c r="DL42" s="163">
        <v>4.681</v>
      </c>
      <c r="DM42" s="163">
        <v>37.698799999999999</v>
      </c>
      <c r="DN42" s="163">
        <v>13.7363</v>
      </c>
      <c r="DO42" s="163">
        <v>5.18</v>
      </c>
      <c r="DP42" s="163">
        <v>-1.03</v>
      </c>
      <c r="DQ42" s="163">
        <v>10.478</v>
      </c>
      <c r="DR42" s="163">
        <v>-21.5762</v>
      </c>
      <c r="DS42" s="164"/>
      <c r="DT42" s="163">
        <v>-18.39</v>
      </c>
      <c r="DU42" s="163">
        <v>28.45</v>
      </c>
      <c r="DV42" s="163">
        <v>25.29</v>
      </c>
      <c r="DW42" s="163">
        <v>-16.709099999999999</v>
      </c>
      <c r="DX42" s="163">
        <v>-9.0726999999999993</v>
      </c>
      <c r="DY42" s="163">
        <v>-36.5702</v>
      </c>
      <c r="DZ42" s="163">
        <v>-36.2727</v>
      </c>
      <c r="EA42" s="163">
        <v>44.818300000000001</v>
      </c>
      <c r="EB42" s="163">
        <v>21.094000000000001</v>
      </c>
      <c r="EC42" s="163">
        <v>7.3037999999999998</v>
      </c>
      <c r="ED42" s="163">
        <v>7.9414999999999996</v>
      </c>
      <c r="EE42" s="163">
        <v>-20.2254</v>
      </c>
      <c r="EF42" s="163">
        <v>-24.191099999999999</v>
      </c>
      <c r="EG42" s="163">
        <v>-9.8369999999999997</v>
      </c>
      <c r="EH42" s="163">
        <v>-83.213300000000004</v>
      </c>
      <c r="EI42" s="163">
        <v>-23.173200000000001</v>
      </c>
      <c r="EJ42" s="164"/>
      <c r="EK42" s="163">
        <v>-7.3017000000000003</v>
      </c>
      <c r="EL42" s="163">
        <v>-6.3197999999999999</v>
      </c>
      <c r="EM42" s="163">
        <v>17.8249</v>
      </c>
      <c r="EN42" s="163">
        <v>3.1263000000000001</v>
      </c>
      <c r="EO42" s="163">
        <v>1.9575</v>
      </c>
      <c r="EP42" s="163">
        <v>-4.6120000000000001</v>
      </c>
      <c r="EQ42" s="163">
        <v>-23.222999999999999</v>
      </c>
      <c r="ER42" s="163">
        <v>-22.941600000000001</v>
      </c>
      <c r="ES42" s="163">
        <v>7.0697000000000001</v>
      </c>
      <c r="ET42" s="163">
        <v>13.86</v>
      </c>
      <c r="EU42" s="163">
        <v>-20.41</v>
      </c>
      <c r="EV42" s="163">
        <v>0</v>
      </c>
      <c r="EW42" s="163">
        <v>3.1080000000000001</v>
      </c>
      <c r="EX42" s="163">
        <v>13.7933</v>
      </c>
      <c r="EY42" s="163">
        <v>-12.6631</v>
      </c>
      <c r="EZ42" s="163">
        <v>-1.3402000000000001</v>
      </c>
      <c r="FA42" s="163">
        <v>5.7263999999999999</v>
      </c>
      <c r="FB42" s="163">
        <v>6.0610999999999997</v>
      </c>
      <c r="FC42" s="163">
        <v>-23.023</v>
      </c>
      <c r="FD42" s="164"/>
      <c r="FE42" s="163">
        <v>3.8094000000000001</v>
      </c>
      <c r="FF42" s="163">
        <v>3.8734999999999999</v>
      </c>
      <c r="FG42" s="163">
        <v>0</v>
      </c>
      <c r="FH42" s="163">
        <v>0</v>
      </c>
      <c r="FI42" s="163">
        <v>0</v>
      </c>
      <c r="FJ42" s="163">
        <v>5.3586</v>
      </c>
      <c r="FK42" s="163">
        <v>5.6935000000000002</v>
      </c>
      <c r="FL42" s="163">
        <v>-30.979399999999998</v>
      </c>
      <c r="FM42" s="163">
        <v>19.635200000000001</v>
      </c>
      <c r="FN42" s="163">
        <v>19.782599999999999</v>
      </c>
      <c r="FO42" s="163">
        <v>-15.868600000000001</v>
      </c>
      <c r="FP42" s="164"/>
      <c r="FQ42" s="163">
        <v>25.236000000000001</v>
      </c>
      <c r="FR42" s="163">
        <v>-18.649999999999999</v>
      </c>
      <c r="FS42" s="163">
        <v>-2.7204999999999999</v>
      </c>
      <c r="FT42" s="163">
        <v>0.34079999999999999</v>
      </c>
      <c r="FU42" s="163">
        <v>1.02</v>
      </c>
      <c r="FV42" s="163">
        <v>-2.1</v>
      </c>
      <c r="FW42" s="163">
        <v>-26.547999999999998</v>
      </c>
      <c r="FX42" s="163">
        <v>0</v>
      </c>
      <c r="FY42" s="163">
        <v>1.804</v>
      </c>
      <c r="FZ42" s="163">
        <v>0.25</v>
      </c>
      <c r="GA42" s="164"/>
      <c r="GB42" s="163">
        <v>-1.3</v>
      </c>
      <c r="GC42" s="163">
        <v>-6.6824000000000003</v>
      </c>
      <c r="GD42" s="163">
        <v>2.948</v>
      </c>
      <c r="GE42" s="163">
        <v>-3.66</v>
      </c>
      <c r="GF42" s="163">
        <v>37.269199999999998</v>
      </c>
      <c r="GG42" s="164"/>
      <c r="GH42" s="163">
        <v>25.572900000000001</v>
      </c>
      <c r="GI42" s="163">
        <v>-7.1971999999999996</v>
      </c>
      <c r="GJ42" s="163">
        <v>-7.8798000000000004</v>
      </c>
      <c r="GK42" s="163">
        <v>2.8212000000000002</v>
      </c>
      <c r="GL42" s="164"/>
      <c r="GM42" s="164"/>
      <c r="GN42" s="163">
        <v>-14.2141</v>
      </c>
      <c r="GO42" s="163">
        <v>-20.540800000000001</v>
      </c>
      <c r="GP42" s="163">
        <v>8.468</v>
      </c>
      <c r="GQ42" s="163">
        <v>-20.655200000000001</v>
      </c>
      <c r="GR42" s="163">
        <v>10.072100000000001</v>
      </c>
      <c r="GS42" s="163">
        <v>9.2563999999999993</v>
      </c>
      <c r="GT42" s="163">
        <v>141.78440000000001</v>
      </c>
      <c r="GU42" s="163">
        <v>-4.0651000000000002</v>
      </c>
      <c r="GV42" s="163">
        <v>-8.0180000000000007</v>
      </c>
      <c r="GW42" s="163">
        <v>-5.8</v>
      </c>
      <c r="GX42" s="163">
        <v>1.8895</v>
      </c>
      <c r="GY42" s="163">
        <v>7.8316999999999997</v>
      </c>
      <c r="GZ42" s="163">
        <v>7.9508999999999999</v>
      </c>
      <c r="HA42" s="163">
        <v>1</v>
      </c>
      <c r="HB42" s="163">
        <v>13.210900000000001</v>
      </c>
      <c r="HC42" s="163">
        <v>13.087999999999999</v>
      </c>
      <c r="HD42" s="163">
        <v>4.6100000000000003</v>
      </c>
      <c r="HE42" s="163">
        <v>-8.7111000000000001</v>
      </c>
      <c r="HF42" s="163">
        <v>0</v>
      </c>
      <c r="HG42" s="163">
        <v>36.767800000000001</v>
      </c>
      <c r="HH42" s="163">
        <v>69.437299999999993</v>
      </c>
      <c r="HI42" s="163">
        <v>28.700199999999999</v>
      </c>
      <c r="HJ42" s="163">
        <v>29.031400000000001</v>
      </c>
      <c r="HK42" s="163">
        <v>-16.264199999999999</v>
      </c>
      <c r="HL42" s="163">
        <v>-16.417000000000002</v>
      </c>
      <c r="HM42" s="163">
        <v>0</v>
      </c>
      <c r="HN42" s="163">
        <v>0</v>
      </c>
      <c r="HO42" s="163">
        <v>35.904899999999998</v>
      </c>
      <c r="HP42" s="163">
        <v>40.230200000000004</v>
      </c>
      <c r="HQ42" s="163">
        <v>-17.302399999999999</v>
      </c>
      <c r="HR42" s="163">
        <v>-16.978300000000001</v>
      </c>
      <c r="HS42" s="163">
        <v>-13.573700000000001</v>
      </c>
      <c r="HT42" s="163">
        <v>-13.7735</v>
      </c>
      <c r="HU42" s="163">
        <v>10.23</v>
      </c>
      <c r="HV42" s="163">
        <v>10.28</v>
      </c>
      <c r="HW42" s="163">
        <v>-29.8</v>
      </c>
      <c r="HX42" s="163">
        <v>-29.9</v>
      </c>
      <c r="HY42" s="163">
        <v>1.2845</v>
      </c>
      <c r="HZ42" s="163">
        <v>-6.48</v>
      </c>
      <c r="IA42" s="163">
        <v>76.285300000000007</v>
      </c>
      <c r="IB42" s="163">
        <v>15.545400000000001</v>
      </c>
      <c r="IC42" s="163">
        <v>14.488200000000001</v>
      </c>
      <c r="ID42" s="163">
        <v>-17.399999999999999</v>
      </c>
      <c r="IE42" s="163">
        <v>-37.5</v>
      </c>
      <c r="IF42" s="163">
        <v>3.2</v>
      </c>
      <c r="IG42" s="163">
        <v>2.6</v>
      </c>
      <c r="IH42" s="163">
        <v>-17.848099999999999</v>
      </c>
      <c r="II42" s="163">
        <v>-17.9038</v>
      </c>
      <c r="IJ42" s="163">
        <v>-129.81460000000001</v>
      </c>
      <c r="IK42" s="163">
        <v>-7.5427999999999997</v>
      </c>
      <c r="IL42" s="163">
        <v>-233.90799999999999</v>
      </c>
      <c r="IM42" s="163">
        <v>-19.2941</v>
      </c>
      <c r="IN42" s="163">
        <v>-53.410299999999999</v>
      </c>
      <c r="IO42" s="163">
        <v>114.2778</v>
      </c>
      <c r="IP42" s="163">
        <v>53.529899999999998</v>
      </c>
      <c r="IQ42" s="163">
        <v>80.382499999999993</v>
      </c>
      <c r="IR42" s="163">
        <v>145.78399999999999</v>
      </c>
      <c r="IS42" s="163">
        <v>49.387900000000002</v>
      </c>
      <c r="IT42" s="163">
        <v>28.200399999999998</v>
      </c>
      <c r="IU42" s="163">
        <v>27.3888</v>
      </c>
      <c r="IV42" s="163">
        <v>21.403600000000001</v>
      </c>
      <c r="IW42" s="163">
        <v>180.2884</v>
      </c>
      <c r="IX42" s="163">
        <v>-242.82679999999999</v>
      </c>
      <c r="IY42" s="163">
        <v>82.203900000000004</v>
      </c>
      <c r="IZ42" s="163">
        <v>-65.939400000000006</v>
      </c>
      <c r="JA42" s="163">
        <v>4.7600000000000003E-2</v>
      </c>
      <c r="JB42" s="164"/>
      <c r="JC42" s="163">
        <v>-5.36</v>
      </c>
      <c r="JD42" s="163">
        <v>-1.385</v>
      </c>
      <c r="JE42" s="163">
        <v>-1.3939999999999999</v>
      </c>
      <c r="JF42" s="163">
        <v>1.04</v>
      </c>
      <c r="JG42" s="163">
        <v>0.48</v>
      </c>
      <c r="JH42" s="163">
        <v>-2.3411</v>
      </c>
      <c r="JI42" s="163">
        <v>-6.8833000000000002</v>
      </c>
      <c r="JJ42" s="163">
        <v>5.2445000000000004</v>
      </c>
      <c r="JK42" s="163">
        <v>-9.5200999999999993</v>
      </c>
      <c r="JL42" s="163">
        <v>6.8</v>
      </c>
      <c r="JM42" s="163">
        <v>4.9139999999999997</v>
      </c>
      <c r="JN42" s="163">
        <v>4.141</v>
      </c>
      <c r="JO42" s="163">
        <v>1.7352000000000001</v>
      </c>
      <c r="JP42" s="164"/>
      <c r="JQ42" s="163">
        <v>3.7023999999999999</v>
      </c>
      <c r="JR42" s="163">
        <v>3.8001999999999998</v>
      </c>
      <c r="JS42" s="163">
        <v>3.2755000000000001</v>
      </c>
      <c r="JT42" s="164"/>
      <c r="JU42" s="163">
        <v>22.4</v>
      </c>
      <c r="JV42" s="163">
        <v>0.66710000000000003</v>
      </c>
      <c r="JW42" s="163">
        <v>0.81</v>
      </c>
      <c r="JX42" s="164"/>
      <c r="JY42" s="163">
        <v>-4.6105999999999998</v>
      </c>
      <c r="JZ42" s="163">
        <v>-13.9116</v>
      </c>
      <c r="KA42" s="163">
        <v>-17.361699999999999</v>
      </c>
      <c r="KB42" s="163">
        <v>-4.3122999999999996</v>
      </c>
      <c r="KC42" s="163">
        <v>5.6200999999999999</v>
      </c>
      <c r="KD42" s="163">
        <v>0</v>
      </c>
      <c r="KE42" s="163">
        <v>1.9381999999999999</v>
      </c>
      <c r="KF42" s="163">
        <v>-23.7</v>
      </c>
      <c r="KG42" s="163">
        <v>5.7</v>
      </c>
      <c r="KH42" s="164"/>
      <c r="KI42" s="163">
        <v>-48.7836</v>
      </c>
    </row>
    <row r="43" spans="1:295" ht="18" customHeight="1" x14ac:dyDescent="0.3">
      <c r="A43" s="160" t="s">
        <v>65</v>
      </c>
      <c r="B43" s="160" t="s">
        <v>775</v>
      </c>
      <c r="C43" s="163">
        <v>0</v>
      </c>
      <c r="D43" s="163">
        <v>6.7045000000000003</v>
      </c>
      <c r="E43" s="163">
        <v>-12.1426</v>
      </c>
      <c r="F43" s="163">
        <v>10.519500000000001</v>
      </c>
      <c r="G43" s="163">
        <v>10.5189</v>
      </c>
      <c r="H43" s="164"/>
      <c r="I43" s="163">
        <v>6.1323999999999996</v>
      </c>
      <c r="J43" s="164"/>
      <c r="K43" s="163">
        <v>18.766300000000001</v>
      </c>
      <c r="L43" s="163">
        <v>7.7687999999999997</v>
      </c>
      <c r="M43" s="163">
        <v>7.5399000000000003</v>
      </c>
      <c r="N43" s="163">
        <v>-4.4400000000000004</v>
      </c>
      <c r="O43" s="163">
        <v>-28.6</v>
      </c>
      <c r="P43" s="163">
        <v>4.4000000000000004</v>
      </c>
      <c r="Q43" s="163">
        <v>4.968</v>
      </c>
      <c r="R43" s="163">
        <v>-19.8</v>
      </c>
      <c r="S43" s="163">
        <v>3.0133999999999999</v>
      </c>
      <c r="T43" s="163">
        <v>-3.1398000000000001</v>
      </c>
      <c r="U43" s="163">
        <v>6.2290999999999999</v>
      </c>
      <c r="V43" s="163">
        <v>6.0621</v>
      </c>
      <c r="W43" s="163">
        <v>10.6357</v>
      </c>
      <c r="X43" s="163">
        <v>8.9674999999999994</v>
      </c>
      <c r="Y43" s="163">
        <v>-4.0899000000000001</v>
      </c>
      <c r="Z43" s="163">
        <v>1.9001999999999999</v>
      </c>
      <c r="AA43" s="164"/>
      <c r="AB43" s="163">
        <v>-0.24360000000000001</v>
      </c>
      <c r="AC43" s="163">
        <v>-0.47599999999999998</v>
      </c>
      <c r="AD43" s="163">
        <v>-0.45500000000000002</v>
      </c>
      <c r="AE43" s="164"/>
      <c r="AF43" s="163">
        <v>-15.54</v>
      </c>
      <c r="AG43" s="163">
        <v>-4.4000000000000004</v>
      </c>
      <c r="AH43" s="164"/>
      <c r="AI43" s="163">
        <v>0.20799999999999999</v>
      </c>
      <c r="AJ43" s="163">
        <v>-17.329999999999998</v>
      </c>
      <c r="AK43" s="163">
        <v>-17.39</v>
      </c>
      <c r="AL43" s="164"/>
      <c r="AM43" s="163">
        <v>-6.03</v>
      </c>
      <c r="AN43" s="163">
        <v>-5.89</v>
      </c>
      <c r="AO43" s="163">
        <v>2.8706</v>
      </c>
      <c r="AP43" s="163">
        <v>3.8841999999999999</v>
      </c>
      <c r="AQ43" s="163">
        <v>8.2551000000000005</v>
      </c>
      <c r="AR43" s="163">
        <v>11.324199999999999</v>
      </c>
      <c r="AS43" s="163">
        <v>-21.344200000000001</v>
      </c>
      <c r="AT43" s="163">
        <v>-5.8941999999999997</v>
      </c>
      <c r="AU43" s="163">
        <v>-5.6681999999999997</v>
      </c>
      <c r="AV43" s="163">
        <v>-1.1760999999999999</v>
      </c>
      <c r="AW43" s="163">
        <v>-0.89700000000000002</v>
      </c>
      <c r="AX43" s="163">
        <v>-12.5922</v>
      </c>
      <c r="AY43" s="163">
        <v>-9.6450999999999993</v>
      </c>
      <c r="AZ43" s="163">
        <v>0</v>
      </c>
      <c r="BA43" s="163">
        <v>0.8105</v>
      </c>
      <c r="BB43" s="163">
        <v>61.896799999999999</v>
      </c>
      <c r="BC43" s="163">
        <v>5.9519000000000002</v>
      </c>
      <c r="BD43" s="163">
        <v>-3</v>
      </c>
      <c r="BE43" s="163">
        <v>-3.3</v>
      </c>
      <c r="BF43" s="163">
        <v>-25.1557</v>
      </c>
      <c r="BG43" s="163">
        <v>-25.011500000000002</v>
      </c>
      <c r="BH43" s="163">
        <v>-2.9369000000000001</v>
      </c>
      <c r="BI43" s="164"/>
      <c r="BJ43" s="163">
        <v>7.8357000000000001</v>
      </c>
      <c r="BK43" s="163">
        <v>5.0400999999999998</v>
      </c>
      <c r="BL43" s="163">
        <v>2.8304</v>
      </c>
      <c r="BM43" s="163">
        <v>1.9259999999999999</v>
      </c>
      <c r="BN43" s="163">
        <v>-70.802899999999994</v>
      </c>
      <c r="BO43" s="163">
        <v>27.802399999999999</v>
      </c>
      <c r="BP43" s="163">
        <v>27.741299999999999</v>
      </c>
      <c r="BQ43" s="163">
        <v>15.781599999999999</v>
      </c>
      <c r="BR43" s="163">
        <v>-124.0334</v>
      </c>
      <c r="BS43" s="164"/>
      <c r="BT43" s="164"/>
      <c r="BU43" s="164"/>
      <c r="BV43" s="163">
        <v>19.240600000000001</v>
      </c>
      <c r="BW43" s="163">
        <v>10.14</v>
      </c>
      <c r="BX43" s="163">
        <v>7.43</v>
      </c>
      <c r="BY43" s="163">
        <v>-12.26</v>
      </c>
      <c r="BZ43" s="163">
        <v>0.28999999999999998</v>
      </c>
      <c r="CA43" s="163">
        <v>-19.8215</v>
      </c>
      <c r="CB43" s="163">
        <v>-19.5535</v>
      </c>
      <c r="CC43" s="163">
        <v>28.638100000000001</v>
      </c>
      <c r="CD43" s="163">
        <v>27.988399999999999</v>
      </c>
      <c r="CE43" s="163">
        <v>-4.3841000000000001</v>
      </c>
      <c r="CF43" s="163">
        <v>-29.5182</v>
      </c>
      <c r="CG43" s="163">
        <v>-29.361000000000001</v>
      </c>
      <c r="CH43" s="163">
        <v>7.5464000000000002</v>
      </c>
      <c r="CI43" s="163">
        <v>2.3456999999999999</v>
      </c>
      <c r="CJ43" s="164"/>
      <c r="CK43" s="164"/>
      <c r="CL43" s="163">
        <v>40.6</v>
      </c>
      <c r="CM43" s="163">
        <v>-1.3</v>
      </c>
      <c r="CN43" s="163">
        <v>-3.1</v>
      </c>
      <c r="CO43" s="163">
        <v>21.5505</v>
      </c>
      <c r="CP43" s="163">
        <v>21.3</v>
      </c>
      <c r="CQ43" s="163">
        <v>20.5472</v>
      </c>
      <c r="CR43" s="163">
        <v>53.184100000000001</v>
      </c>
      <c r="CS43" s="163">
        <v>53.535200000000003</v>
      </c>
      <c r="CT43" s="163">
        <v>-23.816199999999998</v>
      </c>
      <c r="CU43" s="163">
        <v>-38.405299999999997</v>
      </c>
      <c r="CV43" s="163">
        <v>-21.626000000000001</v>
      </c>
      <c r="CW43" s="163">
        <v>2.7035</v>
      </c>
      <c r="CX43" s="163">
        <v>31.31</v>
      </c>
      <c r="CY43" s="163">
        <v>27.08</v>
      </c>
      <c r="CZ43" s="163">
        <v>11.411099999999999</v>
      </c>
      <c r="DA43" s="163">
        <v>11.5265</v>
      </c>
      <c r="DB43" s="163">
        <v>-11.92</v>
      </c>
      <c r="DC43" s="164"/>
      <c r="DD43" s="163">
        <v>-3.8729</v>
      </c>
      <c r="DE43" s="163">
        <v>-3.7856999999999998</v>
      </c>
      <c r="DF43" s="163">
        <v>18.364100000000001</v>
      </c>
      <c r="DG43" s="163">
        <v>1.4999999999999999E-2</v>
      </c>
      <c r="DH43" s="163">
        <v>-6.2267999999999999</v>
      </c>
      <c r="DI43" s="163">
        <v>0</v>
      </c>
      <c r="DJ43" s="163">
        <v>0</v>
      </c>
      <c r="DK43" s="163">
        <v>-3.0310000000000001</v>
      </c>
      <c r="DL43" s="163">
        <v>4.4939999999999998</v>
      </c>
      <c r="DM43" s="163">
        <v>37.383299999999998</v>
      </c>
      <c r="DN43" s="163">
        <v>13.550700000000001</v>
      </c>
      <c r="DO43" s="163">
        <v>5</v>
      </c>
      <c r="DP43" s="163">
        <v>-0.98</v>
      </c>
      <c r="DQ43" s="163">
        <v>9.3309999999999995</v>
      </c>
      <c r="DR43" s="163">
        <v>-18.956099999999999</v>
      </c>
      <c r="DS43" s="164"/>
      <c r="DT43" s="163">
        <v>-14.29</v>
      </c>
      <c r="DU43" s="163">
        <v>24.03</v>
      </c>
      <c r="DV43" s="163">
        <v>24.39</v>
      </c>
      <c r="DW43" s="163">
        <v>-14.8727</v>
      </c>
      <c r="DX43" s="163">
        <v>-7.3635999999999999</v>
      </c>
      <c r="DY43" s="163">
        <v>-36.424399999999999</v>
      </c>
      <c r="DZ43" s="163">
        <v>-36.563600000000001</v>
      </c>
      <c r="EA43" s="163">
        <v>41.589399999999998</v>
      </c>
      <c r="EB43" s="163">
        <v>19.825900000000001</v>
      </c>
      <c r="EC43" s="163">
        <v>6.4058999999999999</v>
      </c>
      <c r="ED43" s="163">
        <v>6.5091000000000001</v>
      </c>
      <c r="EE43" s="163">
        <v>-23.023499999999999</v>
      </c>
      <c r="EF43" s="163">
        <v>-26.562899999999999</v>
      </c>
      <c r="EG43" s="163">
        <v>-9.9339999999999993</v>
      </c>
      <c r="EH43" s="163">
        <v>-80.077799999999996</v>
      </c>
      <c r="EI43" s="163">
        <v>-15.122</v>
      </c>
      <c r="EJ43" s="164"/>
      <c r="EK43" s="163">
        <v>-4.8929999999999998</v>
      </c>
      <c r="EL43" s="163">
        <v>-3.6042000000000001</v>
      </c>
      <c r="EM43" s="163">
        <v>18.1173</v>
      </c>
      <c r="EN43" s="163">
        <v>7.2568999999999999</v>
      </c>
      <c r="EO43" s="163">
        <v>5.5029000000000003</v>
      </c>
      <c r="EP43" s="163">
        <v>-10.244</v>
      </c>
      <c r="EQ43" s="163">
        <v>-21.6999</v>
      </c>
      <c r="ER43" s="163">
        <v>-21.414899999999999</v>
      </c>
      <c r="ES43" s="163">
        <v>7.9976000000000003</v>
      </c>
      <c r="ET43" s="163">
        <v>14.02</v>
      </c>
      <c r="EU43" s="163">
        <v>-14.16</v>
      </c>
      <c r="EV43" s="163">
        <v>0</v>
      </c>
      <c r="EW43" s="163">
        <v>2.8582999999999998</v>
      </c>
      <c r="EX43" s="163">
        <v>22.930700000000002</v>
      </c>
      <c r="EY43" s="163">
        <v>-12.6732</v>
      </c>
      <c r="EZ43" s="163">
        <v>-1.4673</v>
      </c>
      <c r="FA43" s="163">
        <v>6.2968999999999999</v>
      </c>
      <c r="FB43" s="163">
        <v>7.8129999999999997</v>
      </c>
      <c r="FC43" s="163">
        <v>-24.4419</v>
      </c>
      <c r="FD43" s="164"/>
      <c r="FE43" s="163">
        <v>3.7570999999999999</v>
      </c>
      <c r="FF43" s="163">
        <v>3.7887</v>
      </c>
      <c r="FG43" s="163">
        <v>0</v>
      </c>
      <c r="FH43" s="163">
        <v>0</v>
      </c>
      <c r="FI43" s="163">
        <v>0</v>
      </c>
      <c r="FJ43" s="163">
        <v>6.5308000000000002</v>
      </c>
      <c r="FK43" s="163">
        <v>6.5308000000000002</v>
      </c>
      <c r="FL43" s="163">
        <v>-29.472300000000001</v>
      </c>
      <c r="FM43" s="163">
        <v>18.9405</v>
      </c>
      <c r="FN43" s="163">
        <v>18.654</v>
      </c>
      <c r="FO43" s="163">
        <v>-15.423999999999999</v>
      </c>
      <c r="FP43" s="164"/>
      <c r="FQ43" s="163">
        <v>24.674399999999999</v>
      </c>
      <c r="FR43" s="163">
        <v>-20.309999999999999</v>
      </c>
      <c r="FS43" s="163">
        <v>-1.9075</v>
      </c>
      <c r="FT43" s="163">
        <v>0.35</v>
      </c>
      <c r="FU43" s="163">
        <v>0.98</v>
      </c>
      <c r="FV43" s="163">
        <v>0.5</v>
      </c>
      <c r="FW43" s="163">
        <v>-23.793500000000002</v>
      </c>
      <c r="FX43" s="163">
        <v>2.2050000000000001</v>
      </c>
      <c r="FY43" s="163">
        <v>1.734</v>
      </c>
      <c r="FZ43" s="163">
        <v>0.20499999999999999</v>
      </c>
      <c r="GA43" s="164"/>
      <c r="GB43" s="163">
        <v>-1.1599999999999999</v>
      </c>
      <c r="GC43" s="163">
        <v>-7.6277999999999997</v>
      </c>
      <c r="GD43" s="163">
        <v>0.71160000000000001</v>
      </c>
      <c r="GE43" s="163">
        <v>-4.33</v>
      </c>
      <c r="GF43" s="163">
        <v>36.206099999999999</v>
      </c>
      <c r="GG43" s="164"/>
      <c r="GH43" s="163">
        <v>25.431000000000001</v>
      </c>
      <c r="GI43" s="163">
        <v>-6.4867999999999997</v>
      </c>
      <c r="GJ43" s="163">
        <v>-7.2427000000000001</v>
      </c>
      <c r="GK43" s="163">
        <v>2.8424</v>
      </c>
      <c r="GL43" s="164"/>
      <c r="GM43" s="164"/>
      <c r="GN43" s="163">
        <v>-12.974</v>
      </c>
      <c r="GO43" s="163">
        <v>-17.0855</v>
      </c>
      <c r="GP43" s="163">
        <v>8.5411999999999999</v>
      </c>
      <c r="GQ43" s="163">
        <v>-20.573699999999999</v>
      </c>
      <c r="GR43" s="163">
        <v>8.4014000000000006</v>
      </c>
      <c r="GS43" s="163">
        <v>10.1312</v>
      </c>
      <c r="GT43" s="163">
        <v>137.41800000000001</v>
      </c>
      <c r="GU43" s="163">
        <v>-4.8897000000000004</v>
      </c>
      <c r="GV43" s="163">
        <v>-9.3812999999999995</v>
      </c>
      <c r="GW43" s="163">
        <v>-4.8994</v>
      </c>
      <c r="GX43" s="163">
        <v>2.2404999999999999</v>
      </c>
      <c r="GY43" s="163">
        <v>7.5167000000000002</v>
      </c>
      <c r="GZ43" s="163">
        <v>7.6978</v>
      </c>
      <c r="HA43" s="163">
        <v>2.0042</v>
      </c>
      <c r="HB43" s="163">
        <v>14.766500000000001</v>
      </c>
      <c r="HC43" s="163">
        <v>15.7913</v>
      </c>
      <c r="HD43" s="163">
        <v>6.71</v>
      </c>
      <c r="HE43" s="163">
        <v>-11.4458</v>
      </c>
      <c r="HF43" s="163">
        <v>-6.5037000000000003</v>
      </c>
      <c r="HG43" s="163">
        <v>42.998899999999999</v>
      </c>
      <c r="HH43" s="163">
        <v>75.211600000000004</v>
      </c>
      <c r="HI43" s="163">
        <v>30.425999999999998</v>
      </c>
      <c r="HJ43" s="163">
        <v>31.1874</v>
      </c>
      <c r="HK43" s="163">
        <v>-16.569500000000001</v>
      </c>
      <c r="HL43" s="163">
        <v>-15.441800000000001</v>
      </c>
      <c r="HM43" s="163">
        <v>0</v>
      </c>
      <c r="HN43" s="163">
        <v>0</v>
      </c>
      <c r="HO43" s="164"/>
      <c r="HP43" s="164"/>
      <c r="HQ43" s="163">
        <v>-15.039099999999999</v>
      </c>
      <c r="HR43" s="163">
        <v>-14.1053</v>
      </c>
      <c r="HS43" s="163">
        <v>-11.095599999999999</v>
      </c>
      <c r="HT43" s="163">
        <v>-11.0665</v>
      </c>
      <c r="HU43" s="163">
        <v>8.4</v>
      </c>
      <c r="HV43" s="163">
        <v>8.42</v>
      </c>
      <c r="HW43" s="163">
        <v>-30.2</v>
      </c>
      <c r="HX43" s="163">
        <v>-30.2</v>
      </c>
      <c r="HY43" s="163">
        <v>0.68569999999999998</v>
      </c>
      <c r="HZ43" s="163">
        <v>-7.28</v>
      </c>
      <c r="IA43" s="163">
        <v>78.035799999999995</v>
      </c>
      <c r="IB43" s="163">
        <v>14.5947</v>
      </c>
      <c r="IC43" s="163">
        <v>14.209300000000001</v>
      </c>
      <c r="ID43" s="163">
        <v>-17.8</v>
      </c>
      <c r="IE43" s="163">
        <v>-38</v>
      </c>
      <c r="IF43" s="163">
        <v>-0.7</v>
      </c>
      <c r="IG43" s="163">
        <v>-1.2</v>
      </c>
      <c r="IH43" s="163">
        <v>-17.6463</v>
      </c>
      <c r="II43" s="163">
        <v>-17.592099999999999</v>
      </c>
      <c r="IJ43" s="163">
        <v>-130.06720000000001</v>
      </c>
      <c r="IK43" s="163">
        <v>-4.1914999999999996</v>
      </c>
      <c r="IL43" s="163">
        <v>-234.11799999999999</v>
      </c>
      <c r="IM43" s="163">
        <v>-17.312100000000001</v>
      </c>
      <c r="IN43" s="163">
        <v>-48.582099999999997</v>
      </c>
      <c r="IO43" s="163">
        <v>118.95829999999999</v>
      </c>
      <c r="IP43" s="163">
        <v>43.197800000000001</v>
      </c>
      <c r="IQ43" s="163">
        <v>74.715400000000002</v>
      </c>
      <c r="IR43" s="163">
        <v>148.36949999999999</v>
      </c>
      <c r="IS43" s="163">
        <v>58.5886</v>
      </c>
      <c r="IT43" s="163">
        <v>30.562799999999999</v>
      </c>
      <c r="IU43" s="163">
        <v>30.048999999999999</v>
      </c>
      <c r="IV43" s="163">
        <v>31.941800000000001</v>
      </c>
      <c r="IW43" s="163">
        <v>188.7483</v>
      </c>
      <c r="IX43" s="163">
        <v>-243.00149999999999</v>
      </c>
      <c r="IY43" s="163">
        <v>92.341899999999995</v>
      </c>
      <c r="IZ43" s="163">
        <v>-74.210499999999996</v>
      </c>
      <c r="JA43" s="163">
        <v>-0.56030000000000002</v>
      </c>
      <c r="JB43" s="164"/>
      <c r="JC43" s="163">
        <v>-5.76</v>
      </c>
      <c r="JD43" s="163">
        <v>-1.4330000000000001</v>
      </c>
      <c r="JE43" s="163">
        <v>-1.4419999999999999</v>
      </c>
      <c r="JF43" s="163">
        <v>1.52</v>
      </c>
      <c r="JG43" s="163">
        <v>1.44</v>
      </c>
      <c r="JH43" s="163">
        <v>-4.0936000000000003</v>
      </c>
      <c r="JI43" s="163">
        <v>-8.1132000000000009</v>
      </c>
      <c r="JJ43" s="163">
        <v>6.3310000000000004</v>
      </c>
      <c r="JK43" s="163">
        <v>-9.4620999999999995</v>
      </c>
      <c r="JL43" s="163">
        <v>7</v>
      </c>
      <c r="JM43" s="163">
        <v>2.9809999999999999</v>
      </c>
      <c r="JN43" s="163">
        <v>3.859</v>
      </c>
      <c r="JO43" s="164"/>
      <c r="JP43" s="164"/>
      <c r="JQ43" s="163">
        <v>3.9621</v>
      </c>
      <c r="JR43" s="163">
        <v>4.5556999999999999</v>
      </c>
      <c r="JS43" s="163">
        <v>3.5306000000000002</v>
      </c>
      <c r="JT43" s="164"/>
      <c r="JU43" s="163">
        <v>21.8</v>
      </c>
      <c r="JV43" s="163">
        <v>0.76100000000000001</v>
      </c>
      <c r="JW43" s="163">
        <v>0.78</v>
      </c>
      <c r="JX43" s="164"/>
      <c r="JY43" s="163">
        <v>-5.6210000000000004</v>
      </c>
      <c r="JZ43" s="163">
        <v>-13.335000000000001</v>
      </c>
      <c r="KA43" s="163">
        <v>-16.321000000000002</v>
      </c>
      <c r="KB43" s="163">
        <v>-5.2652999999999999</v>
      </c>
      <c r="KC43" s="163">
        <v>5.7923</v>
      </c>
      <c r="KD43" s="163">
        <v>0</v>
      </c>
      <c r="KE43" s="163">
        <v>1.675</v>
      </c>
      <c r="KF43" s="163">
        <v>-23.9</v>
      </c>
      <c r="KG43" s="163">
        <v>6.5</v>
      </c>
      <c r="KH43" s="164"/>
      <c r="KI43" s="163">
        <v>-46.076000000000001</v>
      </c>
    </row>
    <row r="44" spans="1:295" ht="18" customHeight="1" x14ac:dyDescent="0.3">
      <c r="A44" s="160" t="s">
        <v>65</v>
      </c>
      <c r="B44" s="160" t="s">
        <v>776</v>
      </c>
      <c r="C44" s="163">
        <v>0</v>
      </c>
      <c r="D44" s="163">
        <v>5.8579999999999997</v>
      </c>
      <c r="E44" s="163">
        <v>-11.184799999999999</v>
      </c>
      <c r="F44" s="163">
        <v>11.351699999999999</v>
      </c>
      <c r="G44" s="163">
        <v>8.1167999999999996</v>
      </c>
      <c r="H44" s="164"/>
      <c r="I44" s="163">
        <v>14.413600000000001</v>
      </c>
      <c r="J44" s="164"/>
      <c r="K44" s="163">
        <v>14.780200000000001</v>
      </c>
      <c r="L44" s="163">
        <v>5.6828000000000003</v>
      </c>
      <c r="M44" s="163">
        <v>5.3783000000000003</v>
      </c>
      <c r="N44" s="163">
        <v>0</v>
      </c>
      <c r="O44" s="164"/>
      <c r="P44" s="164"/>
      <c r="Q44" s="163">
        <v>4.968</v>
      </c>
      <c r="R44" s="163">
        <v>-19.8</v>
      </c>
      <c r="S44" s="163">
        <v>3.1619999999999999</v>
      </c>
      <c r="T44" s="163">
        <v>0.65400000000000003</v>
      </c>
      <c r="U44" s="163">
        <v>3.9279000000000002</v>
      </c>
      <c r="V44" s="163">
        <v>3.8681999999999999</v>
      </c>
      <c r="W44" s="163">
        <v>7.0354999999999999</v>
      </c>
      <c r="X44" s="163">
        <v>6.1581999999999999</v>
      </c>
      <c r="Y44" s="163">
        <v>-3.5404</v>
      </c>
      <c r="Z44" s="163">
        <v>1.4970000000000001</v>
      </c>
      <c r="AA44" s="164"/>
      <c r="AB44" s="163">
        <v>-0.17630000000000001</v>
      </c>
      <c r="AC44" s="163">
        <v>-0.53900000000000003</v>
      </c>
      <c r="AD44" s="163">
        <v>-0.52200000000000002</v>
      </c>
      <c r="AE44" s="164"/>
      <c r="AF44" s="163">
        <v>-19.98</v>
      </c>
      <c r="AG44" s="164"/>
      <c r="AH44" s="164"/>
      <c r="AI44" s="163">
        <v>0.20799999999999999</v>
      </c>
      <c r="AJ44" s="163">
        <v>-17.86</v>
      </c>
      <c r="AK44" s="163">
        <v>-17.989999999999998</v>
      </c>
      <c r="AL44" s="164"/>
      <c r="AM44" s="163">
        <v>-5.73</v>
      </c>
      <c r="AN44" s="163">
        <v>-5.77</v>
      </c>
      <c r="AO44" s="163">
        <v>2.3801999999999999</v>
      </c>
      <c r="AP44" s="163">
        <v>4.0106000000000002</v>
      </c>
      <c r="AQ44" s="163">
        <v>10.297700000000001</v>
      </c>
      <c r="AR44" s="163">
        <v>12.5952</v>
      </c>
      <c r="AS44" s="163">
        <v>-25.295400000000001</v>
      </c>
      <c r="AT44" s="163">
        <v>-7.0998000000000001</v>
      </c>
      <c r="AU44" s="163">
        <v>-7.0804999999999998</v>
      </c>
      <c r="AV44" s="163">
        <v>-0.23769999999999999</v>
      </c>
      <c r="AW44" s="163">
        <v>-0.30640000000000001</v>
      </c>
      <c r="AX44" s="163">
        <v>-12.994</v>
      </c>
      <c r="AY44" s="163">
        <v>-10.046900000000001</v>
      </c>
      <c r="AZ44" s="163">
        <v>0.40689999999999998</v>
      </c>
      <c r="BA44" s="163">
        <v>2.5621</v>
      </c>
      <c r="BB44" s="163">
        <v>62.542999999999999</v>
      </c>
      <c r="BC44" s="163">
        <v>7.5755999999999997</v>
      </c>
      <c r="BD44" s="163">
        <v>-4</v>
      </c>
      <c r="BE44" s="163">
        <v>-4.0999999999999996</v>
      </c>
      <c r="BF44" s="163">
        <v>-25.9421</v>
      </c>
      <c r="BG44" s="163">
        <v>-25.622599999999998</v>
      </c>
      <c r="BH44" s="163">
        <v>-3.0356999999999998</v>
      </c>
      <c r="BI44" s="164"/>
      <c r="BJ44" s="163">
        <v>5.2233999999999998</v>
      </c>
      <c r="BK44" s="163">
        <v>3.7410999999999999</v>
      </c>
      <c r="BL44" s="163">
        <v>2.5651000000000002</v>
      </c>
      <c r="BM44" s="163">
        <v>1.8740000000000001</v>
      </c>
      <c r="BN44" s="163">
        <v>-74.922899999999998</v>
      </c>
      <c r="BO44" s="163">
        <v>25.9102</v>
      </c>
      <c r="BP44" s="163">
        <v>25.8797</v>
      </c>
      <c r="BQ44" s="163">
        <v>44.032600000000002</v>
      </c>
      <c r="BR44" s="163">
        <v>-117.4744</v>
      </c>
      <c r="BS44" s="164"/>
      <c r="BT44" s="164"/>
      <c r="BU44" s="164"/>
      <c r="BV44" s="163">
        <v>19.599799999999998</v>
      </c>
      <c r="BW44" s="163">
        <v>10.54</v>
      </c>
      <c r="BX44" s="163">
        <v>8.34</v>
      </c>
      <c r="BY44" s="163">
        <v>-12.5</v>
      </c>
      <c r="BZ44" s="163">
        <v>0.38</v>
      </c>
      <c r="CA44" s="163">
        <v>-14.1953</v>
      </c>
      <c r="CB44" s="163">
        <v>-14.3292</v>
      </c>
      <c r="CC44" s="163">
        <v>26.741599999999998</v>
      </c>
      <c r="CD44" s="163">
        <v>25.789300000000001</v>
      </c>
      <c r="CE44" s="163">
        <v>-5.4611999999999998</v>
      </c>
      <c r="CF44" s="163">
        <v>-50.0473</v>
      </c>
      <c r="CG44" s="163">
        <v>-50.313299999999998</v>
      </c>
      <c r="CH44" s="163">
        <v>5.4522000000000004</v>
      </c>
      <c r="CI44" s="163">
        <v>-0.14050000000000001</v>
      </c>
      <c r="CJ44" s="164"/>
      <c r="CK44" s="164"/>
      <c r="CL44" s="163">
        <v>37</v>
      </c>
      <c r="CM44" s="163">
        <v>3.6</v>
      </c>
      <c r="CN44" s="163">
        <v>-3.04</v>
      </c>
      <c r="CO44" s="163">
        <v>12.3141</v>
      </c>
      <c r="CP44" s="163">
        <v>12.7742</v>
      </c>
      <c r="CQ44" s="163">
        <v>12.0001</v>
      </c>
      <c r="CR44" s="163">
        <v>50.598500000000001</v>
      </c>
      <c r="CS44" s="163">
        <v>50.993899999999996</v>
      </c>
      <c r="CT44" s="163">
        <v>-25.578399999999998</v>
      </c>
      <c r="CU44" s="163">
        <v>-34.066400000000002</v>
      </c>
      <c r="CV44" s="163">
        <v>-24.297499999999999</v>
      </c>
      <c r="CW44" s="163">
        <v>3.1467999999999998</v>
      </c>
      <c r="CX44" s="163">
        <v>33.26</v>
      </c>
      <c r="CY44" s="163">
        <v>29.97</v>
      </c>
      <c r="CZ44" s="163">
        <v>12.036099999999999</v>
      </c>
      <c r="DA44" s="163">
        <v>12.112399999999999</v>
      </c>
      <c r="DB44" s="163">
        <v>-12.26</v>
      </c>
      <c r="DC44" s="164"/>
      <c r="DD44" s="163">
        <v>-1.9365000000000001</v>
      </c>
      <c r="DE44" s="163">
        <v>-1.9044000000000001</v>
      </c>
      <c r="DF44" s="163">
        <v>27.385100000000001</v>
      </c>
      <c r="DG44" s="163">
        <v>1.52E-2</v>
      </c>
      <c r="DH44" s="163">
        <v>-6.3747999999999996</v>
      </c>
      <c r="DI44" s="163">
        <v>0</v>
      </c>
      <c r="DJ44" s="163">
        <v>0</v>
      </c>
      <c r="DK44" s="163">
        <v>-3.4277000000000002</v>
      </c>
      <c r="DL44" s="163">
        <v>5.2420999999999998</v>
      </c>
      <c r="DM44" s="163">
        <v>39.118200000000002</v>
      </c>
      <c r="DN44" s="163">
        <v>15.0351</v>
      </c>
      <c r="DO44" s="163">
        <v>5.97</v>
      </c>
      <c r="DP44" s="163">
        <v>-0.76</v>
      </c>
      <c r="DQ44" s="163">
        <v>8.0135000000000005</v>
      </c>
      <c r="DR44" s="163">
        <v>-26.4465</v>
      </c>
      <c r="DS44" s="164"/>
      <c r="DT44" s="163">
        <v>0.42</v>
      </c>
      <c r="DU44" s="163">
        <v>11.97</v>
      </c>
      <c r="DV44" s="163">
        <v>25.62</v>
      </c>
      <c r="DW44" s="163">
        <v>-23.7455</v>
      </c>
      <c r="DX44" s="163">
        <v>-12.1</v>
      </c>
      <c r="DY44" s="163">
        <v>-40.9298</v>
      </c>
      <c r="DZ44" s="163">
        <v>-40.763599999999997</v>
      </c>
      <c r="EA44" s="163">
        <v>29.885100000000001</v>
      </c>
      <c r="EB44" s="163">
        <v>8.3184000000000005</v>
      </c>
      <c r="EC44" s="163">
        <v>-3.9009999999999998</v>
      </c>
      <c r="ED44" s="163">
        <v>-3.8597000000000001</v>
      </c>
      <c r="EE44" s="163">
        <v>-16.228999999999999</v>
      </c>
      <c r="EF44" s="163">
        <v>-22.261399999999998</v>
      </c>
      <c r="EG44" s="163">
        <v>-10.167</v>
      </c>
      <c r="EH44" s="163">
        <v>-108.8</v>
      </c>
      <c r="EI44" s="163">
        <v>-4.6646999999999998</v>
      </c>
      <c r="EJ44" s="164"/>
      <c r="EK44" s="163">
        <v>-3.8313000000000001</v>
      </c>
      <c r="EL44" s="163">
        <v>-2.5528</v>
      </c>
      <c r="EM44" s="163">
        <v>0</v>
      </c>
      <c r="EN44" s="163">
        <v>5.2506000000000004</v>
      </c>
      <c r="EO44" s="163">
        <v>3.8578999999999999</v>
      </c>
      <c r="EP44" s="163">
        <v>4.1120000000000001</v>
      </c>
      <c r="EQ44" s="163">
        <v>-24.347100000000001</v>
      </c>
      <c r="ER44" s="163">
        <v>-23.882100000000001</v>
      </c>
      <c r="ES44" s="163">
        <v>0.57889999999999997</v>
      </c>
      <c r="ET44" s="163">
        <v>0</v>
      </c>
      <c r="EU44" s="163">
        <v>-15.57</v>
      </c>
      <c r="EV44" s="163">
        <v>0</v>
      </c>
      <c r="EW44" s="163">
        <v>2.5868000000000002</v>
      </c>
      <c r="EX44" s="163">
        <v>19.9101</v>
      </c>
      <c r="EY44" s="163">
        <v>-13.0886</v>
      </c>
      <c r="EZ44" s="163">
        <v>-1.9545999999999999</v>
      </c>
      <c r="FA44" s="163">
        <v>6.7858000000000001</v>
      </c>
      <c r="FB44" s="163">
        <v>3.2982</v>
      </c>
      <c r="FC44" s="163">
        <v>-15.541399999999999</v>
      </c>
      <c r="FD44" s="164"/>
      <c r="FE44" s="163">
        <v>3.8721999999999999</v>
      </c>
      <c r="FF44" s="163">
        <v>3.8451</v>
      </c>
      <c r="FG44" s="163">
        <v>0</v>
      </c>
      <c r="FH44" s="163">
        <v>0</v>
      </c>
      <c r="FI44" s="163">
        <v>0</v>
      </c>
      <c r="FJ44" s="163">
        <v>1.1721999999999999</v>
      </c>
      <c r="FK44" s="163">
        <v>0.16750000000000001</v>
      </c>
      <c r="FL44" s="163">
        <v>-28.1327</v>
      </c>
      <c r="FM44" s="163">
        <v>23.1617</v>
      </c>
      <c r="FN44" s="163">
        <v>23.4495</v>
      </c>
      <c r="FO44" s="163">
        <v>-9.0669000000000004</v>
      </c>
      <c r="FP44" s="164"/>
      <c r="FQ44" s="163">
        <v>25.6999</v>
      </c>
      <c r="FR44" s="163">
        <v>-21.6</v>
      </c>
      <c r="FS44" s="163">
        <v>-2.6143000000000001</v>
      </c>
      <c r="FT44" s="163">
        <v>0.40310000000000001</v>
      </c>
      <c r="FU44" s="163">
        <v>1.33</v>
      </c>
      <c r="FV44" s="163">
        <v>0.33</v>
      </c>
      <c r="FW44" s="163">
        <v>-25.996200000000002</v>
      </c>
      <c r="FX44" s="163">
        <v>0</v>
      </c>
      <c r="FY44" s="163">
        <v>1.962</v>
      </c>
      <c r="FZ44" s="163">
        <v>0.24</v>
      </c>
      <c r="GA44" s="163">
        <v>0</v>
      </c>
      <c r="GB44" s="163">
        <v>-2.2599999999999998</v>
      </c>
      <c r="GC44" s="163">
        <v>-10.543699999999999</v>
      </c>
      <c r="GD44" s="163">
        <v>-1.5101</v>
      </c>
      <c r="GE44" s="163">
        <v>-4.07</v>
      </c>
      <c r="GF44" s="163">
        <v>36.032499999999999</v>
      </c>
      <c r="GG44" s="164"/>
      <c r="GH44" s="163">
        <v>25.735399999999998</v>
      </c>
      <c r="GI44" s="163">
        <v>-6.4566999999999997</v>
      </c>
      <c r="GJ44" s="163">
        <v>-7.0871000000000004</v>
      </c>
      <c r="GK44" s="163">
        <v>3.0943000000000001</v>
      </c>
      <c r="GL44" s="164"/>
      <c r="GM44" s="164"/>
      <c r="GN44" s="163">
        <v>-13.456899999999999</v>
      </c>
      <c r="GO44" s="163">
        <v>-15.1663</v>
      </c>
      <c r="GP44" s="163">
        <v>7.8973000000000004</v>
      </c>
      <c r="GQ44" s="163">
        <v>-19.855699999999999</v>
      </c>
      <c r="GR44" s="163">
        <v>10.367100000000001</v>
      </c>
      <c r="GS44" s="163">
        <v>10.8302</v>
      </c>
      <c r="GT44" s="163">
        <v>138.00530000000001</v>
      </c>
      <c r="GU44" s="163">
        <v>-4.8975999999999997</v>
      </c>
      <c r="GV44" s="163">
        <v>-9.4741999999999997</v>
      </c>
      <c r="GW44" s="163">
        <v>-4.9103000000000003</v>
      </c>
      <c r="GX44" s="163">
        <v>2.5204</v>
      </c>
      <c r="GY44" s="163">
        <v>8.2199000000000009</v>
      </c>
      <c r="GZ44" s="163">
        <v>8.4423999999999992</v>
      </c>
      <c r="HA44" s="163">
        <v>2.1608999999999998</v>
      </c>
      <c r="HB44" s="163">
        <v>15.0839</v>
      </c>
      <c r="HC44" s="163">
        <v>17.1433</v>
      </c>
      <c r="HD44" s="163">
        <v>7.12</v>
      </c>
      <c r="HE44" s="163">
        <v>-10.2464</v>
      </c>
      <c r="HF44" s="163">
        <v>-5.7504999999999997</v>
      </c>
      <c r="HG44" s="163">
        <v>46.572299999999998</v>
      </c>
      <c r="HH44" s="163">
        <v>74.022300000000001</v>
      </c>
      <c r="HI44" s="163">
        <v>31.648399999999999</v>
      </c>
      <c r="HJ44" s="163">
        <v>31.955300000000001</v>
      </c>
      <c r="HK44" s="163">
        <v>-16.504100000000001</v>
      </c>
      <c r="HL44" s="163">
        <v>-15.443099999999999</v>
      </c>
      <c r="HM44" s="163">
        <v>-10.831899999999999</v>
      </c>
      <c r="HN44" s="163">
        <v>0</v>
      </c>
      <c r="HO44" s="163">
        <v>48.012300000000003</v>
      </c>
      <c r="HP44" s="163">
        <v>47.566499999999998</v>
      </c>
      <c r="HQ44" s="163">
        <v>-13.8361</v>
      </c>
      <c r="HR44" s="163">
        <v>-12.8583</v>
      </c>
      <c r="HS44" s="163">
        <v>-10.2643</v>
      </c>
      <c r="HT44" s="163">
        <v>-10.227600000000001</v>
      </c>
      <c r="HU44" s="163">
        <v>8.11</v>
      </c>
      <c r="HV44" s="163">
        <v>8.06</v>
      </c>
      <c r="HW44" s="163">
        <v>-28.4</v>
      </c>
      <c r="HX44" s="163">
        <v>-28.6</v>
      </c>
      <c r="HY44" s="163">
        <v>0.70409999999999995</v>
      </c>
      <c r="HZ44" s="163">
        <v>-7.44</v>
      </c>
      <c r="IA44" s="163">
        <v>74.188500000000005</v>
      </c>
      <c r="IB44" s="163">
        <v>15.3165</v>
      </c>
      <c r="IC44" s="163">
        <v>15.8324</v>
      </c>
      <c r="ID44" s="163">
        <v>-18.2</v>
      </c>
      <c r="IE44" s="163">
        <v>-36.299999999999997</v>
      </c>
      <c r="IF44" s="163">
        <v>0.5</v>
      </c>
      <c r="IG44" s="163">
        <v>-0.4</v>
      </c>
      <c r="IH44" s="163">
        <v>-17.228000000000002</v>
      </c>
      <c r="II44" s="163">
        <v>-17.518599999999999</v>
      </c>
      <c r="IJ44" s="163">
        <v>-125.51730000000001</v>
      </c>
      <c r="IK44" s="163">
        <v>-14.4777</v>
      </c>
      <c r="IL44" s="163">
        <v>-231.52940000000001</v>
      </c>
      <c r="IM44" s="163">
        <v>-15.296099999999999</v>
      </c>
      <c r="IN44" s="163">
        <v>-50.280900000000003</v>
      </c>
      <c r="IO44" s="163">
        <v>120.7338</v>
      </c>
      <c r="IP44" s="163">
        <v>38.938000000000002</v>
      </c>
      <c r="IQ44" s="163">
        <v>72.438699999999997</v>
      </c>
      <c r="IR44" s="163">
        <v>148.8571</v>
      </c>
      <c r="IS44" s="163">
        <v>63.168199999999999</v>
      </c>
      <c r="IT44" s="163">
        <v>33.314799999999998</v>
      </c>
      <c r="IU44" s="163">
        <v>31.109500000000001</v>
      </c>
      <c r="IV44" s="163">
        <v>34.247199999999999</v>
      </c>
      <c r="IW44" s="163">
        <v>195.83240000000001</v>
      </c>
      <c r="IX44" s="163">
        <v>-242.8938</v>
      </c>
      <c r="IY44" s="163">
        <v>95.611400000000003</v>
      </c>
      <c r="IZ44" s="163">
        <v>-75.823400000000007</v>
      </c>
      <c r="JA44" s="163">
        <v>-1.0999000000000001</v>
      </c>
      <c r="JB44" s="164"/>
      <c r="JC44" s="163">
        <v>-5.2</v>
      </c>
      <c r="JD44" s="163">
        <v>-1.4</v>
      </c>
      <c r="JE44" s="163">
        <v>-1.405</v>
      </c>
      <c r="JF44" s="163">
        <v>1.52</v>
      </c>
      <c r="JG44" s="163">
        <v>3.04</v>
      </c>
      <c r="JH44" s="163">
        <v>-4.1182999999999996</v>
      </c>
      <c r="JI44" s="163">
        <v>-9.1112000000000002</v>
      </c>
      <c r="JJ44" s="163">
        <v>6.9748999999999999</v>
      </c>
      <c r="JK44" s="163">
        <v>-9.4620999999999995</v>
      </c>
      <c r="JL44" s="163">
        <v>7.8</v>
      </c>
      <c r="JM44" s="163">
        <v>5.2549999999999999</v>
      </c>
      <c r="JN44" s="163">
        <v>3.3029999999999999</v>
      </c>
      <c r="JO44" s="163">
        <v>0</v>
      </c>
      <c r="JP44" s="163">
        <v>0</v>
      </c>
      <c r="JQ44" s="163">
        <v>4.008</v>
      </c>
      <c r="JR44" s="163">
        <v>3.5190999999999999</v>
      </c>
      <c r="JS44" s="163">
        <v>3.6158000000000001</v>
      </c>
      <c r="JT44" s="164"/>
      <c r="JU44" s="163">
        <v>21.1</v>
      </c>
      <c r="JV44" s="163">
        <v>0.2838</v>
      </c>
      <c r="JW44" s="163">
        <v>0.68</v>
      </c>
      <c r="JX44" s="164"/>
      <c r="JY44" s="163">
        <v>-5.0914999999999999</v>
      </c>
      <c r="JZ44" s="163">
        <v>-13.1409</v>
      </c>
      <c r="KA44" s="163">
        <v>-16.2638</v>
      </c>
      <c r="KB44" s="163">
        <v>-4.9204999999999997</v>
      </c>
      <c r="KC44" s="163">
        <v>6.2488000000000001</v>
      </c>
      <c r="KD44" s="164"/>
      <c r="KE44" s="163">
        <v>2.0676000000000001</v>
      </c>
      <c r="KF44" s="163">
        <v>-22.8</v>
      </c>
      <c r="KG44" s="163">
        <v>5.4</v>
      </c>
      <c r="KH44" s="164"/>
      <c r="KI44" s="163">
        <v>-44.820099999999996</v>
      </c>
    </row>
    <row r="45" spans="1:295" ht="18" customHeight="1" x14ac:dyDescent="0.3">
      <c r="A45" s="160" t="s">
        <v>65</v>
      </c>
      <c r="B45" s="160" t="s">
        <v>777</v>
      </c>
      <c r="C45" s="163">
        <v>0</v>
      </c>
      <c r="D45" s="163">
        <v>7.0930999999999997</v>
      </c>
      <c r="E45" s="163">
        <v>-12.4902</v>
      </c>
      <c r="F45" s="163">
        <v>3.3363</v>
      </c>
      <c r="G45" s="163">
        <v>9.1950000000000003</v>
      </c>
      <c r="H45" s="164"/>
      <c r="I45" s="163">
        <v>15.729100000000001</v>
      </c>
      <c r="J45" s="164"/>
      <c r="K45" s="163">
        <v>15.801600000000001</v>
      </c>
      <c r="L45" s="163">
        <v>6.2378</v>
      </c>
      <c r="M45" s="163">
        <v>5.9644000000000004</v>
      </c>
      <c r="N45" s="163">
        <v>-6.66</v>
      </c>
      <c r="O45" s="163">
        <v>-28.6</v>
      </c>
      <c r="P45" s="163">
        <v>6.6</v>
      </c>
      <c r="Q45" s="163">
        <v>5.7960000000000003</v>
      </c>
      <c r="R45" s="163">
        <v>-19.8</v>
      </c>
      <c r="S45" s="163">
        <v>3.3654999999999999</v>
      </c>
      <c r="T45" s="163">
        <v>1.5516000000000001</v>
      </c>
      <c r="U45" s="163">
        <v>4.9678000000000004</v>
      </c>
      <c r="V45" s="163">
        <v>4.9253</v>
      </c>
      <c r="W45" s="163">
        <v>8.7506000000000004</v>
      </c>
      <c r="X45" s="163">
        <v>4.2630999999999997</v>
      </c>
      <c r="Y45" s="163">
        <v>-3.9091</v>
      </c>
      <c r="Z45" s="163">
        <v>1.0531999999999999</v>
      </c>
      <c r="AA45" s="164"/>
      <c r="AB45" s="163">
        <v>-0.81020000000000003</v>
      </c>
      <c r="AC45" s="163">
        <v>-0.38300000000000001</v>
      </c>
      <c r="AD45" s="163">
        <v>-0.36799999999999999</v>
      </c>
      <c r="AE45" s="164"/>
      <c r="AF45" s="163">
        <v>-13.32</v>
      </c>
      <c r="AG45" s="163">
        <v>-2.2000000000000002</v>
      </c>
      <c r="AH45" s="164"/>
      <c r="AI45" s="163">
        <v>0.20599999999999999</v>
      </c>
      <c r="AJ45" s="163">
        <v>-16.86</v>
      </c>
      <c r="AK45" s="163">
        <v>-16.87</v>
      </c>
      <c r="AL45" s="164"/>
      <c r="AM45" s="163">
        <v>-4.92</v>
      </c>
      <c r="AN45" s="163">
        <v>-4.9400000000000004</v>
      </c>
      <c r="AO45" s="163">
        <v>3.0015000000000001</v>
      </c>
      <c r="AP45" s="163">
        <v>3.6798000000000002</v>
      </c>
      <c r="AQ45" s="163">
        <v>6.9791999999999996</v>
      </c>
      <c r="AR45" s="163">
        <v>8.0977999999999994</v>
      </c>
      <c r="AS45" s="163">
        <v>-21.8522</v>
      </c>
      <c r="AT45" s="163">
        <v>-6.8319000000000001</v>
      </c>
      <c r="AU45" s="163">
        <v>-6.5984999999999996</v>
      </c>
      <c r="AV45" s="163">
        <v>-2.7403</v>
      </c>
      <c r="AW45" s="163">
        <v>-2.8561000000000001</v>
      </c>
      <c r="AX45" s="163">
        <v>-11.654400000000001</v>
      </c>
      <c r="AY45" s="163">
        <v>-8.7073</v>
      </c>
      <c r="AZ45" s="163">
        <v>-0.39450000000000002</v>
      </c>
      <c r="BA45" s="163">
        <v>-2.1589999999999998</v>
      </c>
      <c r="BB45" s="163">
        <v>54.699399999999997</v>
      </c>
      <c r="BC45" s="163">
        <v>6.0053999999999998</v>
      </c>
      <c r="BD45" s="163">
        <v>-3.4</v>
      </c>
      <c r="BE45" s="163">
        <v>-3.4</v>
      </c>
      <c r="BF45" s="163">
        <v>-23.174800000000001</v>
      </c>
      <c r="BG45" s="163">
        <v>-23.218900000000001</v>
      </c>
      <c r="BH45" s="163">
        <v>-2.7486999999999999</v>
      </c>
      <c r="BI45" s="164"/>
      <c r="BJ45" s="163">
        <v>5.2965999999999998</v>
      </c>
      <c r="BK45" s="163">
        <v>3.1926000000000001</v>
      </c>
      <c r="BL45" s="163">
        <v>2.6238000000000001</v>
      </c>
      <c r="BM45" s="163">
        <v>1.7983</v>
      </c>
      <c r="BN45" s="163">
        <v>-40.131799999999998</v>
      </c>
      <c r="BO45" s="163">
        <v>22.7058</v>
      </c>
      <c r="BP45" s="163">
        <v>22.6447</v>
      </c>
      <c r="BQ45" s="163">
        <v>37.536200000000001</v>
      </c>
      <c r="BR45" s="163">
        <v>-105.14149999999999</v>
      </c>
      <c r="BS45" s="164"/>
      <c r="BT45" s="164"/>
      <c r="BU45" s="164"/>
      <c r="BV45" s="163">
        <v>17.663799999999998</v>
      </c>
      <c r="BW45" s="163">
        <v>10.26</v>
      </c>
      <c r="BX45" s="163">
        <v>8.14</v>
      </c>
      <c r="BY45" s="163">
        <v>-13.55</v>
      </c>
      <c r="BZ45" s="163">
        <v>-0.56999999999999995</v>
      </c>
      <c r="CA45" s="163">
        <v>-17.5442</v>
      </c>
      <c r="CB45" s="163">
        <v>-17.5442</v>
      </c>
      <c r="CC45" s="163">
        <v>26.864100000000001</v>
      </c>
      <c r="CD45" s="163">
        <v>26.296500000000002</v>
      </c>
      <c r="CE45" s="163">
        <v>-3.7214</v>
      </c>
      <c r="CF45" s="163">
        <v>-49.159300000000002</v>
      </c>
      <c r="CG45" s="163">
        <v>-49.5137</v>
      </c>
      <c r="CH45" s="163">
        <v>5.0522999999999998</v>
      </c>
      <c r="CI45" s="163">
        <v>-1.2551000000000001</v>
      </c>
      <c r="CJ45" s="164"/>
      <c r="CK45" s="164"/>
      <c r="CL45" s="163">
        <v>34.4</v>
      </c>
      <c r="CM45" s="163">
        <v>5.3</v>
      </c>
      <c r="CN45" s="163">
        <v>-2.92</v>
      </c>
      <c r="CO45" s="163">
        <v>10.9476</v>
      </c>
      <c r="CP45" s="163">
        <v>11.136799999999999</v>
      </c>
      <c r="CQ45" s="163">
        <v>10.561400000000001</v>
      </c>
      <c r="CR45" s="163">
        <v>47.307200000000002</v>
      </c>
      <c r="CS45" s="163">
        <v>47.519799999999996</v>
      </c>
      <c r="CT45" s="163">
        <v>-21.6401</v>
      </c>
      <c r="CU45" s="163">
        <v>-33.082900000000002</v>
      </c>
      <c r="CV45" s="163">
        <v>-20.415700000000001</v>
      </c>
      <c r="CW45" s="163">
        <v>2.6698</v>
      </c>
      <c r="CX45" s="163">
        <v>27.29</v>
      </c>
      <c r="CY45" s="163">
        <v>28.94</v>
      </c>
      <c r="CZ45" s="163">
        <v>10.629899999999999</v>
      </c>
      <c r="DA45" s="163">
        <v>10.8429</v>
      </c>
      <c r="DB45" s="163">
        <v>-11.1</v>
      </c>
      <c r="DC45" s="164"/>
      <c r="DD45" s="163">
        <v>-0.77910000000000001</v>
      </c>
      <c r="DE45" s="163">
        <v>-0.57650000000000001</v>
      </c>
      <c r="DF45" s="163">
        <v>27.651499999999999</v>
      </c>
      <c r="DG45" s="163">
        <v>1.5299999999999999E-2</v>
      </c>
      <c r="DH45" s="163">
        <v>-5.6299000000000001</v>
      </c>
      <c r="DI45" s="163">
        <v>0</v>
      </c>
      <c r="DJ45" s="163">
        <v>0</v>
      </c>
      <c r="DK45" s="163">
        <v>-3.8245</v>
      </c>
      <c r="DL45" s="163">
        <v>4.3070000000000004</v>
      </c>
      <c r="DM45" s="163">
        <v>37.2256</v>
      </c>
      <c r="DN45" s="163">
        <v>13.179600000000001</v>
      </c>
      <c r="DO45" s="163">
        <v>4.8</v>
      </c>
      <c r="DP45" s="163">
        <v>-0.28000000000000003</v>
      </c>
      <c r="DQ45" s="163">
        <v>5.8434999999999997</v>
      </c>
      <c r="DR45" s="163">
        <v>-25.891500000000001</v>
      </c>
      <c r="DS45" s="164"/>
      <c r="DT45" s="163">
        <v>0.79</v>
      </c>
      <c r="DU45" s="163">
        <v>10.45</v>
      </c>
      <c r="DV45" s="163">
        <v>21.69</v>
      </c>
      <c r="DW45" s="163">
        <v>-22.163599999999999</v>
      </c>
      <c r="DX45" s="163">
        <v>-11.4091</v>
      </c>
      <c r="DY45" s="163">
        <v>-38.893700000000003</v>
      </c>
      <c r="DZ45" s="163">
        <v>-38.527299999999997</v>
      </c>
      <c r="EA45" s="163">
        <v>25.1007</v>
      </c>
      <c r="EB45" s="163">
        <v>7.3970000000000002</v>
      </c>
      <c r="EC45" s="163">
        <v>-5.5033000000000003</v>
      </c>
      <c r="ED45" s="163">
        <v>-5.5514000000000001</v>
      </c>
      <c r="EE45" s="163">
        <v>-20.527999999999999</v>
      </c>
      <c r="EF45" s="163">
        <v>-26.241700000000002</v>
      </c>
      <c r="EG45" s="163">
        <v>-9.2430000000000003</v>
      </c>
      <c r="EH45" s="163">
        <v>-104.1739</v>
      </c>
      <c r="EI45" s="163">
        <v>-0.92259999999999998</v>
      </c>
      <c r="EJ45" s="164"/>
      <c r="EK45" s="163">
        <v>-3.6562000000000001</v>
      </c>
      <c r="EL45" s="163">
        <v>-2.6968999999999999</v>
      </c>
      <c r="EM45" s="163">
        <v>10.2303</v>
      </c>
      <c r="EN45" s="163">
        <v>6.36</v>
      </c>
      <c r="EO45" s="163">
        <v>5.0153999999999996</v>
      </c>
      <c r="EP45" s="163">
        <v>-14.34</v>
      </c>
      <c r="EQ45" s="163">
        <v>-23.732900000000001</v>
      </c>
      <c r="ER45" s="163">
        <v>-23.414000000000001</v>
      </c>
      <c r="ES45" s="163">
        <v>5.8284000000000002</v>
      </c>
      <c r="ET45" s="163">
        <v>14.06</v>
      </c>
      <c r="EU45" s="163">
        <v>-15.66</v>
      </c>
      <c r="EV45" s="163">
        <v>0</v>
      </c>
      <c r="EW45" s="163">
        <v>2.7601</v>
      </c>
      <c r="EX45" s="163">
        <v>22.477499999999999</v>
      </c>
      <c r="EY45" s="163">
        <v>-13.0909</v>
      </c>
      <c r="EZ45" s="163">
        <v>-1.9576</v>
      </c>
      <c r="FA45" s="163">
        <v>6.6285999999999996</v>
      </c>
      <c r="FB45" s="163">
        <v>7.5858999999999996</v>
      </c>
      <c r="FC45" s="163">
        <v>-19.0488</v>
      </c>
      <c r="FD45" s="164"/>
      <c r="FE45" s="163">
        <v>3.9030999999999998</v>
      </c>
      <c r="FF45" s="163">
        <v>3.9359999999999999</v>
      </c>
      <c r="FG45" s="163">
        <v>0</v>
      </c>
      <c r="FH45" s="163">
        <v>0</v>
      </c>
      <c r="FI45" s="163">
        <v>0</v>
      </c>
      <c r="FJ45" s="163">
        <v>3.0142000000000002</v>
      </c>
      <c r="FK45" s="163">
        <v>3.1817000000000002</v>
      </c>
      <c r="FL45" s="163">
        <v>-25.453399999999998</v>
      </c>
      <c r="FM45" s="163">
        <v>21.5044</v>
      </c>
      <c r="FN45" s="163">
        <v>21.597899999999999</v>
      </c>
      <c r="FO45" s="163">
        <v>-9.4657999999999998</v>
      </c>
      <c r="FP45" s="164"/>
      <c r="FQ45" s="163">
        <v>25.885400000000001</v>
      </c>
      <c r="FR45" s="163">
        <v>-21.65</v>
      </c>
      <c r="FS45" s="163">
        <v>-2.7187000000000001</v>
      </c>
      <c r="FT45" s="163">
        <v>0.44700000000000001</v>
      </c>
      <c r="FU45" s="163">
        <v>1.37</v>
      </c>
      <c r="FV45" s="163">
        <v>0.13</v>
      </c>
      <c r="FW45" s="163">
        <v>-26.239699999999999</v>
      </c>
      <c r="FX45" s="164"/>
      <c r="FY45" s="163">
        <v>2.0990000000000002</v>
      </c>
      <c r="FZ45" s="163">
        <v>0.14699999999999999</v>
      </c>
      <c r="GA45" s="164"/>
      <c r="GB45" s="163">
        <v>-2.64</v>
      </c>
      <c r="GC45" s="163">
        <v>-12.5396</v>
      </c>
      <c r="GD45" s="163">
        <v>-4.1548999999999996</v>
      </c>
      <c r="GE45" s="163">
        <v>-4.2300000000000004</v>
      </c>
      <c r="GF45" s="163">
        <v>36.038899999999998</v>
      </c>
      <c r="GG45" s="164"/>
      <c r="GH45" s="163">
        <v>25.901299999999999</v>
      </c>
      <c r="GI45" s="163">
        <v>-7.1440999999999999</v>
      </c>
      <c r="GJ45" s="163">
        <v>-7.6597</v>
      </c>
      <c r="GK45" s="163">
        <v>3.5059</v>
      </c>
      <c r="GL45" s="164"/>
      <c r="GM45" s="164"/>
      <c r="GN45" s="163">
        <v>-13.3118</v>
      </c>
      <c r="GO45" s="163">
        <v>-9.6432000000000002</v>
      </c>
      <c r="GP45" s="163">
        <v>6.1395</v>
      </c>
      <c r="GQ45" s="163">
        <v>-17.471800000000002</v>
      </c>
      <c r="GR45" s="163">
        <v>7.6435000000000004</v>
      </c>
      <c r="GS45" s="163">
        <v>7.3933999999999997</v>
      </c>
      <c r="GT45" s="163">
        <v>146.0257</v>
      </c>
      <c r="GU45" s="163">
        <v>-3.1627000000000001</v>
      </c>
      <c r="GV45" s="163">
        <v>-8.8895</v>
      </c>
      <c r="GW45" s="163">
        <v>-5.7310999999999996</v>
      </c>
      <c r="GX45" s="163">
        <v>3.1459999999999999</v>
      </c>
      <c r="GY45" s="163">
        <v>8.7251999999999992</v>
      </c>
      <c r="GZ45" s="163">
        <v>8.8933</v>
      </c>
      <c r="HA45" s="163">
        <v>2.7376</v>
      </c>
      <c r="HB45" s="163">
        <v>15.5931</v>
      </c>
      <c r="HC45" s="163">
        <v>16.584599999999998</v>
      </c>
      <c r="HD45" s="163">
        <v>7.12</v>
      </c>
      <c r="HE45" s="163">
        <v>-11.799099999999999</v>
      </c>
      <c r="HF45" s="163">
        <v>-16.964700000000001</v>
      </c>
      <c r="HG45" s="163">
        <v>46.370399999999997</v>
      </c>
      <c r="HH45" s="163">
        <v>82.4268</v>
      </c>
      <c r="HI45" s="163">
        <v>31.9694</v>
      </c>
      <c r="HJ45" s="163">
        <v>32.406799999999997</v>
      </c>
      <c r="HK45" s="163">
        <v>-16.7546</v>
      </c>
      <c r="HL45" s="163">
        <v>-16.3568</v>
      </c>
      <c r="HM45" s="163">
        <v>-10.401400000000001</v>
      </c>
      <c r="HN45" s="163">
        <v>-11.007400000000001</v>
      </c>
      <c r="HO45" s="164"/>
      <c r="HP45" s="164"/>
      <c r="HQ45" s="163">
        <v>-10.0732</v>
      </c>
      <c r="HR45" s="163">
        <v>-9.1064000000000007</v>
      </c>
      <c r="HS45" s="163">
        <v>-8.6405999999999992</v>
      </c>
      <c r="HT45" s="163">
        <v>-8.6428999999999991</v>
      </c>
      <c r="HU45" s="163">
        <v>8.0299999999999994</v>
      </c>
      <c r="HV45" s="163">
        <v>7.94</v>
      </c>
      <c r="HW45" s="163">
        <v>-28.4</v>
      </c>
      <c r="HX45" s="163">
        <v>-28.7</v>
      </c>
      <c r="HY45" s="163">
        <v>0.66930000000000001</v>
      </c>
      <c r="HZ45" s="163">
        <v>-9.44</v>
      </c>
      <c r="IA45" s="163">
        <v>65.400099999999995</v>
      </c>
      <c r="IB45" s="163">
        <v>25.2864</v>
      </c>
      <c r="IC45" s="163">
        <v>25.578600000000002</v>
      </c>
      <c r="ID45" s="163">
        <v>-18.7</v>
      </c>
      <c r="IE45" s="163">
        <v>-37</v>
      </c>
      <c r="IF45" s="163">
        <v>-3.3</v>
      </c>
      <c r="IG45" s="163">
        <v>-3.9</v>
      </c>
      <c r="IH45" s="163">
        <v>-17.494900000000001</v>
      </c>
      <c r="II45" s="163">
        <v>-17.316800000000001</v>
      </c>
      <c r="IJ45" s="163">
        <v>-144.89240000000001</v>
      </c>
      <c r="IK45" s="163">
        <v>-6.9005000000000001</v>
      </c>
      <c r="IL45" s="163">
        <v>-229.6191</v>
      </c>
      <c r="IM45" s="163">
        <v>-13.2057</v>
      </c>
      <c r="IN45" s="163">
        <v>-49.8386</v>
      </c>
      <c r="IO45" s="163">
        <v>123.3353</v>
      </c>
      <c r="IP45" s="163">
        <v>39.002499999999998</v>
      </c>
      <c r="IQ45" s="163">
        <v>61.276000000000003</v>
      </c>
      <c r="IR45" s="163">
        <v>147.13040000000001</v>
      </c>
      <c r="IS45" s="163">
        <v>64.451599999999999</v>
      </c>
      <c r="IT45" s="163">
        <v>31.361799999999999</v>
      </c>
      <c r="IU45" s="163">
        <v>34.368899999999996</v>
      </c>
      <c r="IV45" s="163">
        <v>42.846600000000002</v>
      </c>
      <c r="IW45" s="163">
        <v>192.4872</v>
      </c>
      <c r="IX45" s="163">
        <v>-238.3425</v>
      </c>
      <c r="IY45" s="163">
        <v>105.4003</v>
      </c>
      <c r="IZ45" s="163">
        <v>-83.069900000000004</v>
      </c>
      <c r="JA45" s="163">
        <v>-0.84350000000000003</v>
      </c>
      <c r="JB45" s="164"/>
      <c r="JC45" s="163">
        <v>-5.04</v>
      </c>
      <c r="JD45" s="163">
        <v>-1.431</v>
      </c>
      <c r="JE45" s="163">
        <v>-1.4470000000000001</v>
      </c>
      <c r="JF45" s="163">
        <v>1.44</v>
      </c>
      <c r="JG45" s="163">
        <v>2.2400000000000002</v>
      </c>
      <c r="JH45" s="163">
        <v>-4.3171999999999997</v>
      </c>
      <c r="JI45" s="163">
        <v>-8.3787000000000003</v>
      </c>
      <c r="JJ45" s="163">
        <v>5.6565000000000003</v>
      </c>
      <c r="JK45" s="163">
        <v>-9.4315999999999995</v>
      </c>
      <c r="JL45" s="163">
        <v>8.1999999999999993</v>
      </c>
      <c r="JM45" s="163">
        <v>3.843</v>
      </c>
      <c r="JN45" s="163">
        <v>4.0309999999999997</v>
      </c>
      <c r="JO45" s="164"/>
      <c r="JP45" s="164"/>
      <c r="JQ45" s="163">
        <v>4.2237999999999998</v>
      </c>
      <c r="JR45" s="163">
        <v>3.5659999999999998</v>
      </c>
      <c r="JS45" s="163">
        <v>3.9864000000000002</v>
      </c>
      <c r="JT45" s="164"/>
      <c r="JU45" s="163">
        <v>22.8</v>
      </c>
      <c r="JV45" s="163">
        <v>0.30940000000000001</v>
      </c>
      <c r="JW45" s="163">
        <v>0.59</v>
      </c>
      <c r="JX45" s="164"/>
      <c r="JY45" s="163">
        <v>-5.6383000000000001</v>
      </c>
      <c r="JZ45" s="163">
        <v>-12.8085</v>
      </c>
      <c r="KA45" s="163">
        <v>-16.668199999999999</v>
      </c>
      <c r="KB45" s="163">
        <v>-5.0674999999999999</v>
      </c>
      <c r="KC45" s="163">
        <v>6.2092999999999998</v>
      </c>
      <c r="KD45" s="163">
        <v>0</v>
      </c>
      <c r="KE45" s="163">
        <v>1.5418000000000001</v>
      </c>
      <c r="KF45" s="163">
        <v>-24.5</v>
      </c>
      <c r="KG45" s="163">
        <v>7.6</v>
      </c>
      <c r="KH45" s="164"/>
      <c r="KI45" s="163">
        <v>-48.104500000000002</v>
      </c>
    </row>
    <row r="46" spans="1:295" ht="18" customHeight="1" x14ac:dyDescent="0.3">
      <c r="A46" s="160" t="s">
        <v>65</v>
      </c>
      <c r="B46" s="160" t="s">
        <v>778</v>
      </c>
      <c r="C46" s="163">
        <v>0</v>
      </c>
      <c r="D46" s="163">
        <v>2.5493999999999999</v>
      </c>
      <c r="E46" s="163">
        <v>-7.0179</v>
      </c>
      <c r="F46" s="163">
        <v>11.9704</v>
      </c>
      <c r="G46" s="163">
        <v>10.6892</v>
      </c>
      <c r="H46" s="164"/>
      <c r="I46" s="163">
        <v>5.6478000000000002</v>
      </c>
      <c r="J46" s="164"/>
      <c r="K46" s="163">
        <v>17.029</v>
      </c>
      <c r="L46" s="163">
        <v>6.7747999999999999</v>
      </c>
      <c r="M46" s="163">
        <v>6.4557000000000002</v>
      </c>
      <c r="N46" s="163">
        <v>-4.4400000000000004</v>
      </c>
      <c r="O46" s="163">
        <v>-28.6</v>
      </c>
      <c r="P46" s="163">
        <v>6.6</v>
      </c>
      <c r="Q46" s="163">
        <v>4.1399999999999997</v>
      </c>
      <c r="R46" s="163">
        <v>-19.8</v>
      </c>
      <c r="S46" s="163">
        <v>1.4043000000000001</v>
      </c>
      <c r="T46" s="163">
        <v>-2.669</v>
      </c>
      <c r="U46" s="163">
        <v>3.3426</v>
      </c>
      <c r="V46" s="163">
        <v>3.1530999999999998</v>
      </c>
      <c r="W46" s="163">
        <v>6.0449000000000002</v>
      </c>
      <c r="X46" s="163">
        <v>4.4451999999999998</v>
      </c>
      <c r="Y46" s="163">
        <v>-4.0228999999999999</v>
      </c>
      <c r="Z46" s="163">
        <v>1.1916</v>
      </c>
      <c r="AA46" s="164"/>
      <c r="AB46" s="163">
        <v>-0.90210000000000001</v>
      </c>
      <c r="AC46" s="163">
        <v>-0.38</v>
      </c>
      <c r="AD46" s="163">
        <v>-0.375</v>
      </c>
      <c r="AE46" s="164"/>
      <c r="AF46" s="163">
        <v>-15.54</v>
      </c>
      <c r="AG46" s="164"/>
      <c r="AH46" s="163">
        <v>0</v>
      </c>
      <c r="AI46" s="163">
        <v>0.219</v>
      </c>
      <c r="AJ46" s="163">
        <v>-16.87</v>
      </c>
      <c r="AK46" s="163">
        <v>-16.79</v>
      </c>
      <c r="AL46" s="163">
        <v>-10</v>
      </c>
      <c r="AM46" s="163">
        <v>-5.15</v>
      </c>
      <c r="AN46" s="163">
        <v>-5.25</v>
      </c>
      <c r="AO46" s="163">
        <v>3.1057000000000001</v>
      </c>
      <c r="AP46" s="163">
        <v>3.7673000000000001</v>
      </c>
      <c r="AQ46" s="163">
        <v>8.0099</v>
      </c>
      <c r="AR46" s="163">
        <v>13.069699999999999</v>
      </c>
      <c r="AS46" s="163">
        <v>-26.0898</v>
      </c>
      <c r="AT46" s="163">
        <v>-6.6978999999999997</v>
      </c>
      <c r="AU46" s="163">
        <v>-6.6829999999999998</v>
      </c>
      <c r="AV46" s="163">
        <v>-3.1261999999999999</v>
      </c>
      <c r="AW46" s="163">
        <v>-3.1520000000000001</v>
      </c>
      <c r="AX46" s="163">
        <v>-12.860099999999999</v>
      </c>
      <c r="AY46" s="163">
        <v>-9.6450999999999993</v>
      </c>
      <c r="AZ46" s="163">
        <v>0</v>
      </c>
      <c r="BA46" s="163">
        <v>-0.8538</v>
      </c>
      <c r="BB46" s="163">
        <v>65.224699999999999</v>
      </c>
      <c r="BC46" s="163">
        <v>6.5018000000000002</v>
      </c>
      <c r="BD46" s="163">
        <v>-3.6</v>
      </c>
      <c r="BE46" s="163">
        <v>-3.8</v>
      </c>
      <c r="BF46" s="163">
        <v>-24.0703</v>
      </c>
      <c r="BG46" s="163">
        <v>-23.948399999999999</v>
      </c>
      <c r="BH46" s="163">
        <v>-2.8445</v>
      </c>
      <c r="BI46" s="164"/>
      <c r="BJ46" s="163">
        <v>5.1731999999999996</v>
      </c>
      <c r="BK46" s="163">
        <v>3.5891000000000002</v>
      </c>
      <c r="BL46" s="163">
        <v>2.8039000000000001</v>
      </c>
      <c r="BM46" s="163">
        <v>1.9074</v>
      </c>
      <c r="BN46" s="163">
        <v>-39.582500000000003</v>
      </c>
      <c r="BO46" s="163">
        <v>21.942799999999998</v>
      </c>
      <c r="BP46" s="163">
        <v>21.881799999999998</v>
      </c>
      <c r="BQ46" s="163">
        <v>43.615200000000002</v>
      </c>
      <c r="BR46" s="163">
        <v>-107.4271</v>
      </c>
      <c r="BS46" s="164"/>
      <c r="BT46" s="164"/>
      <c r="BU46" s="164"/>
      <c r="BV46" s="163">
        <v>15.628</v>
      </c>
      <c r="BW46" s="163">
        <v>9.85</v>
      </c>
      <c r="BX46" s="163">
        <v>7.67</v>
      </c>
      <c r="BY46" s="163">
        <v>-14.78</v>
      </c>
      <c r="BZ46" s="163">
        <v>-1.5</v>
      </c>
      <c r="CA46" s="163">
        <v>-16.4725</v>
      </c>
      <c r="CB46" s="163">
        <v>-16.4725</v>
      </c>
      <c r="CC46" s="163">
        <v>26.318100000000001</v>
      </c>
      <c r="CD46" s="163">
        <v>25.3398</v>
      </c>
      <c r="CE46" s="163">
        <v>-3.5118</v>
      </c>
      <c r="CF46" s="163">
        <v>-50.308500000000002</v>
      </c>
      <c r="CG46" s="163">
        <v>-50.574800000000003</v>
      </c>
      <c r="CH46" s="163">
        <v>5.0449000000000002</v>
      </c>
      <c r="CI46" s="163">
        <v>-1.8905000000000001</v>
      </c>
      <c r="CJ46" s="164"/>
      <c r="CK46" s="164"/>
      <c r="CL46" s="163">
        <v>34.4</v>
      </c>
      <c r="CM46" s="163">
        <v>5.5</v>
      </c>
      <c r="CN46" s="163">
        <v>-2.8</v>
      </c>
      <c r="CO46" s="163">
        <v>9.7144999999999992</v>
      </c>
      <c r="CP46" s="163">
        <v>9.5573999999999995</v>
      </c>
      <c r="CQ46" s="163">
        <v>9.1321999999999992</v>
      </c>
      <c r="CR46" s="163">
        <v>49.588299999999997</v>
      </c>
      <c r="CS46" s="163">
        <v>49.056399999999996</v>
      </c>
      <c r="CT46" s="163">
        <v>-22.244900000000001</v>
      </c>
      <c r="CU46" s="163">
        <v>-34.517499999999998</v>
      </c>
      <c r="CV46" s="163">
        <v>-20.846499999999999</v>
      </c>
      <c r="CW46" s="163">
        <v>2.6455000000000002</v>
      </c>
      <c r="CX46" s="163">
        <v>27.13</v>
      </c>
      <c r="CY46" s="163">
        <v>27.57</v>
      </c>
      <c r="CZ46" s="163">
        <v>10.004899999999999</v>
      </c>
      <c r="DA46" s="163">
        <v>10.452299999999999</v>
      </c>
      <c r="DB46" s="163">
        <v>-10.5</v>
      </c>
      <c r="DC46" s="164"/>
      <c r="DD46" s="163">
        <v>-0.33139999999999997</v>
      </c>
      <c r="DE46" s="163">
        <v>-0.1542</v>
      </c>
      <c r="DF46" s="163">
        <v>29.184200000000001</v>
      </c>
      <c r="DG46" s="163">
        <v>1.5299999999999999E-2</v>
      </c>
      <c r="DH46" s="163">
        <v>-5.3480999999999996</v>
      </c>
      <c r="DI46" s="163">
        <v>2.4</v>
      </c>
      <c r="DJ46" s="163">
        <v>2.4</v>
      </c>
      <c r="DK46" s="163">
        <v>-4.4298999999999999</v>
      </c>
      <c r="DL46" s="163">
        <v>3.746</v>
      </c>
      <c r="DM46" s="163">
        <v>35.648499999999999</v>
      </c>
      <c r="DN46" s="163">
        <v>12.8085</v>
      </c>
      <c r="DO46" s="163">
        <v>4.2699999999999996</v>
      </c>
      <c r="DP46" s="163">
        <v>0.28999999999999998</v>
      </c>
      <c r="DQ46" s="163">
        <v>3.9834999999999998</v>
      </c>
      <c r="DR46" s="163">
        <v>-28.621600000000001</v>
      </c>
      <c r="DS46" s="164"/>
      <c r="DT46" s="163">
        <v>0.25</v>
      </c>
      <c r="DU46" s="163">
        <v>11.84</v>
      </c>
      <c r="DV46" s="163">
        <v>21.08</v>
      </c>
      <c r="DW46" s="163">
        <v>-24.581800000000001</v>
      </c>
      <c r="DX46" s="163">
        <v>-11.7636</v>
      </c>
      <c r="DY46" s="163">
        <v>-38.805100000000003</v>
      </c>
      <c r="DZ46" s="163">
        <v>-38.336399999999998</v>
      </c>
      <c r="EA46" s="163">
        <v>22.451699999999999</v>
      </c>
      <c r="EB46" s="163">
        <v>6.218</v>
      </c>
      <c r="EC46" s="163">
        <v>-7.0259</v>
      </c>
      <c r="ED46" s="163">
        <v>-6.9568000000000003</v>
      </c>
      <c r="EE46" s="163">
        <v>-21.911799999999999</v>
      </c>
      <c r="EF46" s="163">
        <v>-27.5746</v>
      </c>
      <c r="EG46" s="163">
        <v>-9.0039999999999996</v>
      </c>
      <c r="EH46" s="163">
        <v>-108.3741</v>
      </c>
      <c r="EI46" s="163">
        <v>-9.0667000000000009</v>
      </c>
      <c r="EJ46" s="164"/>
      <c r="EK46" s="163">
        <v>-3.7267999999999999</v>
      </c>
      <c r="EL46" s="163">
        <v>-2.7927</v>
      </c>
      <c r="EM46" s="163">
        <v>10.627599999999999</v>
      </c>
      <c r="EN46" s="163">
        <v>7.4644000000000004</v>
      </c>
      <c r="EO46" s="163">
        <v>5.8242000000000003</v>
      </c>
      <c r="EP46" s="163">
        <v>-20.995999999999999</v>
      </c>
      <c r="EQ46" s="163">
        <v>-22.7058</v>
      </c>
      <c r="ER46" s="163">
        <v>-22.4024</v>
      </c>
      <c r="ES46" s="163">
        <v>6.4325000000000001</v>
      </c>
      <c r="ET46" s="164"/>
      <c r="EU46" s="163">
        <v>-11.13</v>
      </c>
      <c r="EV46" s="164"/>
      <c r="EW46" s="163">
        <v>2.5044</v>
      </c>
      <c r="EX46" s="163">
        <v>24.629000000000001</v>
      </c>
      <c r="EY46" s="163">
        <v>-12.6357</v>
      </c>
      <c r="EZ46" s="163">
        <v>-1.4497</v>
      </c>
      <c r="FA46" s="163">
        <v>5.4447999999999999</v>
      </c>
      <c r="FB46" s="163">
        <v>9.0728000000000009</v>
      </c>
      <c r="FC46" s="163">
        <v>-20.110499999999998</v>
      </c>
      <c r="FD46" s="164"/>
      <c r="FE46" s="163">
        <v>4.1420000000000003</v>
      </c>
      <c r="FF46" s="163">
        <v>4.1513999999999998</v>
      </c>
      <c r="FG46" s="163">
        <v>0</v>
      </c>
      <c r="FH46" s="163">
        <v>0</v>
      </c>
      <c r="FI46" s="163">
        <v>0</v>
      </c>
      <c r="FJ46" s="163">
        <v>1.8420000000000001</v>
      </c>
      <c r="FK46" s="163">
        <v>2.0095000000000001</v>
      </c>
      <c r="FL46" s="163">
        <v>-21.769300000000001</v>
      </c>
      <c r="FM46" s="163">
        <v>21.0749</v>
      </c>
      <c r="FN46" s="163">
        <v>20.458200000000001</v>
      </c>
      <c r="FO46" s="163">
        <v>-8.6135999999999999</v>
      </c>
      <c r="FP46" s="164"/>
      <c r="FQ46" s="163">
        <v>21.788699999999999</v>
      </c>
      <c r="FR46" s="163">
        <v>-22.64</v>
      </c>
      <c r="FS46" s="163">
        <v>-1.415</v>
      </c>
      <c r="FT46" s="163">
        <v>0.3619</v>
      </c>
      <c r="FU46" s="163">
        <v>0.15</v>
      </c>
      <c r="FV46" s="163">
        <v>4.93</v>
      </c>
      <c r="FW46" s="163">
        <v>-22.016400000000001</v>
      </c>
      <c r="FX46" s="164"/>
      <c r="FY46" s="163">
        <v>2.0510000000000002</v>
      </c>
      <c r="FZ46" s="163">
        <v>0.13300000000000001</v>
      </c>
      <c r="GA46" s="164"/>
      <c r="GB46" s="163">
        <v>-2.69</v>
      </c>
      <c r="GC46" s="163">
        <v>-11.8375</v>
      </c>
      <c r="GD46" s="163">
        <v>-4.0640999999999998</v>
      </c>
      <c r="GE46" s="163">
        <v>-4.33</v>
      </c>
      <c r="GF46" s="163">
        <v>36.138100000000001</v>
      </c>
      <c r="GG46" s="164"/>
      <c r="GH46" s="163">
        <v>26.210999999999999</v>
      </c>
      <c r="GI46" s="163">
        <v>-7.22</v>
      </c>
      <c r="GJ46" s="163">
        <v>-7.7443</v>
      </c>
      <c r="GK46" s="163">
        <v>3.5859000000000001</v>
      </c>
      <c r="GL46" s="164"/>
      <c r="GM46" s="164"/>
      <c r="GN46" s="163">
        <v>-12.6271</v>
      </c>
      <c r="GO46" s="163">
        <v>-6.2419000000000002</v>
      </c>
      <c r="GP46" s="163">
        <v>7.0610999999999997</v>
      </c>
      <c r="GQ46" s="163">
        <v>-17.0745</v>
      </c>
      <c r="GR46" s="163">
        <v>8.1105999999999998</v>
      </c>
      <c r="GS46" s="163">
        <v>6.9005000000000001</v>
      </c>
      <c r="GT46" s="163">
        <v>147.22630000000001</v>
      </c>
      <c r="GU46" s="163">
        <v>-3.2964000000000002</v>
      </c>
      <c r="GV46" s="163">
        <v>-8.9342000000000006</v>
      </c>
      <c r="GW46" s="163">
        <v>-5.7144000000000004</v>
      </c>
      <c r="GX46" s="163">
        <v>2.7833000000000001</v>
      </c>
      <c r="GY46" s="163">
        <v>8.9742999999999995</v>
      </c>
      <c r="GZ46" s="163">
        <v>9.2255000000000003</v>
      </c>
      <c r="HA46" s="163">
        <v>2.3866999999999998</v>
      </c>
      <c r="HB46" s="163">
        <v>11.0609</v>
      </c>
      <c r="HC46" s="163">
        <v>13.2094</v>
      </c>
      <c r="HD46" s="163">
        <v>4.1900000000000004</v>
      </c>
      <c r="HE46" s="163">
        <v>-10.6149</v>
      </c>
      <c r="HF46" s="163">
        <v>-11.657299999999999</v>
      </c>
      <c r="HG46" s="163">
        <v>38.9116</v>
      </c>
      <c r="HH46" s="163">
        <v>81.716099999999997</v>
      </c>
      <c r="HI46" s="163">
        <v>27.0688</v>
      </c>
      <c r="HJ46" s="163">
        <v>26.989000000000001</v>
      </c>
      <c r="HK46" s="163">
        <v>-15.593</v>
      </c>
      <c r="HL46" s="163">
        <v>-14.908899999999999</v>
      </c>
      <c r="HM46" s="163">
        <v>-9.7815999999999992</v>
      </c>
      <c r="HN46" s="163">
        <v>-12.4406</v>
      </c>
      <c r="HO46" s="164"/>
      <c r="HP46" s="164"/>
      <c r="HQ46" s="163">
        <v>-13.715299999999999</v>
      </c>
      <c r="HR46" s="163">
        <v>-13.165900000000001</v>
      </c>
      <c r="HS46" s="163">
        <v>-13.2216</v>
      </c>
      <c r="HT46" s="163">
        <v>-13.3184</v>
      </c>
      <c r="HU46" s="163">
        <v>9.9700000000000006</v>
      </c>
      <c r="HV46" s="163">
        <v>9.93</v>
      </c>
      <c r="HW46" s="163">
        <v>-30.4</v>
      </c>
      <c r="HX46" s="163">
        <v>-30.2</v>
      </c>
      <c r="HY46" s="163">
        <v>0.65100000000000002</v>
      </c>
      <c r="HZ46" s="163">
        <v>-9.92</v>
      </c>
      <c r="IA46" s="163">
        <v>70.088300000000004</v>
      </c>
      <c r="IB46" s="163">
        <v>23.604600000000001</v>
      </c>
      <c r="IC46" s="163">
        <v>23.052900000000001</v>
      </c>
      <c r="ID46" s="163">
        <v>-19.100000000000001</v>
      </c>
      <c r="IE46" s="163">
        <v>-37.1</v>
      </c>
      <c r="IF46" s="163">
        <v>0.3</v>
      </c>
      <c r="IG46" s="163">
        <v>-0.4</v>
      </c>
      <c r="IH46" s="164"/>
      <c r="II46" s="163">
        <v>-17.497800000000002</v>
      </c>
      <c r="IJ46" s="163">
        <v>-147.9727</v>
      </c>
      <c r="IK46" s="163">
        <v>-6.5002000000000004</v>
      </c>
      <c r="IL46" s="163">
        <v>-232.6156</v>
      </c>
      <c r="IM46" s="163">
        <v>-12.756</v>
      </c>
      <c r="IN46" s="163">
        <v>-54.7455</v>
      </c>
      <c r="IO46" s="163">
        <v>115.39960000000001</v>
      </c>
      <c r="IP46" s="163">
        <v>49.248699999999999</v>
      </c>
      <c r="IQ46" s="163">
        <v>74.355400000000003</v>
      </c>
      <c r="IR46" s="163">
        <v>144.16669999999999</v>
      </c>
      <c r="IS46" s="163">
        <v>54.404699999999998</v>
      </c>
      <c r="IT46" s="163">
        <v>30.954699999999999</v>
      </c>
      <c r="IU46" s="163">
        <v>29.116</v>
      </c>
      <c r="IV46" s="163">
        <v>31.6173</v>
      </c>
      <c r="IW46" s="163">
        <v>183.33459999999999</v>
      </c>
      <c r="IX46" s="163">
        <v>-238.24959999999999</v>
      </c>
      <c r="IY46" s="163">
        <v>88.529399999999995</v>
      </c>
      <c r="IZ46" s="163">
        <v>-72.980500000000006</v>
      </c>
      <c r="JA46" s="163">
        <v>0.56279999999999997</v>
      </c>
      <c r="JB46" s="164"/>
      <c r="JC46" s="163">
        <v>-6.08</v>
      </c>
      <c r="JD46" s="163">
        <v>-1.5740000000000001</v>
      </c>
      <c r="JE46" s="163">
        <v>-1.599</v>
      </c>
      <c r="JF46" s="163">
        <v>3.12</v>
      </c>
      <c r="JG46" s="163">
        <v>0.32</v>
      </c>
      <c r="JH46" s="163">
        <v>-4.1498999999999997</v>
      </c>
      <c r="JI46" s="163">
        <v>-6.2668999999999997</v>
      </c>
      <c r="JJ46" s="163">
        <v>4.4846000000000004</v>
      </c>
      <c r="JK46" s="163">
        <v>-9.8131000000000004</v>
      </c>
      <c r="JL46" s="163">
        <v>8</v>
      </c>
      <c r="JM46" s="163">
        <v>3.6030000000000002</v>
      </c>
      <c r="JN46" s="163">
        <v>2.8260000000000001</v>
      </c>
      <c r="JO46" s="164"/>
      <c r="JP46" s="164"/>
      <c r="JQ46" s="163">
        <v>4.0225</v>
      </c>
      <c r="JR46" s="163">
        <v>3.5867</v>
      </c>
      <c r="JS46" s="163">
        <v>2.665</v>
      </c>
      <c r="JT46" s="164"/>
      <c r="JU46" s="163">
        <v>22.3</v>
      </c>
      <c r="JV46" s="163">
        <v>-5.3600000000000002E-2</v>
      </c>
      <c r="JW46" s="163">
        <v>0.51</v>
      </c>
      <c r="JX46" s="164"/>
      <c r="JY46" s="163">
        <v>-2.9990999999999999</v>
      </c>
      <c r="JZ46" s="163">
        <v>-14.3057</v>
      </c>
      <c r="KA46" s="163">
        <v>-17.982700000000001</v>
      </c>
      <c r="KB46" s="163">
        <v>-3.3834</v>
      </c>
      <c r="KC46" s="163">
        <v>7.3567</v>
      </c>
      <c r="KD46" s="163">
        <v>-6.4554999999999998</v>
      </c>
      <c r="KE46" s="163">
        <v>0</v>
      </c>
      <c r="KF46" s="163">
        <v>-23.4</v>
      </c>
      <c r="KG46" s="163">
        <v>6.5</v>
      </c>
      <c r="KH46" s="164"/>
      <c r="KI46" s="163">
        <v>-46.308300000000003</v>
      </c>
    </row>
    <row r="47" spans="1:295" ht="18" customHeight="1" x14ac:dyDescent="0.3">
      <c r="A47" s="160" t="s">
        <v>65</v>
      </c>
      <c r="B47" s="160" t="s">
        <v>779</v>
      </c>
      <c r="C47" s="163">
        <v>0</v>
      </c>
      <c r="D47" s="163">
        <v>2.0954000000000002</v>
      </c>
      <c r="E47" s="163">
        <v>-6.5561999999999996</v>
      </c>
      <c r="F47" s="163">
        <v>10.258100000000001</v>
      </c>
      <c r="G47" s="163">
        <v>10.4414</v>
      </c>
      <c r="H47" s="164"/>
      <c r="I47" s="163">
        <v>5.8666999999999998</v>
      </c>
      <c r="J47" s="164"/>
      <c r="K47" s="163">
        <v>16.736999999999998</v>
      </c>
      <c r="L47" s="163">
        <v>6.5728</v>
      </c>
      <c r="M47" s="163">
        <v>6.3773</v>
      </c>
      <c r="N47" s="163">
        <v>-6.66</v>
      </c>
      <c r="O47" s="164"/>
      <c r="P47" s="163">
        <v>6.6</v>
      </c>
      <c r="Q47" s="163">
        <v>4.968</v>
      </c>
      <c r="R47" s="164"/>
      <c r="S47" s="163">
        <v>3.2204999999999999</v>
      </c>
      <c r="T47" s="163">
        <v>-2.9866000000000001</v>
      </c>
      <c r="U47" s="163">
        <v>4.1548999999999996</v>
      </c>
      <c r="V47" s="163">
        <v>4.1654999999999998</v>
      </c>
      <c r="W47" s="163">
        <v>7.4795999999999996</v>
      </c>
      <c r="X47" s="163">
        <v>4.1032999999999999</v>
      </c>
      <c r="Y47" s="163">
        <v>-4.1407999999999996</v>
      </c>
      <c r="Z47" s="163">
        <v>1.2210000000000001</v>
      </c>
      <c r="AA47" s="164"/>
      <c r="AB47" s="163">
        <v>-1.0199</v>
      </c>
      <c r="AC47" s="163">
        <v>-0.39400000000000002</v>
      </c>
      <c r="AD47" s="163">
        <v>-0.38400000000000001</v>
      </c>
      <c r="AE47" s="164"/>
      <c r="AF47" s="163">
        <v>-13.32</v>
      </c>
      <c r="AG47" s="164"/>
      <c r="AH47" s="164"/>
      <c r="AI47" s="164"/>
      <c r="AJ47" s="163">
        <v>-16.54</v>
      </c>
      <c r="AK47" s="163">
        <v>-16.559999999999999</v>
      </c>
      <c r="AL47" s="163">
        <v>-10</v>
      </c>
      <c r="AM47" s="163">
        <v>-5.21</v>
      </c>
      <c r="AN47" s="163">
        <v>-5.25</v>
      </c>
      <c r="AO47" s="163">
        <v>3.1509</v>
      </c>
      <c r="AP47" s="163">
        <v>3.7484000000000002</v>
      </c>
      <c r="AQ47" s="163">
        <v>8.0725999999999996</v>
      </c>
      <c r="AR47" s="163">
        <v>10.105700000000001</v>
      </c>
      <c r="AS47" s="163">
        <v>-24.0076</v>
      </c>
      <c r="AT47" s="163">
        <v>-6.1620999999999997</v>
      </c>
      <c r="AU47" s="163">
        <v>-5.9740000000000002</v>
      </c>
      <c r="AV47" s="163">
        <v>-3.4824999999999999</v>
      </c>
      <c r="AW47" s="163">
        <v>-3.4931999999999999</v>
      </c>
      <c r="AX47" s="163">
        <v>-12.4582</v>
      </c>
      <c r="AY47" s="163">
        <v>-9.5111000000000008</v>
      </c>
      <c r="AZ47" s="163">
        <v>-0.39450000000000002</v>
      </c>
      <c r="BA47" s="163">
        <v>-2.4352999999999998</v>
      </c>
      <c r="BB47" s="163">
        <v>60.730699999999999</v>
      </c>
      <c r="BC47" s="163">
        <v>5.9378000000000002</v>
      </c>
      <c r="BD47" s="163">
        <v>-3.5</v>
      </c>
      <c r="BE47" s="163">
        <v>-3.5</v>
      </c>
      <c r="BF47" s="163">
        <v>-23.647300000000001</v>
      </c>
      <c r="BG47" s="163">
        <v>-23.140599999999999</v>
      </c>
      <c r="BH47" s="163">
        <v>-2.9506999999999999</v>
      </c>
      <c r="BI47" s="164"/>
      <c r="BJ47" s="163">
        <v>5.1584000000000003</v>
      </c>
      <c r="BK47" s="163">
        <v>3.3226</v>
      </c>
      <c r="BL47" s="163">
        <v>2.7153</v>
      </c>
      <c r="BM47" s="163">
        <v>1.9722</v>
      </c>
      <c r="BN47" s="163">
        <v>-34.6995</v>
      </c>
      <c r="BO47" s="163">
        <v>20.477900000000002</v>
      </c>
      <c r="BP47" s="163">
        <v>20.416899999999998</v>
      </c>
      <c r="BQ47" s="163">
        <v>41.567</v>
      </c>
      <c r="BR47" s="163">
        <v>-108.0438</v>
      </c>
      <c r="BS47" s="164"/>
      <c r="BT47" s="164"/>
      <c r="BU47" s="164"/>
      <c r="BV47" s="163">
        <v>15.6479</v>
      </c>
      <c r="BW47" s="163">
        <v>9.6999999999999993</v>
      </c>
      <c r="BX47" s="163">
        <v>7.55</v>
      </c>
      <c r="BY47" s="163">
        <v>-15.32</v>
      </c>
      <c r="BZ47" s="163">
        <v>-2.08</v>
      </c>
      <c r="CA47" s="163">
        <v>-17.5442</v>
      </c>
      <c r="CB47" s="163">
        <v>-18.079999999999998</v>
      </c>
      <c r="CC47" s="163">
        <v>26.2254</v>
      </c>
      <c r="CD47" s="163">
        <v>25.285399999999999</v>
      </c>
      <c r="CE47" s="163">
        <v>-6.1071</v>
      </c>
      <c r="CF47" s="163">
        <v>-47.775599999999997</v>
      </c>
      <c r="CG47" s="163">
        <v>-47.6875</v>
      </c>
      <c r="CH47" s="163">
        <v>5.0995999999999997</v>
      </c>
      <c r="CI47" s="163">
        <v>-0.82099999999999995</v>
      </c>
      <c r="CJ47" s="164"/>
      <c r="CK47" s="164"/>
      <c r="CL47" s="163">
        <v>33.9</v>
      </c>
      <c r="CM47" s="163">
        <v>4.5999999999999996</v>
      </c>
      <c r="CN47" s="163">
        <v>-2.62</v>
      </c>
      <c r="CO47" s="163">
        <v>10.346500000000001</v>
      </c>
      <c r="CP47" s="163">
        <v>10.4101</v>
      </c>
      <c r="CQ47" s="163">
        <v>9.7260000000000009</v>
      </c>
      <c r="CR47" s="163">
        <v>50.387599999999999</v>
      </c>
      <c r="CS47" s="163">
        <v>49.544899999999998</v>
      </c>
      <c r="CT47" s="163">
        <v>-20.901199999999999</v>
      </c>
      <c r="CU47" s="163">
        <v>-35.886200000000002</v>
      </c>
      <c r="CV47" s="163">
        <v>-19.3184</v>
      </c>
      <c r="CW47" s="163">
        <v>2.5352999999999999</v>
      </c>
      <c r="CX47" s="163">
        <v>29.11</v>
      </c>
      <c r="CY47" s="163">
        <v>26.09</v>
      </c>
      <c r="CZ47" s="163">
        <v>9.8485999999999994</v>
      </c>
      <c r="DA47" s="163">
        <v>10.1593</v>
      </c>
      <c r="DB47" s="163">
        <v>-10.18</v>
      </c>
      <c r="DC47" s="164"/>
      <c r="DD47" s="163">
        <v>-1.2613000000000001</v>
      </c>
      <c r="DE47" s="163">
        <v>-0.96009999999999995</v>
      </c>
      <c r="DF47" s="163">
        <v>27.439599999999999</v>
      </c>
      <c r="DG47" s="163">
        <v>1.55E-2</v>
      </c>
      <c r="DH47" s="163">
        <v>-5.1456</v>
      </c>
      <c r="DI47" s="163">
        <v>5</v>
      </c>
      <c r="DJ47" s="163">
        <v>4.4000000000000004</v>
      </c>
      <c r="DK47" s="163">
        <v>-5.2625000000000002</v>
      </c>
      <c r="DL47" s="163">
        <v>3.746</v>
      </c>
      <c r="DM47" s="163">
        <v>37.383299999999998</v>
      </c>
      <c r="DN47" s="163">
        <v>12.4374</v>
      </c>
      <c r="DO47" s="163">
        <v>4.13</v>
      </c>
      <c r="DP47" s="163">
        <v>-0.4</v>
      </c>
      <c r="DQ47" s="163">
        <v>4.4640000000000004</v>
      </c>
      <c r="DR47" s="163">
        <v>-27.051500000000001</v>
      </c>
      <c r="DS47" s="164"/>
      <c r="DT47" s="163">
        <v>1.03</v>
      </c>
      <c r="DU47" s="163">
        <v>12</v>
      </c>
      <c r="DV47" s="163">
        <v>20.75</v>
      </c>
      <c r="DW47" s="163">
        <v>-22.5091</v>
      </c>
      <c r="DX47" s="163">
        <v>-11.318199999999999</v>
      </c>
      <c r="DY47" s="163">
        <v>-38.694499999999998</v>
      </c>
      <c r="DZ47" s="163">
        <v>-38.200000000000003</v>
      </c>
      <c r="EA47" s="163">
        <v>22.0776</v>
      </c>
      <c r="EB47" s="163">
        <v>6.3082000000000003</v>
      </c>
      <c r="EC47" s="163">
        <v>-6.7274000000000003</v>
      </c>
      <c r="ED47" s="163">
        <v>-6.5575999999999999</v>
      </c>
      <c r="EE47" s="163">
        <v>-22.736499999999999</v>
      </c>
      <c r="EF47" s="163">
        <v>-28.5641</v>
      </c>
      <c r="EG47" s="163">
        <v>-8.9909999999999997</v>
      </c>
      <c r="EH47" s="163">
        <v>-106.5389</v>
      </c>
      <c r="EI47" s="163">
        <v>-7.9854000000000003</v>
      </c>
      <c r="EJ47" s="164"/>
      <c r="EK47" s="163">
        <v>-3.4195000000000002</v>
      </c>
      <c r="EL47" s="163">
        <v>-2.3405</v>
      </c>
      <c r="EM47" s="163">
        <v>12.555199999999999</v>
      </c>
      <c r="EN47" s="163">
        <v>6.4455</v>
      </c>
      <c r="EO47" s="163">
        <v>5.3494999999999999</v>
      </c>
      <c r="EP47" s="163">
        <v>-22.532</v>
      </c>
      <c r="EQ47" s="163">
        <v>-23.062000000000001</v>
      </c>
      <c r="ER47" s="163">
        <v>-22.932400000000001</v>
      </c>
      <c r="ES47" s="163">
        <v>8.0822000000000003</v>
      </c>
      <c r="ET47" s="163">
        <v>14.07</v>
      </c>
      <c r="EU47" s="163">
        <v>-10.84</v>
      </c>
      <c r="EV47" s="164"/>
      <c r="EW47" s="163">
        <v>2.5087999999999999</v>
      </c>
      <c r="EX47" s="163">
        <v>24.3459</v>
      </c>
      <c r="EY47" s="163">
        <v>-13.433</v>
      </c>
      <c r="EZ47" s="163">
        <v>-2.3712</v>
      </c>
      <c r="FA47" s="163">
        <v>6.9893000000000001</v>
      </c>
      <c r="FB47" s="163">
        <v>9.9719999999999995</v>
      </c>
      <c r="FC47" s="163">
        <v>-21.758900000000001</v>
      </c>
      <c r="FD47" s="164"/>
      <c r="FE47" s="163">
        <v>3.9563000000000001</v>
      </c>
      <c r="FF47" s="163">
        <v>3.9605999999999999</v>
      </c>
      <c r="FG47" s="163">
        <v>0</v>
      </c>
      <c r="FH47" s="163">
        <v>0</v>
      </c>
      <c r="FI47" s="164"/>
      <c r="FJ47" s="163">
        <v>4.5213000000000001</v>
      </c>
      <c r="FK47" s="163">
        <v>4.3539000000000003</v>
      </c>
      <c r="FL47" s="163">
        <v>-22.4391</v>
      </c>
      <c r="FM47" s="163">
        <v>21.292000000000002</v>
      </c>
      <c r="FN47" s="163">
        <v>21.510899999999999</v>
      </c>
      <c r="FO47" s="163">
        <v>-8.7774000000000001</v>
      </c>
      <c r="FP47" s="164"/>
      <c r="FQ47" s="163">
        <v>24.024999999999999</v>
      </c>
      <c r="FR47" s="163">
        <v>-21.82</v>
      </c>
      <c r="FS47" s="163">
        <v>-2.1198999999999999</v>
      </c>
      <c r="FT47" s="163">
        <v>0.40400000000000003</v>
      </c>
      <c r="FU47" s="163">
        <v>0.9</v>
      </c>
      <c r="FV47" s="163">
        <v>2.0099999999999998</v>
      </c>
      <c r="FW47" s="163">
        <v>-24.130099999999999</v>
      </c>
      <c r="FX47" s="164"/>
      <c r="FY47" s="163">
        <v>2.0339999999999998</v>
      </c>
      <c r="FZ47" s="163">
        <v>1E-3</v>
      </c>
      <c r="GA47" s="164"/>
      <c r="GB47" s="163">
        <v>-2.31</v>
      </c>
      <c r="GC47" s="163">
        <v>-12.273400000000001</v>
      </c>
      <c r="GD47" s="163">
        <v>-4.2770999999999999</v>
      </c>
      <c r="GE47" s="164"/>
      <c r="GF47" s="163">
        <v>36.354399999999998</v>
      </c>
      <c r="GG47" s="164"/>
      <c r="GH47" s="163">
        <v>26.1983</v>
      </c>
      <c r="GI47" s="163">
        <v>-7.0989000000000004</v>
      </c>
      <c r="GJ47" s="163">
        <v>-7.7302</v>
      </c>
      <c r="GK47" s="163">
        <v>3.5836999999999999</v>
      </c>
      <c r="GL47" s="164"/>
      <c r="GM47" s="164"/>
      <c r="GN47" s="163">
        <v>-12.1212</v>
      </c>
      <c r="GO47" s="163">
        <v>-5.4390000000000001</v>
      </c>
      <c r="GP47" s="163">
        <v>8.9517000000000007</v>
      </c>
      <c r="GQ47" s="163">
        <v>-17.457699999999999</v>
      </c>
      <c r="GR47" s="163">
        <v>9.2965</v>
      </c>
      <c r="GS47" s="163">
        <v>9.6481999999999992</v>
      </c>
      <c r="GT47" s="163">
        <v>147.68809999999999</v>
      </c>
      <c r="GU47" s="163">
        <v>-3.3626999999999998</v>
      </c>
      <c r="GV47" s="163">
        <v>-9.1166</v>
      </c>
      <c r="GW47" s="163">
        <v>-5.5217999999999998</v>
      </c>
      <c r="GX47" s="163">
        <v>2.7532000000000001</v>
      </c>
      <c r="GY47" s="163">
        <v>8.7179000000000002</v>
      </c>
      <c r="GZ47" s="163">
        <v>8.9724000000000004</v>
      </c>
      <c r="HA47" s="163">
        <v>3</v>
      </c>
      <c r="HB47" s="163">
        <v>14.287100000000001</v>
      </c>
      <c r="HC47" s="163">
        <v>15.2309</v>
      </c>
      <c r="HD47" s="163">
        <v>5.45</v>
      </c>
      <c r="HE47" s="163">
        <v>-13.2637</v>
      </c>
      <c r="HF47" s="163">
        <v>-17.57</v>
      </c>
      <c r="HG47" s="163">
        <v>40.987299999999998</v>
      </c>
      <c r="HH47" s="163">
        <v>87.307299999999998</v>
      </c>
      <c r="HI47" s="163">
        <v>25.7668</v>
      </c>
      <c r="HJ47" s="163">
        <v>27.129100000000001</v>
      </c>
      <c r="HK47" s="163">
        <v>-17.0914</v>
      </c>
      <c r="HL47" s="163">
        <v>-15.550800000000001</v>
      </c>
      <c r="HM47" s="163">
        <v>0</v>
      </c>
      <c r="HN47" s="163">
        <v>0</v>
      </c>
      <c r="HO47" s="163">
        <v>37.296199999999999</v>
      </c>
      <c r="HP47" s="163">
        <v>38.363500000000002</v>
      </c>
      <c r="HQ47" s="163">
        <v>-12.979200000000001</v>
      </c>
      <c r="HR47" s="163">
        <v>-12.721</v>
      </c>
      <c r="HS47" s="163">
        <v>-12.768599999999999</v>
      </c>
      <c r="HT47" s="163">
        <v>-12.6747</v>
      </c>
      <c r="HU47" s="163">
        <v>8.7899999999999991</v>
      </c>
      <c r="HV47" s="163">
        <v>8.98</v>
      </c>
      <c r="HW47" s="163">
        <v>-29.3</v>
      </c>
      <c r="HX47" s="163">
        <v>-29.3</v>
      </c>
      <c r="HY47" s="163">
        <v>0.65100000000000002</v>
      </c>
      <c r="HZ47" s="163">
        <v>-10.32</v>
      </c>
      <c r="IA47" s="163">
        <v>72.073099999999997</v>
      </c>
      <c r="IB47" s="163">
        <v>21.82</v>
      </c>
      <c r="IC47" s="163">
        <v>21.8171</v>
      </c>
      <c r="ID47" s="163">
        <v>-18.7</v>
      </c>
      <c r="IE47" s="163">
        <v>-37.1</v>
      </c>
      <c r="IF47" s="163">
        <v>0.1</v>
      </c>
      <c r="IG47" s="163">
        <v>-0.4</v>
      </c>
      <c r="IH47" s="164"/>
      <c r="II47" s="164"/>
      <c r="IJ47" s="163">
        <v>-160.31569999999999</v>
      </c>
      <c r="IK47" s="163">
        <v>-2.5884999999999998</v>
      </c>
      <c r="IL47" s="163">
        <v>-230.88900000000001</v>
      </c>
      <c r="IM47" s="163">
        <v>-13.788600000000001</v>
      </c>
      <c r="IN47" s="163">
        <v>-56.529299999999999</v>
      </c>
      <c r="IO47" s="163">
        <v>116.1283</v>
      </c>
      <c r="IP47" s="163">
        <v>49.357799999999997</v>
      </c>
      <c r="IQ47" s="163">
        <v>73.118600000000001</v>
      </c>
      <c r="IR47" s="163">
        <v>143.47319999999999</v>
      </c>
      <c r="IS47" s="163">
        <v>53.343400000000003</v>
      </c>
      <c r="IT47" s="163">
        <v>29.752300000000002</v>
      </c>
      <c r="IU47" s="163">
        <v>28.3017</v>
      </c>
      <c r="IV47" s="163">
        <v>33.359000000000002</v>
      </c>
      <c r="IW47" s="163">
        <v>182.77160000000001</v>
      </c>
      <c r="IX47" s="163">
        <v>-241.1302</v>
      </c>
      <c r="IY47" s="163">
        <v>90.199299999999994</v>
      </c>
      <c r="IZ47" s="163">
        <v>-74.744600000000005</v>
      </c>
      <c r="JA47" s="163">
        <v>0.2112</v>
      </c>
      <c r="JB47" s="164"/>
      <c r="JC47" s="163">
        <v>-5.76</v>
      </c>
      <c r="JD47" s="163">
        <v>-2.2029999999999998</v>
      </c>
      <c r="JE47" s="163">
        <v>-2.214</v>
      </c>
      <c r="JF47" s="163">
        <v>3.04</v>
      </c>
      <c r="JG47" s="163">
        <v>0.64</v>
      </c>
      <c r="JH47" s="163">
        <v>-4.0726000000000004</v>
      </c>
      <c r="JI47" s="163">
        <v>-6.2668999999999997</v>
      </c>
      <c r="JJ47" s="163">
        <v>4.2496</v>
      </c>
      <c r="JK47" s="163">
        <v>-9.8711000000000002</v>
      </c>
      <c r="JL47" s="163">
        <v>8.8000000000000007</v>
      </c>
      <c r="JM47" s="163">
        <v>3.9340000000000002</v>
      </c>
      <c r="JN47" s="163">
        <v>4.4880000000000004</v>
      </c>
      <c r="JO47" s="164"/>
      <c r="JP47" s="164"/>
      <c r="JQ47" s="163">
        <v>3.9051999999999998</v>
      </c>
      <c r="JR47" s="163">
        <v>4.3545999999999996</v>
      </c>
      <c r="JS47" s="163">
        <v>4.1542000000000003</v>
      </c>
      <c r="JT47" s="164"/>
      <c r="JU47" s="163">
        <v>22.5</v>
      </c>
      <c r="JV47" s="163">
        <v>0.73040000000000005</v>
      </c>
      <c r="JW47" s="163">
        <v>0.54</v>
      </c>
      <c r="JX47" s="164"/>
      <c r="JY47" s="163">
        <v>-4.0187999999999997</v>
      </c>
      <c r="JZ47" s="163">
        <v>-13.3909</v>
      </c>
      <c r="KA47" s="163">
        <v>-16.128499999999999</v>
      </c>
      <c r="KB47" s="163">
        <v>-3.2157</v>
      </c>
      <c r="KC47" s="163">
        <v>6.8975</v>
      </c>
      <c r="KD47" s="163">
        <v>0</v>
      </c>
      <c r="KE47" s="163">
        <v>0</v>
      </c>
      <c r="KF47" s="163">
        <v>-24.2</v>
      </c>
      <c r="KG47" s="163">
        <v>6.9</v>
      </c>
      <c r="KH47" s="164"/>
      <c r="KI47" s="163">
        <v>-47.799700000000001</v>
      </c>
    </row>
    <row r="48" spans="1:295" ht="18" customHeight="1" x14ac:dyDescent="0.3">
      <c r="A48" s="160" t="s">
        <v>65</v>
      </c>
      <c r="B48" s="160" t="s">
        <v>780</v>
      </c>
      <c r="C48" s="165">
        <v>0</v>
      </c>
      <c r="D48" s="165">
        <v>1.0922000000000001</v>
      </c>
      <c r="E48" s="165">
        <v>-5.3042999999999996</v>
      </c>
      <c r="F48" s="165">
        <v>11.1517</v>
      </c>
      <c r="G48" s="165">
        <v>10.4109</v>
      </c>
      <c r="H48" s="166"/>
      <c r="I48" s="165">
        <v>5.6872999999999996</v>
      </c>
      <c r="J48" s="166"/>
      <c r="K48" s="165">
        <v>16.310500000000001</v>
      </c>
      <c r="L48" s="165">
        <v>6.4188000000000001</v>
      </c>
      <c r="M48" s="165">
        <v>6.1677</v>
      </c>
      <c r="N48" s="165">
        <v>-6.66</v>
      </c>
      <c r="O48" s="166"/>
      <c r="P48" s="165">
        <v>4.4000000000000004</v>
      </c>
      <c r="Q48" s="165">
        <v>4.968</v>
      </c>
      <c r="R48" s="166"/>
      <c r="S48" s="165">
        <v>3.4081000000000001</v>
      </c>
      <c r="T48" s="165">
        <v>-3.2427000000000001</v>
      </c>
      <c r="U48" s="165">
        <v>4.5726000000000004</v>
      </c>
      <c r="V48" s="165">
        <v>4.4797000000000002</v>
      </c>
      <c r="W48" s="165">
        <v>8.0696999999999992</v>
      </c>
      <c r="X48" s="165">
        <v>4.3868999999999998</v>
      </c>
      <c r="Y48" s="165">
        <v>-4.0705</v>
      </c>
      <c r="Z48" s="165">
        <v>1.1963999999999999</v>
      </c>
      <c r="AA48" s="166"/>
      <c r="AB48" s="165">
        <v>-1.0299</v>
      </c>
      <c r="AC48" s="165">
        <v>-0.35899999999999999</v>
      </c>
      <c r="AD48" s="165">
        <v>-0.34899999999999998</v>
      </c>
      <c r="AE48" s="166"/>
      <c r="AF48" s="165">
        <v>-13.32</v>
      </c>
      <c r="AG48" s="165">
        <v>-2.2000000000000002</v>
      </c>
      <c r="AH48" s="166"/>
      <c r="AI48" s="166"/>
      <c r="AJ48" s="165">
        <v>-16.22</v>
      </c>
      <c r="AK48" s="165">
        <v>-16.23</v>
      </c>
      <c r="AL48" s="165">
        <v>-10</v>
      </c>
      <c r="AM48" s="165">
        <v>-5.24</v>
      </c>
      <c r="AN48" s="165">
        <v>-5.24</v>
      </c>
      <c r="AO48" s="165">
        <v>3.7395</v>
      </c>
      <c r="AP48" s="165">
        <v>3.5663999999999998</v>
      </c>
      <c r="AQ48" s="165">
        <v>10.0519</v>
      </c>
      <c r="AR48" s="165">
        <v>12.821999999999999</v>
      </c>
      <c r="AS48" s="165">
        <v>-24.5305</v>
      </c>
      <c r="AT48" s="165">
        <v>-5.8941999999999997</v>
      </c>
      <c r="AU48" s="165">
        <v>-5.7229000000000001</v>
      </c>
      <c r="AV48" s="165">
        <v>-1.8383</v>
      </c>
      <c r="AW48" s="165">
        <v>-1.7925</v>
      </c>
      <c r="AX48" s="165">
        <v>-12.190300000000001</v>
      </c>
      <c r="AY48" s="165">
        <v>-9.1091999999999995</v>
      </c>
      <c r="AZ48" s="166"/>
      <c r="BA48" s="165">
        <v>-1.7085999999999999</v>
      </c>
      <c r="BB48" s="165">
        <v>57.339500000000001</v>
      </c>
      <c r="BC48" s="165">
        <v>6.1574999999999998</v>
      </c>
      <c r="BD48" s="165">
        <v>-2.7</v>
      </c>
      <c r="BE48" s="165">
        <v>-2.8</v>
      </c>
      <c r="BF48" s="165">
        <v>-22.820900000000002</v>
      </c>
      <c r="BG48" s="165">
        <v>-23.019100000000002</v>
      </c>
      <c r="BH48" s="165">
        <v>-2.9218000000000002</v>
      </c>
      <c r="BI48" s="166"/>
      <c r="BJ48" s="165">
        <v>4.8760000000000003</v>
      </c>
      <c r="BK48" s="165">
        <v>3.1427999999999998</v>
      </c>
      <c r="BL48" s="165">
        <v>2.9487000000000001</v>
      </c>
      <c r="BM48" s="165">
        <v>2.0013000000000001</v>
      </c>
      <c r="BN48" s="165">
        <v>-29.358799999999999</v>
      </c>
      <c r="BO48" s="165">
        <v>20.874700000000001</v>
      </c>
      <c r="BP48" s="165">
        <v>20.966200000000001</v>
      </c>
      <c r="BQ48" s="165">
        <v>38.013800000000003</v>
      </c>
      <c r="BR48" s="165">
        <v>-106.922</v>
      </c>
      <c r="BS48" s="166"/>
      <c r="BT48" s="166"/>
      <c r="BU48" s="166"/>
      <c r="BV48" s="165">
        <v>14.600099999999999</v>
      </c>
      <c r="BW48" s="165">
        <v>9.57</v>
      </c>
      <c r="BX48" s="165">
        <v>7.61</v>
      </c>
      <c r="BY48" s="165">
        <v>-15.37</v>
      </c>
      <c r="BZ48" s="165">
        <v>-2.2999999999999998</v>
      </c>
      <c r="CA48" s="165">
        <v>-16.3386</v>
      </c>
      <c r="CB48" s="165">
        <v>-16.070699999999999</v>
      </c>
      <c r="CC48" s="165">
        <v>24.7959</v>
      </c>
      <c r="CD48" s="165">
        <v>24.212</v>
      </c>
      <c r="CE48" s="165">
        <v>-3.8113999999999999</v>
      </c>
      <c r="CF48" s="165">
        <v>-48.372399999999999</v>
      </c>
      <c r="CG48" s="165">
        <v>-48.558999999999997</v>
      </c>
      <c r="CH48" s="165">
        <v>4.3411999999999997</v>
      </c>
      <c r="CI48" s="165">
        <v>-1.2538</v>
      </c>
      <c r="CJ48" s="166"/>
      <c r="CK48" s="166"/>
      <c r="CL48" s="165">
        <v>34.1</v>
      </c>
      <c r="CM48" s="165">
        <v>5.3</v>
      </c>
      <c r="CN48" s="165">
        <v>-2.5299999999999998</v>
      </c>
      <c r="CO48" s="165">
        <v>9.9085999999999999</v>
      </c>
      <c r="CP48" s="165">
        <v>9.9812999999999992</v>
      </c>
      <c r="CQ48" s="165">
        <v>9.6563999999999997</v>
      </c>
      <c r="CR48" s="165">
        <v>47.943899999999999</v>
      </c>
      <c r="CS48" s="165">
        <v>47.851999999999997</v>
      </c>
      <c r="CT48" s="165">
        <v>-18.726500000000001</v>
      </c>
      <c r="CU48" s="165">
        <v>-35.386600000000001</v>
      </c>
      <c r="CV48" s="165">
        <v>-17.338100000000001</v>
      </c>
      <c r="CW48" s="165">
        <v>2.4116</v>
      </c>
      <c r="CX48" s="165">
        <v>28.57</v>
      </c>
      <c r="CY48" s="165">
        <v>26.21</v>
      </c>
      <c r="CZ48" s="165">
        <v>9.5360999999999994</v>
      </c>
      <c r="DA48" s="165">
        <v>9.8663000000000007</v>
      </c>
      <c r="DB48" s="165">
        <v>-10.44</v>
      </c>
      <c r="DC48" s="166"/>
      <c r="DD48" s="165">
        <v>-0.7359</v>
      </c>
      <c r="DE48" s="165">
        <v>-0.62860000000000005</v>
      </c>
      <c r="DF48" s="165">
        <v>28.044799999999999</v>
      </c>
      <c r="DG48" s="165">
        <v>1.54E-2</v>
      </c>
      <c r="DH48" s="165">
        <v>-5.2004999999999999</v>
      </c>
      <c r="DI48" s="165">
        <v>5.4</v>
      </c>
      <c r="DJ48" s="165">
        <v>5.5</v>
      </c>
      <c r="DK48" s="165">
        <v>-4.9854000000000003</v>
      </c>
      <c r="DL48" s="165">
        <v>2.9980000000000002</v>
      </c>
      <c r="DM48" s="165">
        <v>36.910200000000003</v>
      </c>
      <c r="DN48" s="165">
        <v>11.5097</v>
      </c>
      <c r="DO48" s="165">
        <v>3.45</v>
      </c>
      <c r="DP48" s="165">
        <v>-0.1</v>
      </c>
      <c r="DQ48" s="165">
        <v>4.3244999999999996</v>
      </c>
      <c r="DR48" s="165">
        <v>-26.741499999999998</v>
      </c>
      <c r="DS48" s="166"/>
      <c r="DT48" s="165">
        <v>2.0099999999999998</v>
      </c>
      <c r="DU48" s="165">
        <v>10.29</v>
      </c>
      <c r="DV48" s="165">
        <v>21.81</v>
      </c>
      <c r="DW48" s="165">
        <v>-24.090900000000001</v>
      </c>
      <c r="DX48" s="165">
        <v>-11.9091</v>
      </c>
      <c r="DY48" s="165">
        <v>-36.110700000000001</v>
      </c>
      <c r="DZ48" s="165">
        <v>-36.0364</v>
      </c>
      <c r="EA48" s="165">
        <v>21.432500000000001</v>
      </c>
      <c r="EB48" s="165">
        <v>6.4211999999999998</v>
      </c>
      <c r="EC48" s="165">
        <v>-6.7586000000000004</v>
      </c>
      <c r="ED48" s="165">
        <v>-6.5045000000000002</v>
      </c>
      <c r="EE48" s="165">
        <v>-23.139600000000002</v>
      </c>
      <c r="EF48" s="165">
        <v>-27.355599999999999</v>
      </c>
      <c r="EG48" s="165">
        <v>-8.4860000000000007</v>
      </c>
      <c r="EH48" s="165">
        <v>-106.8322</v>
      </c>
      <c r="EI48" s="165">
        <v>-3.9906999999999999</v>
      </c>
      <c r="EJ48" s="166"/>
      <c r="EK48" s="165">
        <v>-3.5230999999999999</v>
      </c>
      <c r="EL48" s="165">
        <v>-2.3971</v>
      </c>
      <c r="EM48" s="165">
        <v>14.4724</v>
      </c>
      <c r="EN48" s="165">
        <v>4.7442000000000002</v>
      </c>
      <c r="EO48" s="165">
        <v>3.6898</v>
      </c>
      <c r="EP48" s="165">
        <v>-23.556000000000001</v>
      </c>
      <c r="EQ48" s="165">
        <v>-22.797499999999999</v>
      </c>
      <c r="ER48" s="165">
        <v>-22.690300000000001</v>
      </c>
      <c r="ES48" s="165">
        <v>7.7149999999999999</v>
      </c>
      <c r="ET48" s="166"/>
      <c r="EU48" s="165">
        <v>-10.119999999999999</v>
      </c>
      <c r="EV48" s="166"/>
      <c r="EW48" s="165">
        <v>2.3633000000000002</v>
      </c>
      <c r="EX48" s="165">
        <v>21.0991</v>
      </c>
      <c r="EY48" s="165">
        <v>-11.826000000000001</v>
      </c>
      <c r="EZ48" s="165">
        <v>-0.71609999999999996</v>
      </c>
      <c r="FA48" s="165">
        <v>5.6482000000000001</v>
      </c>
      <c r="FB48" s="165">
        <v>9.2356999999999996</v>
      </c>
      <c r="FC48" s="165">
        <v>-22.396599999999999</v>
      </c>
      <c r="FD48" s="166"/>
      <c r="FE48" s="165">
        <v>3.2105999999999999</v>
      </c>
      <c r="FF48" s="165">
        <v>3.2612000000000001</v>
      </c>
      <c r="FG48" s="165">
        <v>4.7316000000000003</v>
      </c>
      <c r="FH48" s="165">
        <v>4.2492999999999999</v>
      </c>
      <c r="FI48" s="165">
        <v>3.5472999999999999</v>
      </c>
      <c r="FJ48" s="165">
        <v>2.5118</v>
      </c>
      <c r="FK48" s="165">
        <v>2.5118</v>
      </c>
      <c r="FL48" s="165">
        <v>-21.266999999999999</v>
      </c>
      <c r="FM48" s="165">
        <v>19.306999999999999</v>
      </c>
      <c r="FN48" s="165">
        <v>19.442299999999999</v>
      </c>
      <c r="FO48" s="165">
        <v>-9.6792999999999996</v>
      </c>
      <c r="FP48" s="166"/>
      <c r="FQ48" s="165">
        <v>21.881399999999999</v>
      </c>
      <c r="FR48" s="165">
        <v>-22.98</v>
      </c>
      <c r="FS48" s="165">
        <v>-2.5081000000000002</v>
      </c>
      <c r="FT48" s="165">
        <v>0.4022</v>
      </c>
      <c r="FU48" s="165">
        <v>0.83</v>
      </c>
      <c r="FV48" s="165">
        <v>3.36</v>
      </c>
      <c r="FW48" s="165">
        <v>-22.345700000000001</v>
      </c>
      <c r="FX48" s="166"/>
      <c r="FY48" s="165">
        <v>1.9830000000000001</v>
      </c>
      <c r="FZ48" s="165">
        <v>0.128</v>
      </c>
      <c r="GA48" s="166"/>
      <c r="GB48" s="165">
        <v>-1.85</v>
      </c>
      <c r="GC48" s="165">
        <v>-11.6572</v>
      </c>
      <c r="GD48" s="165">
        <v>-3.2707000000000002</v>
      </c>
      <c r="GE48" s="165">
        <v>-4.18</v>
      </c>
      <c r="GF48" s="165">
        <v>36.902000000000001</v>
      </c>
      <c r="GG48" s="166"/>
      <c r="GH48" s="165">
        <v>26.260899999999999</v>
      </c>
      <c r="GI48" s="165">
        <v>-6.9757999999999996</v>
      </c>
      <c r="GJ48" s="165">
        <v>-7.4935999999999998</v>
      </c>
      <c r="GK48" s="165">
        <v>3.5072999999999999</v>
      </c>
      <c r="GL48" s="166"/>
      <c r="GM48" s="166"/>
      <c r="GN48" s="165">
        <v>-13.423</v>
      </c>
      <c r="GO48" s="165">
        <v>-4.4302000000000001</v>
      </c>
      <c r="GP48" s="165">
        <v>9.0539000000000005</v>
      </c>
      <c r="GQ48" s="166"/>
      <c r="GR48" s="165">
        <v>10.1349</v>
      </c>
      <c r="GS48" s="165">
        <v>9.2124000000000006</v>
      </c>
      <c r="GT48" s="165">
        <v>144.5898</v>
      </c>
      <c r="GU48" s="165">
        <v>-3.6810999999999998</v>
      </c>
      <c r="GV48" s="165">
        <v>-9.5180000000000007</v>
      </c>
      <c r="GW48" s="165">
        <v>-5.1426999999999996</v>
      </c>
      <c r="GX48" s="165">
        <v>2.1684000000000001</v>
      </c>
      <c r="GY48" s="165">
        <v>8.6372999999999998</v>
      </c>
      <c r="GZ48" s="165">
        <v>8.8615999999999993</v>
      </c>
      <c r="HA48" s="165">
        <v>2</v>
      </c>
      <c r="HB48" s="165">
        <v>15.1805</v>
      </c>
      <c r="HC48" s="165">
        <v>17.116900000000001</v>
      </c>
      <c r="HD48" s="165">
        <v>5.87</v>
      </c>
      <c r="HE48" s="165">
        <v>-13.4156</v>
      </c>
      <c r="HF48" s="165">
        <v>-15.914099999999999</v>
      </c>
      <c r="HG48" s="165">
        <v>40.370899999999999</v>
      </c>
      <c r="HH48" s="165">
        <v>85.606099999999998</v>
      </c>
      <c r="HI48" s="165">
        <v>27.850999999999999</v>
      </c>
      <c r="HJ48" s="165">
        <v>27.579000000000001</v>
      </c>
      <c r="HK48" s="165">
        <v>-17.275200000000002</v>
      </c>
      <c r="HL48" s="165">
        <v>-16.128299999999999</v>
      </c>
      <c r="HM48" s="165">
        <v>0</v>
      </c>
      <c r="HN48" s="165">
        <v>0</v>
      </c>
      <c r="HO48" s="166"/>
      <c r="HP48" s="166"/>
      <c r="HQ48" s="165">
        <v>-12.1881</v>
      </c>
      <c r="HR48" s="165">
        <v>-11.935499999999999</v>
      </c>
      <c r="HS48" s="165">
        <v>-12.641400000000001</v>
      </c>
      <c r="HT48" s="165">
        <v>-12.2295</v>
      </c>
      <c r="HU48" s="165">
        <v>8.83</v>
      </c>
      <c r="HV48" s="165">
        <v>8.7799999999999994</v>
      </c>
      <c r="HW48" s="165">
        <v>-29.5</v>
      </c>
      <c r="HX48" s="165">
        <v>-29.5</v>
      </c>
      <c r="HY48" s="165">
        <v>0.65100000000000002</v>
      </c>
      <c r="HZ48" s="165">
        <v>-10.48</v>
      </c>
      <c r="IA48" s="165">
        <v>65.476900000000001</v>
      </c>
      <c r="IB48" s="165">
        <v>23.395</v>
      </c>
      <c r="IC48" s="165">
        <v>24.061900000000001</v>
      </c>
      <c r="ID48" s="165">
        <v>-19.100000000000001</v>
      </c>
      <c r="IE48" s="165">
        <v>-37.5</v>
      </c>
      <c r="IF48" s="165">
        <v>-0.7</v>
      </c>
      <c r="IG48" s="165">
        <v>-1.3</v>
      </c>
      <c r="IH48" s="165">
        <v>-17.734400000000001</v>
      </c>
      <c r="II48" s="166"/>
      <c r="IJ48" s="165">
        <v>-155.1575</v>
      </c>
      <c r="IK48" s="165">
        <v>1.2116</v>
      </c>
      <c r="IL48" s="165">
        <v>-231.0779</v>
      </c>
      <c r="IM48" s="165">
        <v>-14.6191</v>
      </c>
      <c r="IN48" s="165">
        <v>-57.4968</v>
      </c>
      <c r="IO48" s="165">
        <v>117.1131</v>
      </c>
      <c r="IP48" s="165">
        <v>44.000900000000001</v>
      </c>
      <c r="IQ48" s="165">
        <v>66.980699999999999</v>
      </c>
      <c r="IR48" s="165">
        <v>144.4348</v>
      </c>
      <c r="IS48" s="165">
        <v>55.738199999999999</v>
      </c>
      <c r="IT48" s="165">
        <v>34.835299999999997</v>
      </c>
      <c r="IU48" s="165">
        <v>31.2986</v>
      </c>
      <c r="IV48" s="165">
        <v>38.232700000000001</v>
      </c>
      <c r="IW48" s="165">
        <v>187.17500000000001</v>
      </c>
      <c r="IX48" s="165">
        <v>-237.12700000000001</v>
      </c>
      <c r="IY48" s="165">
        <v>91.981700000000004</v>
      </c>
      <c r="IZ48" s="165">
        <v>-77.226900000000001</v>
      </c>
      <c r="JA48" s="165">
        <v>-0.56030000000000002</v>
      </c>
      <c r="JB48" s="166"/>
      <c r="JC48" s="165">
        <v>-5.44</v>
      </c>
      <c r="JD48" s="165">
        <v>-2.3199999999999998</v>
      </c>
      <c r="JE48" s="165">
        <v>-2.347</v>
      </c>
      <c r="JF48" s="165">
        <v>1.92</v>
      </c>
      <c r="JG48" s="165">
        <v>0.08</v>
      </c>
      <c r="JH48" s="165">
        <v>-3.7147000000000001</v>
      </c>
      <c r="JI48" s="165">
        <v>-6.2668999999999997</v>
      </c>
      <c r="JJ48" s="165">
        <v>4.1337000000000002</v>
      </c>
      <c r="JK48" s="165">
        <v>-9.7856000000000005</v>
      </c>
      <c r="JL48" s="165">
        <v>8.8000000000000007</v>
      </c>
      <c r="JM48" s="165">
        <v>3.6640000000000001</v>
      </c>
      <c r="JN48" s="165">
        <v>3.8069999999999999</v>
      </c>
      <c r="JO48" s="166"/>
      <c r="JP48" s="166"/>
      <c r="JQ48" s="165">
        <v>4.3262</v>
      </c>
      <c r="JR48" s="165">
        <v>3.3147000000000002</v>
      </c>
      <c r="JS48" s="165">
        <v>3.3220000000000001</v>
      </c>
      <c r="JT48" s="166"/>
      <c r="JU48" s="165">
        <v>22.7</v>
      </c>
      <c r="JV48" s="165">
        <v>0.71450000000000002</v>
      </c>
      <c r="JW48" s="165">
        <v>0.51</v>
      </c>
      <c r="JX48" s="166"/>
      <c r="JY48" s="165">
        <v>-4.9256000000000002</v>
      </c>
      <c r="JZ48" s="165">
        <v>-13.772</v>
      </c>
      <c r="KA48" s="165">
        <v>-16.5168</v>
      </c>
      <c r="KB48" s="165">
        <v>-4.6200999999999999</v>
      </c>
      <c r="KC48" s="165">
        <v>6.1538000000000004</v>
      </c>
      <c r="KD48" s="166"/>
      <c r="KE48" s="165">
        <v>0</v>
      </c>
      <c r="KF48" s="165">
        <v>-24.3</v>
      </c>
      <c r="KG48" s="165">
        <v>7.2</v>
      </c>
      <c r="KH48" s="166"/>
      <c r="KI48" s="165">
        <v>-49.406999999999996</v>
      </c>
    </row>
    <row r="49" spans="1:295" ht="18" customHeight="1" x14ac:dyDescent="0.3">
      <c r="A49" s="160" t="s">
        <v>65</v>
      </c>
      <c r="B49" s="160" t="s">
        <v>781</v>
      </c>
      <c r="C49" s="161">
        <v>0</v>
      </c>
      <c r="D49" s="161">
        <v>0.65790000000000004</v>
      </c>
      <c r="E49" s="161">
        <v>-5.0631000000000004</v>
      </c>
      <c r="F49" s="161">
        <v>10.5398</v>
      </c>
      <c r="G49" s="161">
        <v>10.0921</v>
      </c>
      <c r="H49" s="162"/>
      <c r="I49" s="161">
        <v>5.3122999999999996</v>
      </c>
      <c r="J49" s="162"/>
      <c r="K49" s="161">
        <v>15.762</v>
      </c>
      <c r="L49" s="161">
        <v>6.2827999999999999</v>
      </c>
      <c r="M49" s="161">
        <v>5.8887</v>
      </c>
      <c r="N49" s="161">
        <v>-4.4400000000000004</v>
      </c>
      <c r="O49" s="162"/>
      <c r="P49" s="161">
        <v>4.4000000000000004</v>
      </c>
      <c r="Q49" s="161">
        <v>4.968</v>
      </c>
      <c r="R49" s="162"/>
      <c r="S49" s="161">
        <v>3.2016</v>
      </c>
      <c r="T49" s="161">
        <v>-4.7354000000000003</v>
      </c>
      <c r="U49" s="161">
        <v>3.8984999999999999</v>
      </c>
      <c r="V49" s="161">
        <v>3.7654000000000001</v>
      </c>
      <c r="W49" s="161">
        <v>6.95</v>
      </c>
      <c r="X49" s="161">
        <v>4.5155000000000003</v>
      </c>
      <c r="Y49" s="161">
        <v>-4.0892999999999997</v>
      </c>
      <c r="Z49" s="161">
        <v>1.1724000000000001</v>
      </c>
      <c r="AA49" s="162"/>
      <c r="AB49" s="161">
        <v>-1.012</v>
      </c>
      <c r="AC49" s="161">
        <v>-0.42</v>
      </c>
      <c r="AD49" s="161">
        <v>-0.40400000000000003</v>
      </c>
      <c r="AE49" s="162"/>
      <c r="AF49" s="161">
        <v>-15.54</v>
      </c>
      <c r="AG49" s="161">
        <v>-2.2000000000000002</v>
      </c>
      <c r="AH49" s="162"/>
      <c r="AI49" s="162"/>
      <c r="AJ49" s="161">
        <v>-16.309999999999999</v>
      </c>
      <c r="AK49" s="161">
        <v>-16.27</v>
      </c>
      <c r="AL49" s="162"/>
      <c r="AM49" s="161">
        <v>-5.83</v>
      </c>
      <c r="AN49" s="161">
        <v>-5.81</v>
      </c>
      <c r="AO49" s="161">
        <v>3.3262</v>
      </c>
      <c r="AP49" s="161">
        <v>3.7265999999999999</v>
      </c>
      <c r="AQ49" s="161">
        <v>11.8302</v>
      </c>
      <c r="AR49" s="161">
        <v>14.703200000000001</v>
      </c>
      <c r="AS49" s="161">
        <v>-26.201599999999999</v>
      </c>
      <c r="AT49" s="161">
        <v>-2.8130999999999999</v>
      </c>
      <c r="AU49" s="161">
        <v>-2.3113000000000001</v>
      </c>
      <c r="AV49" s="161">
        <v>-0.81159999999999999</v>
      </c>
      <c r="AW49" s="161">
        <v>-0.92049999999999998</v>
      </c>
      <c r="AX49" s="161">
        <v>-12.4582</v>
      </c>
      <c r="AY49" s="161">
        <v>-9.7789999999999999</v>
      </c>
      <c r="AZ49" s="161">
        <v>0</v>
      </c>
      <c r="BA49" s="161">
        <v>5.3900000000000003E-2</v>
      </c>
      <c r="BB49" s="161">
        <v>53.398699999999998</v>
      </c>
      <c r="BC49" s="161">
        <v>4.9199000000000002</v>
      </c>
      <c r="BD49" s="161">
        <v>-3.3</v>
      </c>
      <c r="BE49" s="161">
        <v>-3.4</v>
      </c>
      <c r="BF49" s="161">
        <v>-25.4023</v>
      </c>
      <c r="BG49" s="161">
        <v>-25.3523</v>
      </c>
      <c r="BH49" s="161">
        <v>-3.1046</v>
      </c>
      <c r="BI49" s="162"/>
      <c r="BJ49" s="161">
        <v>9.2149000000000001</v>
      </c>
      <c r="BK49" s="161">
        <v>2.3530000000000002</v>
      </c>
      <c r="BL49" s="161">
        <v>2.6128999999999998</v>
      </c>
      <c r="BM49" s="161">
        <v>1.8436999999999999</v>
      </c>
      <c r="BN49" s="161">
        <v>-44.404400000000003</v>
      </c>
      <c r="BO49" s="161">
        <v>22.492100000000001</v>
      </c>
      <c r="BP49" s="161">
        <v>22.492100000000001</v>
      </c>
      <c r="BQ49" s="161">
        <v>47.535299999999999</v>
      </c>
      <c r="BR49" s="161">
        <v>-117.2567</v>
      </c>
      <c r="BS49" s="162"/>
      <c r="BT49" s="162"/>
      <c r="BU49" s="162"/>
      <c r="BV49" s="161">
        <v>14.729799999999999</v>
      </c>
      <c r="BW49" s="161">
        <v>9.7899999999999991</v>
      </c>
      <c r="BX49" s="161">
        <v>7.49</v>
      </c>
      <c r="BY49" s="161">
        <v>-15.8</v>
      </c>
      <c r="BZ49" s="161">
        <v>-2.11</v>
      </c>
      <c r="CA49" s="161">
        <v>-11.5161</v>
      </c>
      <c r="CB49" s="161">
        <v>-11.784000000000001</v>
      </c>
      <c r="CC49" s="161">
        <v>32.019300000000001</v>
      </c>
      <c r="CD49" s="161">
        <v>31.6355</v>
      </c>
      <c r="CE49" s="161">
        <v>-3.0318000000000001</v>
      </c>
      <c r="CF49" s="161">
        <v>-51.283700000000003</v>
      </c>
      <c r="CG49" s="161">
        <v>-51.669899999999998</v>
      </c>
      <c r="CH49" s="161">
        <v>8.8024000000000004</v>
      </c>
      <c r="CI49" s="161">
        <v>-4.0509000000000004</v>
      </c>
      <c r="CJ49" s="162"/>
      <c r="CK49" s="162"/>
      <c r="CL49" s="161">
        <v>29.3</v>
      </c>
      <c r="CM49" s="161">
        <v>11.2</v>
      </c>
      <c r="CN49" s="161">
        <v>-2.6</v>
      </c>
      <c r="CO49" s="161">
        <v>6.8710000000000004</v>
      </c>
      <c r="CP49" s="161">
        <v>7.1722000000000001</v>
      </c>
      <c r="CQ49" s="161">
        <v>6.6406999999999998</v>
      </c>
      <c r="CR49" s="161">
        <v>49.877299999999998</v>
      </c>
      <c r="CS49" s="161">
        <v>49.583399999999997</v>
      </c>
      <c r="CT49" s="161">
        <v>-14.785500000000001</v>
      </c>
      <c r="CU49" s="161">
        <v>-40.764200000000002</v>
      </c>
      <c r="CV49" s="161">
        <v>-13.0609</v>
      </c>
      <c r="CW49" s="161">
        <v>2.6212</v>
      </c>
      <c r="CX49" s="161">
        <v>25.94</v>
      </c>
      <c r="CY49" s="161">
        <v>25.36</v>
      </c>
      <c r="CZ49" s="161">
        <v>9.0673999999999992</v>
      </c>
      <c r="DA49" s="161">
        <v>9.4756999999999998</v>
      </c>
      <c r="DB49" s="161">
        <v>-10.130000000000001</v>
      </c>
      <c r="DC49" s="162"/>
      <c r="DD49" s="161">
        <v>2.2877999999999998</v>
      </c>
      <c r="DE49" s="161">
        <v>2.242</v>
      </c>
      <c r="DF49" s="161">
        <v>27.337</v>
      </c>
      <c r="DG49" s="161">
        <v>1.54E-2</v>
      </c>
      <c r="DH49" s="161">
        <v>-5.0171000000000001</v>
      </c>
      <c r="DI49" s="161">
        <v>7.3</v>
      </c>
      <c r="DJ49" s="161">
        <v>7.6</v>
      </c>
      <c r="DK49" s="161">
        <v>-4.4555999999999996</v>
      </c>
      <c r="DL49" s="161">
        <v>2.2498999999999998</v>
      </c>
      <c r="DM49" s="161">
        <v>36.121600000000001</v>
      </c>
      <c r="DN49" s="161">
        <v>10.7675</v>
      </c>
      <c r="DO49" s="161">
        <v>2.82</v>
      </c>
      <c r="DP49" s="161">
        <v>7.0000000000000007E-2</v>
      </c>
      <c r="DQ49" s="161">
        <v>4.7584999999999997</v>
      </c>
      <c r="DR49" s="161">
        <v>-26.886500000000002</v>
      </c>
      <c r="DS49" s="162"/>
      <c r="DT49" s="161">
        <v>2.14</v>
      </c>
      <c r="DU49" s="161">
        <v>10.1</v>
      </c>
      <c r="DV49" s="161">
        <v>21.67</v>
      </c>
      <c r="DW49" s="161">
        <v>-24.7455</v>
      </c>
      <c r="DX49" s="161">
        <v>-11.6182</v>
      </c>
      <c r="DY49" s="161">
        <v>-35.694200000000002</v>
      </c>
      <c r="DZ49" s="161">
        <v>-35.354500000000002</v>
      </c>
      <c r="EA49" s="161">
        <v>17.828800000000001</v>
      </c>
      <c r="EB49" s="161">
        <v>2.7782</v>
      </c>
      <c r="EC49" s="161">
        <v>-9.5145</v>
      </c>
      <c r="ED49" s="161">
        <v>-9.2771000000000008</v>
      </c>
      <c r="EE49" s="161">
        <v>-22.901</v>
      </c>
      <c r="EF49" s="161">
        <v>-25.84</v>
      </c>
      <c r="EG49" s="161">
        <v>-8.2690000000000001</v>
      </c>
      <c r="EH49" s="161">
        <v>-117.0586</v>
      </c>
      <c r="EI49" s="161">
        <v>-1.5241</v>
      </c>
      <c r="EJ49" s="162"/>
      <c r="EK49" s="161">
        <v>-3.5158999999999998</v>
      </c>
      <c r="EL49" s="161">
        <v>-2.6240000000000001</v>
      </c>
      <c r="EM49" s="161">
        <v>14.429399999999999</v>
      </c>
      <c r="EN49" s="161">
        <v>6.6234000000000002</v>
      </c>
      <c r="EO49" s="161">
        <v>4.9973000000000001</v>
      </c>
      <c r="EP49" s="161">
        <v>-22.02</v>
      </c>
      <c r="EQ49" s="161">
        <v>-23.0319</v>
      </c>
      <c r="ER49" s="161">
        <v>-22.608799999999999</v>
      </c>
      <c r="ES49" s="161">
        <v>5.9949000000000003</v>
      </c>
      <c r="ET49" s="162"/>
      <c r="EU49" s="161">
        <v>-9.66</v>
      </c>
      <c r="EV49" s="162"/>
      <c r="EW49" s="161">
        <v>2.1677</v>
      </c>
      <c r="EX49" s="161">
        <v>25.333200000000001</v>
      </c>
      <c r="EY49" s="161">
        <v>-12.729900000000001</v>
      </c>
      <c r="EZ49" s="161">
        <v>-1.5488999999999999</v>
      </c>
      <c r="FA49" s="161">
        <v>7.5991</v>
      </c>
      <c r="FB49" s="161">
        <v>7.532</v>
      </c>
      <c r="FC49" s="161">
        <v>-22.574000000000002</v>
      </c>
      <c r="FD49" s="162"/>
      <c r="FE49" s="161">
        <v>2.9672999999999998</v>
      </c>
      <c r="FF49" s="161">
        <v>3.0207999999999999</v>
      </c>
      <c r="FG49" s="161">
        <v>4.3712</v>
      </c>
      <c r="FH49" s="161">
        <v>5.3376999999999999</v>
      </c>
      <c r="FI49" s="161">
        <v>3.7326999999999999</v>
      </c>
      <c r="FJ49" s="161">
        <v>-1.8420000000000001</v>
      </c>
      <c r="FK49" s="161">
        <v>-2.0095000000000001</v>
      </c>
      <c r="FL49" s="161">
        <v>-19.424900000000001</v>
      </c>
      <c r="FM49" s="161">
        <v>18.412600000000001</v>
      </c>
      <c r="FN49" s="161">
        <v>18.4879</v>
      </c>
      <c r="FO49" s="161">
        <v>-8.8574000000000002</v>
      </c>
      <c r="FP49" s="162"/>
      <c r="FQ49" s="161">
        <v>21.4176</v>
      </c>
      <c r="FR49" s="161">
        <v>-20.78</v>
      </c>
      <c r="FS49" s="161">
        <v>-2.6143000000000001</v>
      </c>
      <c r="FT49" s="161">
        <v>0.4022</v>
      </c>
      <c r="FU49" s="161">
        <v>1.26</v>
      </c>
      <c r="FV49" s="161">
        <v>2.27</v>
      </c>
      <c r="FW49" s="161">
        <v>-20.180499999999999</v>
      </c>
      <c r="FX49" s="162"/>
      <c r="FY49" s="161">
        <v>1.978</v>
      </c>
      <c r="FZ49" s="161">
        <v>0.1</v>
      </c>
      <c r="GA49" s="162"/>
      <c r="GB49" s="161">
        <v>-2.0299999999999998</v>
      </c>
      <c r="GC49" s="161">
        <v>-13.9985</v>
      </c>
      <c r="GD49" s="161">
        <v>-5.3897000000000004</v>
      </c>
      <c r="GE49" s="161">
        <v>-4.12</v>
      </c>
      <c r="GF49" s="161">
        <v>37.1875</v>
      </c>
      <c r="GG49" s="162"/>
      <c r="GH49" s="161">
        <v>25.9682</v>
      </c>
      <c r="GI49" s="161">
        <v>-6.7484000000000002</v>
      </c>
      <c r="GJ49" s="161">
        <v>-7.2708000000000004</v>
      </c>
      <c r="GK49" s="161">
        <v>3.4415</v>
      </c>
      <c r="GL49" s="162"/>
      <c r="GM49" s="162"/>
      <c r="GN49" s="161">
        <v>-12.023999999999999</v>
      </c>
      <c r="GO49" s="161">
        <v>-5.2119999999999997</v>
      </c>
      <c r="GP49" s="161">
        <v>9.8596000000000004</v>
      </c>
      <c r="GQ49" s="162"/>
      <c r="GR49" s="161">
        <v>8.7040000000000006</v>
      </c>
      <c r="GS49" s="161">
        <v>9.2940000000000005</v>
      </c>
      <c r="GT49" s="161">
        <v>140.2987</v>
      </c>
      <c r="GU49" s="161">
        <v>-4.3052000000000001</v>
      </c>
      <c r="GV49" s="161">
        <v>-9.2227999999999994</v>
      </c>
      <c r="GW49" s="161">
        <v>-4.7321</v>
      </c>
      <c r="GX49" s="161">
        <v>2.0579000000000001</v>
      </c>
      <c r="GY49" s="161">
        <v>8.2637999999999998</v>
      </c>
      <c r="GZ49" s="161">
        <v>8.5136000000000003</v>
      </c>
      <c r="HA49" s="162"/>
      <c r="HB49" s="161">
        <v>14.437900000000001</v>
      </c>
      <c r="HC49" s="161">
        <v>15.2736</v>
      </c>
      <c r="HD49" s="161">
        <v>5.87</v>
      </c>
      <c r="HE49" s="161">
        <v>-12.076499999999999</v>
      </c>
      <c r="HF49" s="161">
        <v>-17.177199999999999</v>
      </c>
      <c r="HG49" s="161">
        <v>38.685699999999997</v>
      </c>
      <c r="HH49" s="161">
        <v>84.848200000000006</v>
      </c>
      <c r="HI49" s="161">
        <v>27.576799999999999</v>
      </c>
      <c r="HJ49" s="161">
        <v>28.0458</v>
      </c>
      <c r="HK49" s="161">
        <v>-16.568000000000001</v>
      </c>
      <c r="HL49" s="161">
        <v>-16.255800000000001</v>
      </c>
      <c r="HM49" s="161">
        <v>0</v>
      </c>
      <c r="HN49" s="161">
        <v>-12.5413</v>
      </c>
      <c r="HO49" s="162"/>
      <c r="HP49" s="162"/>
      <c r="HQ49" s="161">
        <v>-12.550700000000001</v>
      </c>
      <c r="HR49" s="161">
        <v>-12.336499999999999</v>
      </c>
      <c r="HS49" s="161">
        <v>-12.112399999999999</v>
      </c>
      <c r="HT49" s="161">
        <v>-11.8993</v>
      </c>
      <c r="HU49" s="161">
        <v>9.09</v>
      </c>
      <c r="HV49" s="161">
        <v>9.09</v>
      </c>
      <c r="HW49" s="161">
        <v>-29.8</v>
      </c>
      <c r="HX49" s="161">
        <v>-30.1</v>
      </c>
      <c r="HY49" s="161">
        <v>0.81030000000000002</v>
      </c>
      <c r="HZ49" s="161">
        <v>-10.32</v>
      </c>
      <c r="IA49" s="161">
        <v>66.156599999999997</v>
      </c>
      <c r="IB49" s="161">
        <v>25.945</v>
      </c>
      <c r="IC49" s="161">
        <v>25.207100000000001</v>
      </c>
      <c r="ID49" s="161">
        <v>-19.100000000000001</v>
      </c>
      <c r="IE49" s="161">
        <v>-38.299999999999997</v>
      </c>
      <c r="IF49" s="161">
        <v>0.5</v>
      </c>
      <c r="IG49" s="161">
        <v>-0.4</v>
      </c>
      <c r="IH49" s="161">
        <v>-17.502800000000001</v>
      </c>
      <c r="II49" s="162"/>
      <c r="IJ49" s="161">
        <v>-155.33590000000001</v>
      </c>
      <c r="IK49" s="161">
        <v>-1.75</v>
      </c>
      <c r="IL49" s="161">
        <v>-229.2253</v>
      </c>
      <c r="IM49" s="161">
        <v>-11.8095</v>
      </c>
      <c r="IN49" s="161">
        <v>-58.129800000000003</v>
      </c>
      <c r="IO49" s="161">
        <v>114.88460000000001</v>
      </c>
      <c r="IP49" s="161">
        <v>47.3536</v>
      </c>
      <c r="IQ49" s="161">
        <v>70.238399999999999</v>
      </c>
      <c r="IR49" s="161">
        <v>142.8879</v>
      </c>
      <c r="IS49" s="161">
        <v>55.628799999999998</v>
      </c>
      <c r="IT49" s="161">
        <v>30.999300000000002</v>
      </c>
      <c r="IU49" s="161">
        <v>28.598500000000001</v>
      </c>
      <c r="IV49" s="161">
        <v>33.288200000000003</v>
      </c>
      <c r="IW49" s="161">
        <v>180.97569999999999</v>
      </c>
      <c r="IX49" s="162"/>
      <c r="IY49" s="161">
        <v>89.477800000000002</v>
      </c>
      <c r="IZ49" s="161">
        <v>-73.856499999999997</v>
      </c>
      <c r="JA49" s="161">
        <v>-0.3967</v>
      </c>
      <c r="JB49" s="162"/>
      <c r="JC49" s="161">
        <v>-4.88</v>
      </c>
      <c r="JD49" s="161">
        <v>-2.0870000000000002</v>
      </c>
      <c r="JE49" s="161">
        <v>-2.1</v>
      </c>
      <c r="JF49" s="161">
        <v>1.92</v>
      </c>
      <c r="JG49" s="161">
        <v>0</v>
      </c>
      <c r="JH49" s="161">
        <v>-3.0308000000000002</v>
      </c>
      <c r="JI49" s="161">
        <v>-5.7694000000000001</v>
      </c>
      <c r="JJ49" s="161">
        <v>4.3075999999999999</v>
      </c>
      <c r="JK49" s="161">
        <v>-10.310499999999999</v>
      </c>
      <c r="JL49" s="161">
        <v>8.5</v>
      </c>
      <c r="JM49" s="161">
        <v>3.359</v>
      </c>
      <c r="JN49" s="161">
        <v>4.3049999999999997</v>
      </c>
      <c r="JO49" s="162"/>
      <c r="JP49" s="162"/>
      <c r="JQ49" s="161">
        <v>3.5167000000000002</v>
      </c>
      <c r="JR49" s="161">
        <v>2.7978000000000001</v>
      </c>
      <c r="JS49" s="161">
        <v>4.2039</v>
      </c>
      <c r="JT49" s="162"/>
      <c r="JU49" s="161">
        <v>24</v>
      </c>
      <c r="JV49" s="161">
        <v>0.62890000000000001</v>
      </c>
      <c r="JW49" s="161">
        <v>0.4</v>
      </c>
      <c r="JX49" s="162"/>
      <c r="JY49" s="161">
        <v>-4.2942999999999998</v>
      </c>
      <c r="JZ49" s="161">
        <v>-14.117699999999999</v>
      </c>
      <c r="KA49" s="161">
        <v>-16.673200000000001</v>
      </c>
      <c r="KB49" s="161">
        <v>-3.8344999999999998</v>
      </c>
      <c r="KC49" s="161">
        <v>7.3913000000000002</v>
      </c>
      <c r="KD49" s="162"/>
      <c r="KE49" s="162"/>
      <c r="KF49" s="161">
        <v>-25</v>
      </c>
      <c r="KG49" s="161">
        <v>8.4</v>
      </c>
      <c r="KH49" s="162"/>
      <c r="KI49" s="161">
        <v>-50.984200000000001</v>
      </c>
    </row>
    <row r="50" spans="1:295" ht="18" customHeight="1" x14ac:dyDescent="0.3">
      <c r="A50" s="160" t="s">
        <v>65</v>
      </c>
      <c r="B50" s="160" t="s">
        <v>782</v>
      </c>
      <c r="C50" s="163">
        <v>0</v>
      </c>
      <c r="D50" s="163">
        <v>4.0782999999999996</v>
      </c>
      <c r="E50" s="163">
        <v>-9.0942000000000007</v>
      </c>
      <c r="F50" s="163">
        <v>2.9085999999999999</v>
      </c>
      <c r="G50" s="163">
        <v>10.091200000000001</v>
      </c>
      <c r="H50" s="164"/>
      <c r="I50" s="163">
        <v>12.3262</v>
      </c>
      <c r="J50" s="164"/>
      <c r="K50" s="163">
        <v>14.5213</v>
      </c>
      <c r="L50" s="163">
        <v>5.5717999999999996</v>
      </c>
      <c r="M50" s="163">
        <v>5.3440000000000003</v>
      </c>
      <c r="N50" s="163">
        <v>-6.66</v>
      </c>
      <c r="O50" s="163">
        <v>-26.4</v>
      </c>
      <c r="P50" s="163">
        <v>4.4000000000000004</v>
      </c>
      <c r="Q50" s="163">
        <v>4.1399999999999997</v>
      </c>
      <c r="R50" s="163">
        <v>-17.600000000000001</v>
      </c>
      <c r="S50" s="163">
        <v>3.2959000000000001</v>
      </c>
      <c r="T50" s="163">
        <v>-0.23269999999999999</v>
      </c>
      <c r="U50" s="163">
        <v>4.4090999999999996</v>
      </c>
      <c r="V50" s="163">
        <v>4.4855999999999998</v>
      </c>
      <c r="W50" s="163">
        <v>7.9550999999999998</v>
      </c>
      <c r="X50" s="163">
        <v>7.5430000000000001</v>
      </c>
      <c r="Y50" s="163">
        <v>-5.7516999999999996</v>
      </c>
      <c r="Z50" s="163">
        <v>1.6678999999999999</v>
      </c>
      <c r="AA50" s="164"/>
      <c r="AB50" s="163">
        <v>-1.1740999999999999</v>
      </c>
      <c r="AC50" s="163">
        <v>-0.40500000000000003</v>
      </c>
      <c r="AD50" s="163">
        <v>-0.38800000000000001</v>
      </c>
      <c r="AE50" s="164"/>
      <c r="AF50" s="163">
        <v>-11.1</v>
      </c>
      <c r="AG50" s="163">
        <v>-4.4000000000000004</v>
      </c>
      <c r="AH50" s="164"/>
      <c r="AI50" s="164"/>
      <c r="AJ50" s="163">
        <v>-16.510000000000002</v>
      </c>
      <c r="AK50" s="163">
        <v>-16.53</v>
      </c>
      <c r="AL50" s="164"/>
      <c r="AM50" s="163">
        <v>-5.65</v>
      </c>
      <c r="AN50" s="163">
        <v>-5.74</v>
      </c>
      <c r="AO50" s="163">
        <v>4.7495000000000003</v>
      </c>
      <c r="AP50" s="163">
        <v>3.8374000000000001</v>
      </c>
      <c r="AQ50" s="163">
        <v>10.020099999999999</v>
      </c>
      <c r="AR50" s="163">
        <v>11.973800000000001</v>
      </c>
      <c r="AS50" s="163">
        <v>-23.956299999999999</v>
      </c>
      <c r="AT50" s="163">
        <v>-4.1527000000000003</v>
      </c>
      <c r="AU50" s="163">
        <v>-5.4554</v>
      </c>
      <c r="AV50" s="163">
        <v>-1.1203000000000001</v>
      </c>
      <c r="AW50" s="163">
        <v>-0.748</v>
      </c>
      <c r="AX50" s="163">
        <v>-11.788399999999999</v>
      </c>
      <c r="AY50" s="163">
        <v>-8.7073</v>
      </c>
      <c r="AZ50" s="163">
        <v>-0.39450000000000002</v>
      </c>
      <c r="BA50" s="163">
        <v>-1.2982</v>
      </c>
      <c r="BB50" s="163">
        <v>53.115900000000003</v>
      </c>
      <c r="BC50" s="163">
        <v>5.3730000000000002</v>
      </c>
      <c r="BD50" s="163">
        <v>-2.9</v>
      </c>
      <c r="BE50" s="163">
        <v>-3</v>
      </c>
      <c r="BF50" s="163">
        <v>-23.341100000000001</v>
      </c>
      <c r="BG50" s="163">
        <v>-23.2956</v>
      </c>
      <c r="BH50" s="163">
        <v>-3.0413000000000001</v>
      </c>
      <c r="BI50" s="164"/>
      <c r="BJ50" s="163">
        <v>6.4591000000000003</v>
      </c>
      <c r="BK50" s="163">
        <v>2.6017000000000001</v>
      </c>
      <c r="BL50" s="163">
        <v>2.5211999999999999</v>
      </c>
      <c r="BM50" s="163">
        <v>1.6612</v>
      </c>
      <c r="BN50" s="163">
        <v>-38.636400000000002</v>
      </c>
      <c r="BO50" s="163">
        <v>15.717000000000001</v>
      </c>
      <c r="BP50" s="163">
        <v>15.503399999999999</v>
      </c>
      <c r="BQ50" s="163">
        <v>53.392800000000001</v>
      </c>
      <c r="BR50" s="163">
        <v>-115.1915</v>
      </c>
      <c r="BS50" s="164"/>
      <c r="BT50" s="164"/>
      <c r="BU50" s="164"/>
      <c r="BV50" s="163">
        <v>13.7019</v>
      </c>
      <c r="BW50" s="163">
        <v>9.51</v>
      </c>
      <c r="BX50" s="163">
        <v>7.19</v>
      </c>
      <c r="BY50" s="163">
        <v>-15.84</v>
      </c>
      <c r="BZ50" s="163">
        <v>-2.2799999999999998</v>
      </c>
      <c r="CA50" s="163">
        <v>-12.855700000000001</v>
      </c>
      <c r="CB50" s="163">
        <v>-11.917999999999999</v>
      </c>
      <c r="CC50" s="163">
        <v>32.798499999999997</v>
      </c>
      <c r="CD50" s="163">
        <v>32.022500000000001</v>
      </c>
      <c r="CE50" s="163">
        <v>-3.2498999999999998</v>
      </c>
      <c r="CF50" s="163">
        <v>-47.261800000000001</v>
      </c>
      <c r="CG50" s="163">
        <v>-46.858800000000002</v>
      </c>
      <c r="CH50" s="163">
        <v>6.1752000000000002</v>
      </c>
      <c r="CI50" s="163">
        <v>-7.2900000000000006E-2</v>
      </c>
      <c r="CJ50" s="164"/>
      <c r="CK50" s="164"/>
      <c r="CL50" s="163">
        <v>34.799999999999997</v>
      </c>
      <c r="CM50" s="163">
        <v>3.1</v>
      </c>
      <c r="CN50" s="163">
        <v>-2.66</v>
      </c>
      <c r="CO50" s="163">
        <v>9.3473000000000006</v>
      </c>
      <c r="CP50" s="163">
        <v>9.4033999999999995</v>
      </c>
      <c r="CQ50" s="163">
        <v>8.7925000000000004</v>
      </c>
      <c r="CR50" s="163">
        <v>46.1218</v>
      </c>
      <c r="CS50" s="163">
        <v>46.165799999999997</v>
      </c>
      <c r="CT50" s="163">
        <v>-18.305599999999998</v>
      </c>
      <c r="CU50" s="163">
        <v>-34.928600000000003</v>
      </c>
      <c r="CV50" s="163">
        <v>-16.1919</v>
      </c>
      <c r="CW50" s="163">
        <v>2.9775999999999998</v>
      </c>
      <c r="CX50" s="163">
        <v>25.73</v>
      </c>
      <c r="CY50" s="163">
        <v>24.43</v>
      </c>
      <c r="CZ50" s="163">
        <v>8.5985999999999994</v>
      </c>
      <c r="DA50" s="163">
        <v>8.9873999999999992</v>
      </c>
      <c r="DB50" s="163">
        <v>-10.14</v>
      </c>
      <c r="DC50" s="164"/>
      <c r="DD50" s="163">
        <v>-1.7954000000000001</v>
      </c>
      <c r="DE50" s="163">
        <v>-1.5135000000000001</v>
      </c>
      <c r="DF50" s="163">
        <v>34.312899999999999</v>
      </c>
      <c r="DG50" s="163">
        <v>1.52E-2</v>
      </c>
      <c r="DH50" s="163">
        <v>-5.0819999999999999</v>
      </c>
      <c r="DI50" s="163">
        <v>6.3</v>
      </c>
      <c r="DJ50" s="163">
        <v>7</v>
      </c>
      <c r="DK50" s="163">
        <v>-4.2346000000000004</v>
      </c>
      <c r="DL50" s="163">
        <v>1.8758999999999999</v>
      </c>
      <c r="DM50" s="163">
        <v>35.648499999999999</v>
      </c>
      <c r="DN50" s="163">
        <v>10.0253</v>
      </c>
      <c r="DO50" s="163">
        <v>2.36</v>
      </c>
      <c r="DP50" s="163">
        <v>0.39</v>
      </c>
      <c r="DQ50" s="163">
        <v>4.9755000000000003</v>
      </c>
      <c r="DR50" s="163">
        <v>-32.381799999999998</v>
      </c>
      <c r="DS50" s="164"/>
      <c r="DT50" s="163">
        <v>2.25</v>
      </c>
      <c r="DU50" s="163">
        <v>7.28</v>
      </c>
      <c r="DV50" s="163">
        <v>21.66</v>
      </c>
      <c r="DW50" s="163">
        <v>-29.2364</v>
      </c>
      <c r="DX50" s="163">
        <v>-14.6</v>
      </c>
      <c r="DY50" s="163">
        <v>-39.024500000000003</v>
      </c>
      <c r="DZ50" s="163">
        <v>-38.718200000000003</v>
      </c>
      <c r="EA50" s="163">
        <v>12.5959</v>
      </c>
      <c r="EB50" s="163">
        <v>-3.3799000000000001</v>
      </c>
      <c r="EC50" s="163">
        <v>-15.4839</v>
      </c>
      <c r="ED50" s="163">
        <v>-15.0383</v>
      </c>
      <c r="EE50" s="163">
        <v>-23.802399999999999</v>
      </c>
      <c r="EF50" s="163">
        <v>-27.796600000000002</v>
      </c>
      <c r="EG50" s="163">
        <v>-9.3130000000000006</v>
      </c>
      <c r="EH50" s="163">
        <v>-121.654</v>
      </c>
      <c r="EI50" s="163">
        <v>-6.2013999999999996</v>
      </c>
      <c r="EJ50" s="164"/>
      <c r="EK50" s="163">
        <v>-3.0173999999999999</v>
      </c>
      <c r="EL50" s="163">
        <v>-2.1415999999999999</v>
      </c>
      <c r="EM50" s="163">
        <v>16.200800000000001</v>
      </c>
      <c r="EN50" s="163">
        <v>4.6741000000000001</v>
      </c>
      <c r="EO50" s="163">
        <v>3.9329999999999998</v>
      </c>
      <c r="EP50" s="163">
        <v>-22.532</v>
      </c>
      <c r="EQ50" s="163">
        <v>-24.276900000000001</v>
      </c>
      <c r="ER50" s="163">
        <v>-23.9389</v>
      </c>
      <c r="ES50" s="163">
        <v>8.6303999999999998</v>
      </c>
      <c r="ET50" s="164"/>
      <c r="EU50" s="163">
        <v>-10.15</v>
      </c>
      <c r="EV50" s="164"/>
      <c r="EW50" s="163">
        <v>1.4507000000000001</v>
      </c>
      <c r="EX50" s="163">
        <v>23.3276</v>
      </c>
      <c r="EY50" s="163">
        <v>-14.366099999999999</v>
      </c>
      <c r="EZ50" s="163">
        <v>-3.3353000000000002</v>
      </c>
      <c r="FA50" s="163">
        <v>9.8803000000000001</v>
      </c>
      <c r="FB50" s="163">
        <v>9.9403000000000006</v>
      </c>
      <c r="FC50" s="163">
        <v>-24.637899999999998</v>
      </c>
      <c r="FD50" s="164"/>
      <c r="FE50" s="163">
        <v>2.9921000000000002</v>
      </c>
      <c r="FF50" s="163">
        <v>3.0951</v>
      </c>
      <c r="FG50" s="163">
        <v>0</v>
      </c>
      <c r="FH50" s="163">
        <v>0</v>
      </c>
      <c r="FI50" s="163">
        <v>0</v>
      </c>
      <c r="FJ50" s="163">
        <v>-1.0046999999999999</v>
      </c>
      <c r="FK50" s="163">
        <v>-1.0046999999999999</v>
      </c>
      <c r="FL50" s="163">
        <v>-19.2575</v>
      </c>
      <c r="FM50" s="163">
        <v>22.029699999999998</v>
      </c>
      <c r="FN50" s="163">
        <v>21.718900000000001</v>
      </c>
      <c r="FO50" s="163">
        <v>-8.3127999999999993</v>
      </c>
      <c r="FP50" s="164"/>
      <c r="FQ50" s="163">
        <v>20.113800000000001</v>
      </c>
      <c r="FR50" s="163">
        <v>-21.34</v>
      </c>
      <c r="FS50" s="163">
        <v>-2.8083999999999998</v>
      </c>
      <c r="FT50" s="163">
        <v>0.3765</v>
      </c>
      <c r="FU50" s="163">
        <v>1.01</v>
      </c>
      <c r="FV50" s="163">
        <v>3.04</v>
      </c>
      <c r="FW50" s="163">
        <v>-20.335100000000001</v>
      </c>
      <c r="FX50" s="164"/>
      <c r="FY50" s="163">
        <v>1.899</v>
      </c>
      <c r="FZ50" s="163">
        <v>9.0999999999999998E-2</v>
      </c>
      <c r="GA50" s="164"/>
      <c r="GB50" s="163">
        <v>-1.18</v>
      </c>
      <c r="GC50" s="163">
        <v>-12.4306</v>
      </c>
      <c r="GD50" s="163">
        <v>-5.4337</v>
      </c>
      <c r="GE50" s="163">
        <v>-4</v>
      </c>
      <c r="GF50" s="163">
        <v>37.636600000000001</v>
      </c>
      <c r="GG50" s="164"/>
      <c r="GH50" s="163">
        <v>26.699300000000001</v>
      </c>
      <c r="GI50" s="163">
        <v>-6.5872000000000002</v>
      </c>
      <c r="GJ50" s="163">
        <v>-7.032</v>
      </c>
      <c r="GK50" s="163">
        <v>3.3296000000000001</v>
      </c>
      <c r="GL50" s="164"/>
      <c r="GM50" s="164"/>
      <c r="GN50" s="163">
        <v>-12.8012</v>
      </c>
      <c r="GO50" s="163">
        <v>-5.5061</v>
      </c>
      <c r="GP50" s="163">
        <v>10.943</v>
      </c>
      <c r="GQ50" s="163">
        <v>-20.2791</v>
      </c>
      <c r="GR50" s="163">
        <v>9.6723999999999997</v>
      </c>
      <c r="GS50" s="163">
        <v>9.6967999999999996</v>
      </c>
      <c r="GT50" s="163">
        <v>143.119</v>
      </c>
      <c r="GU50" s="163">
        <v>-4.8179999999999996</v>
      </c>
      <c r="GV50" s="163">
        <v>-10.283300000000001</v>
      </c>
      <c r="GW50" s="163">
        <v>-4.5087999999999999</v>
      </c>
      <c r="GX50" s="163">
        <v>2.2786</v>
      </c>
      <c r="GY50" s="163">
        <v>7.9048999999999996</v>
      </c>
      <c r="GZ50" s="163">
        <v>8.1654999999999998</v>
      </c>
      <c r="HA50" s="163">
        <v>1.8347</v>
      </c>
      <c r="HB50" s="163">
        <v>15.612399999999999</v>
      </c>
      <c r="HC50" s="163">
        <v>16.935300000000002</v>
      </c>
      <c r="HD50" s="163">
        <v>6.29</v>
      </c>
      <c r="HE50" s="163">
        <v>-13.878299999999999</v>
      </c>
      <c r="HF50" s="163">
        <v>-18.7958</v>
      </c>
      <c r="HG50" s="163">
        <v>46.302799999999998</v>
      </c>
      <c r="HH50" s="163">
        <v>84.717600000000004</v>
      </c>
      <c r="HI50" s="163">
        <v>28.169</v>
      </c>
      <c r="HJ50" s="163">
        <v>28.013100000000001</v>
      </c>
      <c r="HK50" s="163">
        <v>-16.5762</v>
      </c>
      <c r="HL50" s="163">
        <v>-15.530900000000001</v>
      </c>
      <c r="HM50" s="163">
        <v>-10.1591</v>
      </c>
      <c r="HN50" s="163">
        <v>-11.111700000000001</v>
      </c>
      <c r="HO50" s="164"/>
      <c r="HP50" s="164"/>
      <c r="HQ50" s="163">
        <v>-10.8423</v>
      </c>
      <c r="HR50" s="163">
        <v>-10.2216</v>
      </c>
      <c r="HS50" s="163">
        <v>-12.4198</v>
      </c>
      <c r="HT50" s="163">
        <v>-12.0852</v>
      </c>
      <c r="HU50" s="163">
        <v>9.5</v>
      </c>
      <c r="HV50" s="163">
        <v>9.4700000000000006</v>
      </c>
      <c r="HW50" s="163">
        <v>-30</v>
      </c>
      <c r="HX50" s="163">
        <v>-29.5</v>
      </c>
      <c r="HY50" s="163">
        <v>0.81030000000000002</v>
      </c>
      <c r="HZ50" s="163">
        <v>-9.76</v>
      </c>
      <c r="IA50" s="163">
        <v>62.883600000000001</v>
      </c>
      <c r="IB50" s="163">
        <v>25.384799999999998</v>
      </c>
      <c r="IC50" s="163">
        <v>25.278400000000001</v>
      </c>
      <c r="ID50" s="163">
        <v>-19.5</v>
      </c>
      <c r="IE50" s="163">
        <v>-38.9</v>
      </c>
      <c r="IF50" s="163">
        <v>-0.3</v>
      </c>
      <c r="IG50" s="163">
        <v>-1.2</v>
      </c>
      <c r="IH50" s="164"/>
      <c r="II50" s="164"/>
      <c r="IJ50" s="163">
        <v>-146.0658</v>
      </c>
      <c r="IK50" s="163">
        <v>1.5528</v>
      </c>
      <c r="IL50" s="163">
        <v>-234.91669999999999</v>
      </c>
      <c r="IM50" s="163">
        <v>-15.6288</v>
      </c>
      <c r="IN50" s="163">
        <v>-55.465600000000002</v>
      </c>
      <c r="IO50" s="163">
        <v>118.0827</v>
      </c>
      <c r="IP50" s="163">
        <v>42.689500000000002</v>
      </c>
      <c r="IQ50" s="163">
        <v>62.777200000000001</v>
      </c>
      <c r="IR50" s="163">
        <v>143.29650000000001</v>
      </c>
      <c r="IS50" s="163">
        <v>58.887</v>
      </c>
      <c r="IT50" s="163">
        <v>31.4941</v>
      </c>
      <c r="IU50" s="163">
        <v>31.5852</v>
      </c>
      <c r="IV50" s="163">
        <v>37.275799999999997</v>
      </c>
      <c r="IW50" s="163">
        <v>187.31880000000001</v>
      </c>
      <c r="IX50" s="164"/>
      <c r="IY50" s="163">
        <v>94.4726</v>
      </c>
      <c r="IZ50" s="163">
        <v>-77.829499999999996</v>
      </c>
      <c r="JA50" s="163">
        <v>-0.86550000000000005</v>
      </c>
      <c r="JB50" s="164"/>
      <c r="JC50" s="163">
        <v>-4.5599999999999996</v>
      </c>
      <c r="JD50" s="163">
        <v>-1.927</v>
      </c>
      <c r="JE50" s="163">
        <v>-1.9379999999999999</v>
      </c>
      <c r="JF50" s="163">
        <v>1.6</v>
      </c>
      <c r="JG50" s="163">
        <v>0.16</v>
      </c>
      <c r="JH50" s="163">
        <v>-2.9184000000000001</v>
      </c>
      <c r="JI50" s="163">
        <v>-6.0929000000000002</v>
      </c>
      <c r="JJ50" s="163">
        <v>6.0075000000000003</v>
      </c>
      <c r="JK50" s="163">
        <v>-10.7225</v>
      </c>
      <c r="JL50" s="163">
        <v>7.5</v>
      </c>
      <c r="JM50" s="163">
        <v>4.12</v>
      </c>
      <c r="JN50" s="163">
        <v>4.2300000000000004</v>
      </c>
      <c r="JO50" s="164"/>
      <c r="JP50" s="164"/>
      <c r="JQ50" s="163">
        <v>3.64</v>
      </c>
      <c r="JR50" s="163">
        <v>3.0141</v>
      </c>
      <c r="JS50" s="163">
        <v>4.1210000000000004</v>
      </c>
      <c r="JT50" s="164"/>
      <c r="JU50" s="163">
        <v>24.4</v>
      </c>
      <c r="JV50" s="163">
        <v>1.0218</v>
      </c>
      <c r="JW50" s="163">
        <v>0.28000000000000003</v>
      </c>
      <c r="JX50" s="164"/>
      <c r="JY50" s="163">
        <v>-3.6833</v>
      </c>
      <c r="JZ50" s="163">
        <v>-14.141500000000001</v>
      </c>
      <c r="KA50" s="163">
        <v>-16.739699999999999</v>
      </c>
      <c r="KB50" s="163">
        <v>-3.6355</v>
      </c>
      <c r="KC50" s="163">
        <v>6.9221000000000004</v>
      </c>
      <c r="KD50" s="163">
        <v>0</v>
      </c>
      <c r="KE50" s="163">
        <v>0</v>
      </c>
      <c r="KF50" s="163">
        <v>-26.3</v>
      </c>
      <c r="KG50" s="163">
        <v>8.9</v>
      </c>
      <c r="KH50" s="164"/>
      <c r="KI50" s="163">
        <v>-48.484499999999997</v>
      </c>
    </row>
    <row r="51" spans="1:295" ht="18" customHeight="1" x14ac:dyDescent="0.3">
      <c r="A51" s="160" t="s">
        <v>65</v>
      </c>
      <c r="B51" s="160" t="s">
        <v>783</v>
      </c>
      <c r="C51" s="163">
        <v>0</v>
      </c>
      <c r="D51" s="163">
        <v>3.9533999999999998</v>
      </c>
      <c r="E51" s="163">
        <v>-8.9504999999999999</v>
      </c>
      <c r="F51" s="163">
        <v>4.7046000000000001</v>
      </c>
      <c r="G51" s="163">
        <v>10.0943</v>
      </c>
      <c r="H51" s="164"/>
      <c r="I51" s="163">
        <v>11.6966</v>
      </c>
      <c r="J51" s="164"/>
      <c r="K51" s="163">
        <v>14.2973</v>
      </c>
      <c r="L51" s="163">
        <v>5.4038000000000004</v>
      </c>
      <c r="M51" s="163">
        <v>5.0709</v>
      </c>
      <c r="N51" s="163">
        <v>-6.66</v>
      </c>
      <c r="O51" s="163">
        <v>-26.4</v>
      </c>
      <c r="P51" s="163">
        <v>4.4000000000000004</v>
      </c>
      <c r="Q51" s="163">
        <v>3.3119999999999998</v>
      </c>
      <c r="R51" s="163">
        <v>-19.8</v>
      </c>
      <c r="S51" s="163">
        <v>2.9836</v>
      </c>
      <c r="T51" s="163">
        <v>-0.438</v>
      </c>
      <c r="U51" s="163">
        <v>4.7544000000000004</v>
      </c>
      <c r="V51" s="163">
        <v>4.6688999999999998</v>
      </c>
      <c r="W51" s="163">
        <v>8.3524999999999991</v>
      </c>
      <c r="X51" s="163">
        <v>8.8122000000000007</v>
      </c>
      <c r="Y51" s="163">
        <v>-5.6955999999999998</v>
      </c>
      <c r="Z51" s="163">
        <v>1.7121999999999999</v>
      </c>
      <c r="AA51" s="164"/>
      <c r="AB51" s="163">
        <v>-1.1478999999999999</v>
      </c>
      <c r="AC51" s="163">
        <v>-0.53</v>
      </c>
      <c r="AD51" s="163">
        <v>-0.51600000000000001</v>
      </c>
      <c r="AE51" s="164"/>
      <c r="AF51" s="163">
        <v>-13.32</v>
      </c>
      <c r="AG51" s="163">
        <v>-4.4000000000000004</v>
      </c>
      <c r="AH51" s="164"/>
      <c r="AI51" s="164"/>
      <c r="AJ51" s="163">
        <v>-17.07</v>
      </c>
      <c r="AK51" s="163">
        <v>-17.170000000000002</v>
      </c>
      <c r="AL51" s="164"/>
      <c r="AM51" s="163">
        <v>-5.85</v>
      </c>
      <c r="AN51" s="163">
        <v>-5.7</v>
      </c>
      <c r="AO51" s="163">
        <v>4.3959999999999999</v>
      </c>
      <c r="AP51" s="163">
        <v>4.1390000000000002</v>
      </c>
      <c r="AQ51" s="163">
        <v>10.3253</v>
      </c>
      <c r="AR51" s="163">
        <v>12.773400000000001</v>
      </c>
      <c r="AS51" s="163">
        <v>-24.208600000000001</v>
      </c>
      <c r="AT51" s="163">
        <v>-6.8319000000000001</v>
      </c>
      <c r="AU51" s="163">
        <v>-6.7237999999999998</v>
      </c>
      <c r="AV51" s="163">
        <v>-0.4083</v>
      </c>
      <c r="AW51" s="163">
        <v>-0.1236</v>
      </c>
      <c r="AX51" s="163">
        <v>-11.654400000000001</v>
      </c>
      <c r="AY51" s="163">
        <v>-8.7073</v>
      </c>
      <c r="AZ51" s="163">
        <v>0</v>
      </c>
      <c r="BA51" s="163">
        <v>-0.46439999999999998</v>
      </c>
      <c r="BB51" s="163">
        <v>57.561599999999999</v>
      </c>
      <c r="BC51" s="163">
        <v>6.0399000000000003</v>
      </c>
      <c r="BD51" s="163">
        <v>-3.6</v>
      </c>
      <c r="BE51" s="163">
        <v>-3.8</v>
      </c>
      <c r="BF51" s="163">
        <v>-23.823899999999998</v>
      </c>
      <c r="BG51" s="163">
        <v>-23.432500000000001</v>
      </c>
      <c r="BH51" s="163">
        <v>-3.0028000000000001</v>
      </c>
      <c r="BI51" s="164"/>
      <c r="BJ51" s="163">
        <v>5.5373999999999999</v>
      </c>
      <c r="BK51" s="163">
        <v>3.1332</v>
      </c>
      <c r="BL51" s="163">
        <v>2.6558999999999999</v>
      </c>
      <c r="BM51" s="163">
        <v>1.7261</v>
      </c>
      <c r="BN51" s="163">
        <v>-49.592599999999997</v>
      </c>
      <c r="BO51" s="163">
        <v>18.860399999999998</v>
      </c>
      <c r="BP51" s="163">
        <v>18.799399999999999</v>
      </c>
      <c r="BQ51" s="163">
        <v>50.951500000000003</v>
      </c>
      <c r="BR51" s="163">
        <v>-128.38300000000001</v>
      </c>
      <c r="BS51" s="164"/>
      <c r="BT51" s="164"/>
      <c r="BU51" s="164"/>
      <c r="BV51" s="163">
        <v>13.641999999999999</v>
      </c>
      <c r="BW51" s="163">
        <v>9.14</v>
      </c>
      <c r="BX51" s="163">
        <v>5.42</v>
      </c>
      <c r="BY51" s="163">
        <v>-15.97</v>
      </c>
      <c r="BZ51" s="163">
        <v>0.81</v>
      </c>
      <c r="CA51" s="163">
        <v>-15.132999999999999</v>
      </c>
      <c r="CB51" s="163">
        <v>-14.597099999999999</v>
      </c>
      <c r="CC51" s="163">
        <v>34.475099999999998</v>
      </c>
      <c r="CD51" s="163">
        <v>33.807099999999998</v>
      </c>
      <c r="CE51" s="163">
        <v>-2.9104000000000001</v>
      </c>
      <c r="CF51" s="163">
        <v>-41.484000000000002</v>
      </c>
      <c r="CG51" s="163">
        <v>-41.261899999999997</v>
      </c>
      <c r="CH51" s="163">
        <v>5.1376999999999997</v>
      </c>
      <c r="CI51" s="163">
        <v>5.5213000000000001</v>
      </c>
      <c r="CJ51" s="164"/>
      <c r="CK51" s="164"/>
      <c r="CL51" s="163">
        <v>43.5</v>
      </c>
      <c r="CM51" s="163">
        <v>-7.9</v>
      </c>
      <c r="CN51" s="163">
        <v>-2.4700000000000002</v>
      </c>
      <c r="CO51" s="163">
        <v>15.838800000000001</v>
      </c>
      <c r="CP51" s="163">
        <v>15.9267</v>
      </c>
      <c r="CQ51" s="163">
        <v>15.249700000000001</v>
      </c>
      <c r="CR51" s="163">
        <v>54.471400000000003</v>
      </c>
      <c r="CS51" s="163">
        <v>54.910699999999999</v>
      </c>
      <c r="CT51" s="163">
        <v>-22.6754</v>
      </c>
      <c r="CU51" s="163">
        <v>-37.417000000000002</v>
      </c>
      <c r="CV51" s="163">
        <v>-22.415299999999998</v>
      </c>
      <c r="CW51" s="163">
        <v>2.9866999999999999</v>
      </c>
      <c r="CX51" s="163">
        <v>24.17</v>
      </c>
      <c r="CY51" s="163">
        <v>21.76</v>
      </c>
      <c r="CZ51" s="163">
        <v>8.1298999999999992</v>
      </c>
      <c r="DA51" s="163">
        <v>8.4015000000000004</v>
      </c>
      <c r="DB51" s="163">
        <v>-9.92</v>
      </c>
      <c r="DC51" s="164"/>
      <c r="DD51" s="163">
        <v>-7.3217999999999996</v>
      </c>
      <c r="DE51" s="163">
        <v>-7.2267000000000001</v>
      </c>
      <c r="DF51" s="163">
        <v>48.791600000000003</v>
      </c>
      <c r="DG51" s="163">
        <v>1.52E-2</v>
      </c>
      <c r="DH51" s="163">
        <v>-5.0236000000000001</v>
      </c>
      <c r="DI51" s="164"/>
      <c r="DJ51" s="164"/>
      <c r="DK51" s="163">
        <v>-4.5361000000000002</v>
      </c>
      <c r="DL51" s="163">
        <v>1.5019</v>
      </c>
      <c r="DM51" s="163">
        <v>32.494199999999999</v>
      </c>
      <c r="DN51" s="163">
        <v>9.2830999999999992</v>
      </c>
      <c r="DO51" s="163">
        <v>2.04</v>
      </c>
      <c r="DP51" s="163">
        <v>1.0900000000000001</v>
      </c>
      <c r="DQ51" s="163">
        <v>5.7350000000000003</v>
      </c>
      <c r="DR51" s="163">
        <v>-48.037700000000001</v>
      </c>
      <c r="DS51" s="164"/>
      <c r="DT51" s="163">
        <v>1.52</v>
      </c>
      <c r="DU51" s="163">
        <v>7.76</v>
      </c>
      <c r="DV51" s="163">
        <v>22.59</v>
      </c>
      <c r="DW51" s="163">
        <v>-43.6</v>
      </c>
      <c r="DX51" s="163">
        <v>-21.4636</v>
      </c>
      <c r="DY51" s="163">
        <v>-44.144399999999997</v>
      </c>
      <c r="DZ51" s="163">
        <v>-42.972700000000003</v>
      </c>
      <c r="EA51" s="163">
        <v>9.5490999999999993</v>
      </c>
      <c r="EB51" s="163">
        <v>-11.354200000000001</v>
      </c>
      <c r="EC51" s="163">
        <v>-23.240300000000001</v>
      </c>
      <c r="ED51" s="163">
        <v>-23.291599999999999</v>
      </c>
      <c r="EE51" s="163">
        <v>-26.598299999999998</v>
      </c>
      <c r="EF51" s="163">
        <v>-30.052</v>
      </c>
      <c r="EG51" s="163">
        <v>-9.5470000000000006</v>
      </c>
      <c r="EH51" s="163">
        <v>-114.1559</v>
      </c>
      <c r="EI51" s="163">
        <v>-14.417400000000001</v>
      </c>
      <c r="EJ51" s="164"/>
      <c r="EK51" s="163">
        <v>-3.1019000000000001</v>
      </c>
      <c r="EL51" s="163">
        <v>-2.1806000000000001</v>
      </c>
      <c r="EM51" s="163">
        <v>21.207000000000001</v>
      </c>
      <c r="EN51" s="163">
        <v>0.81340000000000001</v>
      </c>
      <c r="EO51" s="163">
        <v>0</v>
      </c>
      <c r="EP51" s="163">
        <v>-22.02</v>
      </c>
      <c r="EQ51" s="163">
        <v>-26.305700000000002</v>
      </c>
      <c r="ER51" s="163">
        <v>-25.913599999999999</v>
      </c>
      <c r="ES51" s="163">
        <v>11.792</v>
      </c>
      <c r="ET51" s="163">
        <v>13.76</v>
      </c>
      <c r="EU51" s="163">
        <v>-10.51</v>
      </c>
      <c r="EV51" s="163">
        <v>0</v>
      </c>
      <c r="EW51" s="163">
        <v>1.1625000000000001</v>
      </c>
      <c r="EX51" s="163">
        <v>16.3247</v>
      </c>
      <c r="EY51" s="163">
        <v>-14.390499999999999</v>
      </c>
      <c r="EZ51" s="163">
        <v>-3.1852</v>
      </c>
      <c r="FA51" s="163">
        <v>7.9173</v>
      </c>
      <c r="FB51" s="163">
        <v>12.5504</v>
      </c>
      <c r="FC51" s="163">
        <v>-29.686199999999999</v>
      </c>
      <c r="FD51" s="164"/>
      <c r="FE51" s="163">
        <v>3.9618000000000002</v>
      </c>
      <c r="FF51" s="163">
        <v>3.9510999999999998</v>
      </c>
      <c r="FG51" s="163">
        <v>0</v>
      </c>
      <c r="FH51" s="163">
        <v>0</v>
      </c>
      <c r="FI51" s="163">
        <v>0</v>
      </c>
      <c r="FJ51" s="163">
        <v>1.1721999999999999</v>
      </c>
      <c r="FK51" s="163">
        <v>1.1721999999999999</v>
      </c>
      <c r="FL51" s="163">
        <v>-21.769300000000001</v>
      </c>
      <c r="FM51" s="163">
        <v>26.948</v>
      </c>
      <c r="FN51" s="163">
        <v>26.795200000000001</v>
      </c>
      <c r="FO51" s="163">
        <v>-11.692399999999999</v>
      </c>
      <c r="FP51" s="164"/>
      <c r="FQ51" s="163">
        <v>21.881399999999999</v>
      </c>
      <c r="FR51" s="163">
        <v>-20.82</v>
      </c>
      <c r="FS51" s="163">
        <v>-1.8232999999999999</v>
      </c>
      <c r="FT51" s="163">
        <v>0.3674</v>
      </c>
      <c r="FU51" s="163">
        <v>1</v>
      </c>
      <c r="FV51" s="163">
        <v>3.13</v>
      </c>
      <c r="FW51" s="163">
        <v>-20.645199999999999</v>
      </c>
      <c r="FX51" s="164"/>
      <c r="FY51" s="163">
        <v>1.9610000000000001</v>
      </c>
      <c r="FZ51" s="163">
        <v>0.121</v>
      </c>
      <c r="GA51" s="163">
        <v>0</v>
      </c>
      <c r="GB51" s="163">
        <v>-1.22</v>
      </c>
      <c r="GC51" s="163">
        <v>-10.785</v>
      </c>
      <c r="GD51" s="163">
        <v>-1.6424000000000001</v>
      </c>
      <c r="GE51" s="163">
        <v>-3.95</v>
      </c>
      <c r="GF51" s="163">
        <v>37.196199999999997</v>
      </c>
      <c r="GG51" s="164"/>
      <c r="GH51" s="163">
        <v>25.7608</v>
      </c>
      <c r="GI51" s="163">
        <v>-6.6566999999999998</v>
      </c>
      <c r="GJ51" s="163">
        <v>-7.3014000000000001</v>
      </c>
      <c r="GK51" s="163">
        <v>3.1619999999999999</v>
      </c>
      <c r="GL51" s="164"/>
      <c r="GM51" s="164"/>
      <c r="GN51" s="163">
        <v>-13.373699999999999</v>
      </c>
      <c r="GO51" s="163">
        <v>-6.0433000000000003</v>
      </c>
      <c r="GP51" s="163">
        <v>8.1018000000000008</v>
      </c>
      <c r="GQ51" s="163">
        <v>-20.554500000000001</v>
      </c>
      <c r="GR51" s="163">
        <v>9.7411999999999992</v>
      </c>
      <c r="GS51" s="163">
        <v>8.5559999999999992</v>
      </c>
      <c r="GT51" s="163">
        <v>140.4486</v>
      </c>
      <c r="GU51" s="163">
        <v>-5.5335000000000001</v>
      </c>
      <c r="GV51" s="163">
        <v>-9.1994000000000007</v>
      </c>
      <c r="GW51" s="163">
        <v>-4.3372000000000002</v>
      </c>
      <c r="GX51" s="163">
        <v>1.8591</v>
      </c>
      <c r="GY51" s="163">
        <v>7.5021000000000004</v>
      </c>
      <c r="GZ51" s="163">
        <v>7.6424000000000003</v>
      </c>
      <c r="HA51" s="163">
        <v>1.3214999999999999</v>
      </c>
      <c r="HB51" s="163">
        <v>12.7037</v>
      </c>
      <c r="HC51" s="163">
        <v>15.3842</v>
      </c>
      <c r="HD51" s="163">
        <v>6.71</v>
      </c>
      <c r="HE51" s="163">
        <v>-12.5449</v>
      </c>
      <c r="HF51" s="163">
        <v>-14.1799</v>
      </c>
      <c r="HG51" s="163">
        <v>41.697200000000002</v>
      </c>
      <c r="HH51" s="163">
        <v>80.968199999999996</v>
      </c>
      <c r="HI51" s="163">
        <v>26.743200000000002</v>
      </c>
      <c r="HJ51" s="163">
        <v>26.9495</v>
      </c>
      <c r="HK51" s="163">
        <v>-16.253799999999998</v>
      </c>
      <c r="HL51" s="163">
        <v>-14.960800000000001</v>
      </c>
      <c r="HM51" s="163">
        <v>-10.130100000000001</v>
      </c>
      <c r="HN51" s="163">
        <v>0</v>
      </c>
      <c r="HO51" s="164"/>
      <c r="HP51" s="164"/>
      <c r="HQ51" s="163">
        <v>-12.896800000000001</v>
      </c>
      <c r="HR51" s="163">
        <v>-11.935499999999999</v>
      </c>
      <c r="HS51" s="163">
        <v>-12.3462</v>
      </c>
      <c r="HT51" s="163">
        <v>-11.7872</v>
      </c>
      <c r="HU51" s="163">
        <v>7.39</v>
      </c>
      <c r="HV51" s="163">
        <v>7.49</v>
      </c>
      <c r="HW51" s="163">
        <v>-30.5</v>
      </c>
      <c r="HX51" s="163">
        <v>-30.5</v>
      </c>
      <c r="HY51" s="163">
        <v>0.79190000000000005</v>
      </c>
      <c r="HZ51" s="163">
        <v>-9.84</v>
      </c>
      <c r="IA51" s="163">
        <v>67.520899999999997</v>
      </c>
      <c r="IB51" s="163">
        <v>24.3202</v>
      </c>
      <c r="IC51" s="163">
        <v>24.2182</v>
      </c>
      <c r="ID51" s="163">
        <v>-19.899999999999999</v>
      </c>
      <c r="IE51" s="163">
        <v>-40.1</v>
      </c>
      <c r="IF51" s="163">
        <v>0</v>
      </c>
      <c r="IG51" s="163">
        <v>-0.4</v>
      </c>
      <c r="IH51" s="164"/>
      <c r="II51" s="164"/>
      <c r="IJ51" s="163">
        <v>-147.3031</v>
      </c>
      <c r="IK51" s="163">
        <v>4.6635999999999997</v>
      </c>
      <c r="IL51" s="163">
        <v>-234.97059999999999</v>
      </c>
      <c r="IM51" s="163">
        <v>-17.2636</v>
      </c>
      <c r="IN51" s="163">
        <v>-57.1629</v>
      </c>
      <c r="IO51" s="163">
        <v>117.0659</v>
      </c>
      <c r="IP51" s="163">
        <v>45.537999999999997</v>
      </c>
      <c r="IQ51" s="163">
        <v>72.120699999999999</v>
      </c>
      <c r="IR51" s="163">
        <v>144.2304</v>
      </c>
      <c r="IS51" s="163">
        <v>52.457500000000003</v>
      </c>
      <c r="IT51" s="163">
        <v>28.013500000000001</v>
      </c>
      <c r="IU51" s="163">
        <v>30.8749</v>
      </c>
      <c r="IV51" s="163">
        <v>35.971600000000002</v>
      </c>
      <c r="IW51" s="163">
        <v>184.892</v>
      </c>
      <c r="IX51" s="163">
        <v>-237.2499</v>
      </c>
      <c r="IY51" s="163">
        <v>89.444900000000004</v>
      </c>
      <c r="IZ51" s="163">
        <v>-73.385800000000003</v>
      </c>
      <c r="JA51" s="163">
        <v>-0.23319999999999999</v>
      </c>
      <c r="JB51" s="164"/>
      <c r="JC51" s="163">
        <v>-4.72</v>
      </c>
      <c r="JD51" s="163">
        <v>-2.0289999999999999</v>
      </c>
      <c r="JE51" s="163">
        <v>-2.0209999999999999</v>
      </c>
      <c r="JF51" s="163">
        <v>1.68</v>
      </c>
      <c r="JG51" s="163">
        <v>-0.24</v>
      </c>
      <c r="JH51" s="163">
        <v>-2.0085000000000002</v>
      </c>
      <c r="JI51" s="163">
        <v>-5.8</v>
      </c>
      <c r="JJ51" s="163">
        <v>5.391</v>
      </c>
      <c r="JK51" s="163">
        <v>-11.131500000000001</v>
      </c>
      <c r="JL51" s="163">
        <v>7.8</v>
      </c>
      <c r="JM51" s="163">
        <v>4.6689999999999996</v>
      </c>
      <c r="JN51" s="163">
        <v>4.3680000000000003</v>
      </c>
      <c r="JO51" s="163">
        <v>1.1046</v>
      </c>
      <c r="JP51" s="163">
        <v>1.161</v>
      </c>
      <c r="JQ51" s="163">
        <v>3.6957</v>
      </c>
      <c r="JR51" s="163">
        <v>2.6229</v>
      </c>
      <c r="JS51" s="163">
        <v>3.6156999999999999</v>
      </c>
      <c r="JT51" s="164"/>
      <c r="JU51" s="163">
        <v>25.2</v>
      </c>
      <c r="JV51" s="163">
        <v>0.71899999999999997</v>
      </c>
      <c r="JW51" s="163">
        <v>0.15</v>
      </c>
      <c r="JX51" s="164"/>
      <c r="JY51" s="163">
        <v>-3.4975000000000001</v>
      </c>
      <c r="JZ51" s="163">
        <v>-14.5311</v>
      </c>
      <c r="KA51" s="163">
        <v>-17.765899999999998</v>
      </c>
      <c r="KB51" s="163">
        <v>-2.7911999999999999</v>
      </c>
      <c r="KC51" s="163">
        <v>7.2356999999999996</v>
      </c>
      <c r="KD51" s="163">
        <v>0</v>
      </c>
      <c r="KE51" s="163">
        <v>0</v>
      </c>
      <c r="KF51" s="163">
        <v>-26.8</v>
      </c>
      <c r="KG51" s="163">
        <v>9.1</v>
      </c>
      <c r="KH51" s="164"/>
      <c r="KI51" s="163">
        <v>-49.3035</v>
      </c>
    </row>
    <row r="52" spans="1:295" ht="18" customHeight="1" x14ac:dyDescent="0.3">
      <c r="A52" s="160" t="s">
        <v>65</v>
      </c>
      <c r="B52" s="160" t="s">
        <v>784</v>
      </c>
      <c r="C52" s="163">
        <v>0</v>
      </c>
      <c r="D52" s="163">
        <v>3.6345000000000001</v>
      </c>
      <c r="E52" s="163">
        <v>-8.5754000000000001</v>
      </c>
      <c r="F52" s="163">
        <v>8.7792999999999992</v>
      </c>
      <c r="G52" s="163">
        <v>9.7883999999999993</v>
      </c>
      <c r="H52" s="164"/>
      <c r="I52" s="163">
        <v>10.730399999999999</v>
      </c>
      <c r="J52" s="164"/>
      <c r="K52" s="163">
        <v>13.320499999999999</v>
      </c>
      <c r="L52" s="163">
        <v>5.0118</v>
      </c>
      <c r="M52" s="163">
        <v>4.7504</v>
      </c>
      <c r="N52" s="163">
        <v>-4.4400000000000004</v>
      </c>
      <c r="O52" s="163">
        <v>-24.2</v>
      </c>
      <c r="P52" s="163">
        <v>2.2000000000000002</v>
      </c>
      <c r="Q52" s="163">
        <v>3.3119999999999998</v>
      </c>
      <c r="R52" s="163">
        <v>-17.600000000000001</v>
      </c>
      <c r="S52" s="163">
        <v>3.0947</v>
      </c>
      <c r="T52" s="163">
        <v>-1.343</v>
      </c>
      <c r="U52" s="163">
        <v>6.8905000000000003</v>
      </c>
      <c r="V52" s="163">
        <v>6.8068999999999997</v>
      </c>
      <c r="W52" s="163">
        <v>11.9895</v>
      </c>
      <c r="X52" s="163">
        <v>8.9106000000000005</v>
      </c>
      <c r="Y52" s="163">
        <v>-4.5381999999999998</v>
      </c>
      <c r="Z52" s="163">
        <v>1.6625000000000001</v>
      </c>
      <c r="AA52" s="164"/>
      <c r="AB52" s="163">
        <v>-0.73829999999999996</v>
      </c>
      <c r="AC52" s="163">
        <v>-0.53</v>
      </c>
      <c r="AD52" s="163">
        <v>-0.51400000000000001</v>
      </c>
      <c r="AE52" s="164"/>
      <c r="AF52" s="163">
        <v>-15.54</v>
      </c>
      <c r="AG52" s="163">
        <v>-8.8000000000000007</v>
      </c>
      <c r="AH52" s="163">
        <v>-0.29399999999999998</v>
      </c>
      <c r="AI52" s="163">
        <v>0.20499999999999999</v>
      </c>
      <c r="AJ52" s="163">
        <v>-17.5</v>
      </c>
      <c r="AK52" s="163">
        <v>-17.5</v>
      </c>
      <c r="AL52" s="164"/>
      <c r="AM52" s="163">
        <v>-5.65</v>
      </c>
      <c r="AN52" s="163">
        <v>-5.63</v>
      </c>
      <c r="AO52" s="163">
        <v>3.6703000000000001</v>
      </c>
      <c r="AP52" s="163">
        <v>4.2653999999999996</v>
      </c>
      <c r="AQ52" s="163">
        <v>11.304399999999999</v>
      </c>
      <c r="AR52" s="163">
        <v>13.8064</v>
      </c>
      <c r="AS52" s="163">
        <v>-23.255099999999999</v>
      </c>
      <c r="AT52" s="163">
        <v>-6.43</v>
      </c>
      <c r="AU52" s="163">
        <v>-6.5431999999999997</v>
      </c>
      <c r="AV52" s="163">
        <v>1.1000000000000001E-3</v>
      </c>
      <c r="AW52" s="163">
        <v>-0.24440000000000001</v>
      </c>
      <c r="AX52" s="163">
        <v>-11.654400000000001</v>
      </c>
      <c r="AY52" s="163">
        <v>-8.9753000000000007</v>
      </c>
      <c r="AZ52" s="163">
        <v>0</v>
      </c>
      <c r="BA52" s="163">
        <v>1.4541999999999999</v>
      </c>
      <c r="BB52" s="163">
        <v>57.298999999999999</v>
      </c>
      <c r="BC52" s="163">
        <v>6.1977000000000002</v>
      </c>
      <c r="BD52" s="163">
        <v>-2.8</v>
      </c>
      <c r="BE52" s="163">
        <v>-2.7</v>
      </c>
      <c r="BF52" s="163">
        <v>-24.327100000000002</v>
      </c>
      <c r="BG52" s="163">
        <v>-24.537299999999998</v>
      </c>
      <c r="BH52" s="163">
        <v>-3.1753999999999998</v>
      </c>
      <c r="BI52" s="164"/>
      <c r="BJ52" s="163">
        <v>5.1666999999999996</v>
      </c>
      <c r="BK52" s="163">
        <v>2.8008999999999999</v>
      </c>
      <c r="BL52" s="163">
        <v>2.3811</v>
      </c>
      <c r="BM52" s="163">
        <v>1.5643</v>
      </c>
      <c r="BN52" s="163">
        <v>-62.1357</v>
      </c>
      <c r="BO52" s="163">
        <v>19.5624</v>
      </c>
      <c r="BP52" s="163">
        <v>19.5318</v>
      </c>
      <c r="BQ52" s="163">
        <v>52.629100000000001</v>
      </c>
      <c r="BR52" s="163">
        <v>-134.499</v>
      </c>
      <c r="BS52" s="164"/>
      <c r="BT52" s="164"/>
      <c r="BU52" s="164"/>
      <c r="BV52" s="163">
        <v>13.651999999999999</v>
      </c>
      <c r="BW52" s="163">
        <v>9.17</v>
      </c>
      <c r="BX52" s="163">
        <v>4.71</v>
      </c>
      <c r="BY52" s="163">
        <v>-16.739999999999998</v>
      </c>
      <c r="BZ52" s="163">
        <v>2.08</v>
      </c>
      <c r="CA52" s="163">
        <v>-14.999000000000001</v>
      </c>
      <c r="CB52" s="163">
        <v>-14.597099999999999</v>
      </c>
      <c r="CC52" s="163">
        <v>34.607100000000003</v>
      </c>
      <c r="CD52" s="163">
        <v>34.328200000000002</v>
      </c>
      <c r="CE52" s="163">
        <v>-2.4329000000000001</v>
      </c>
      <c r="CF52" s="163">
        <v>-42.259799999999998</v>
      </c>
      <c r="CG52" s="163">
        <v>-41.784799999999997</v>
      </c>
      <c r="CH52" s="163">
        <v>5.6616999999999997</v>
      </c>
      <c r="CI52" s="163">
        <v>5.4038000000000004</v>
      </c>
      <c r="CJ52" s="164"/>
      <c r="CK52" s="164"/>
      <c r="CL52" s="163">
        <v>42.3</v>
      </c>
      <c r="CM52" s="163">
        <v>-7.7</v>
      </c>
      <c r="CN52" s="163">
        <v>-2.34</v>
      </c>
      <c r="CO52" s="163">
        <v>15.343400000000001</v>
      </c>
      <c r="CP52" s="163">
        <v>14.743600000000001</v>
      </c>
      <c r="CQ52" s="163">
        <v>13.8346</v>
      </c>
      <c r="CR52" s="163">
        <v>57.808100000000003</v>
      </c>
      <c r="CS52" s="163">
        <v>58.176099999999998</v>
      </c>
      <c r="CT52" s="163">
        <v>-22.607399999999998</v>
      </c>
      <c r="CU52" s="163">
        <v>-41.009500000000003</v>
      </c>
      <c r="CV52" s="163">
        <v>-22.344000000000001</v>
      </c>
      <c r="CW52" s="163">
        <v>2.7351000000000001</v>
      </c>
      <c r="CX52" s="163">
        <v>22.38</v>
      </c>
      <c r="CY52" s="163">
        <v>21.15</v>
      </c>
      <c r="CZ52" s="163">
        <v>7.1924000000000001</v>
      </c>
      <c r="DA52" s="163">
        <v>7.4249000000000001</v>
      </c>
      <c r="DB52" s="163">
        <v>-9.32</v>
      </c>
      <c r="DC52" s="164"/>
      <c r="DD52" s="163">
        <v>-7.4379</v>
      </c>
      <c r="DE52" s="163">
        <v>-7.0225</v>
      </c>
      <c r="DF52" s="163">
        <v>51.304299999999998</v>
      </c>
      <c r="DG52" s="163">
        <v>1.52E-2</v>
      </c>
      <c r="DH52" s="163">
        <v>-4.6079999999999997</v>
      </c>
      <c r="DI52" s="163">
        <v>8.6</v>
      </c>
      <c r="DJ52" s="163">
        <v>9.3000000000000007</v>
      </c>
      <c r="DK52" s="163">
        <v>-4.6166999999999998</v>
      </c>
      <c r="DL52" s="163">
        <v>0.37990000000000002</v>
      </c>
      <c r="DM52" s="163">
        <v>31.3902</v>
      </c>
      <c r="DN52" s="163">
        <v>7.9843000000000002</v>
      </c>
      <c r="DO52" s="163">
        <v>0.98</v>
      </c>
      <c r="DP52" s="163">
        <v>1.49</v>
      </c>
      <c r="DQ52" s="163">
        <v>5.7504999999999997</v>
      </c>
      <c r="DR52" s="163">
        <v>-49.687800000000003</v>
      </c>
      <c r="DS52" s="164"/>
      <c r="DT52" s="163">
        <v>1.87</v>
      </c>
      <c r="DU52" s="163">
        <v>7.07</v>
      </c>
      <c r="DV52" s="163">
        <v>21.86</v>
      </c>
      <c r="DW52" s="163">
        <v>-44.454500000000003</v>
      </c>
      <c r="DX52" s="163">
        <v>-22.172699999999999</v>
      </c>
      <c r="DY52" s="163">
        <v>-42.954900000000002</v>
      </c>
      <c r="DZ52" s="163">
        <v>-42.872700000000002</v>
      </c>
      <c r="EA52" s="164"/>
      <c r="EB52" s="163">
        <v>-14.3992</v>
      </c>
      <c r="EC52" s="163">
        <v>-26.131799999999998</v>
      </c>
      <c r="ED52" s="163">
        <v>-26.167000000000002</v>
      </c>
      <c r="EE52" s="163">
        <v>-24.873100000000001</v>
      </c>
      <c r="EF52" s="163">
        <v>-28.242799999999999</v>
      </c>
      <c r="EG52" s="163">
        <v>-10.297000000000001</v>
      </c>
      <c r="EH52" s="163">
        <v>-119.6935</v>
      </c>
      <c r="EI52" s="163">
        <v>-5.1519000000000004</v>
      </c>
      <c r="EJ52" s="164"/>
      <c r="EK52" s="163">
        <v>-5.3141999999999996</v>
      </c>
      <c r="EL52" s="163">
        <v>-4.5114000000000001</v>
      </c>
      <c r="EM52" s="163">
        <v>21.355</v>
      </c>
      <c r="EN52" s="163">
        <v>-2.3281000000000001</v>
      </c>
      <c r="EO52" s="163">
        <v>-2.2692999999999999</v>
      </c>
      <c r="EP52" s="163">
        <v>-17.923999999999999</v>
      </c>
      <c r="EQ52" s="163">
        <v>-27.692900000000002</v>
      </c>
      <c r="ER52" s="163">
        <v>-27.167999999999999</v>
      </c>
      <c r="ES52" s="163">
        <v>11.2523</v>
      </c>
      <c r="ET52" s="163">
        <v>13.78</v>
      </c>
      <c r="EU52" s="163">
        <v>-11.26</v>
      </c>
      <c r="EV52" s="163">
        <v>0.1</v>
      </c>
      <c r="EW52" s="163">
        <v>1.1168</v>
      </c>
      <c r="EX52" s="163">
        <v>10.7502</v>
      </c>
      <c r="EY52" s="163">
        <v>-14.381</v>
      </c>
      <c r="EZ52" s="163">
        <v>-3.3822999999999999</v>
      </c>
      <c r="FA52" s="163">
        <v>8.7548999999999992</v>
      </c>
      <c r="FB52" s="163">
        <v>11.928900000000001</v>
      </c>
      <c r="FC52" s="163">
        <v>-29.8278</v>
      </c>
      <c r="FD52" s="164"/>
      <c r="FE52" s="163">
        <v>3.8134000000000001</v>
      </c>
      <c r="FF52" s="163">
        <v>3.8896000000000002</v>
      </c>
      <c r="FG52" s="163">
        <v>0</v>
      </c>
      <c r="FH52" s="163">
        <v>0</v>
      </c>
      <c r="FI52" s="164"/>
      <c r="FJ52" s="163">
        <v>1.1721999999999999</v>
      </c>
      <c r="FK52" s="163">
        <v>0.83730000000000004</v>
      </c>
      <c r="FL52" s="163">
        <v>-21.601900000000001</v>
      </c>
      <c r="FM52" s="163">
        <v>27.198899999999998</v>
      </c>
      <c r="FN52" s="163">
        <v>27.301400000000001</v>
      </c>
      <c r="FO52" s="163">
        <v>-11.129899999999999</v>
      </c>
      <c r="FP52" s="164"/>
      <c r="FQ52" s="163">
        <v>19.693899999999999</v>
      </c>
      <c r="FR52" s="163">
        <v>-21.22</v>
      </c>
      <c r="FS52" s="163">
        <v>-2.0137</v>
      </c>
      <c r="FT52" s="163">
        <v>0.32340000000000002</v>
      </c>
      <c r="FU52" s="163">
        <v>0.91</v>
      </c>
      <c r="FV52" s="163">
        <v>4.1900000000000004</v>
      </c>
      <c r="FW52" s="163">
        <v>-19.0261</v>
      </c>
      <c r="FX52" s="164"/>
      <c r="FY52" s="163">
        <v>1.8740000000000001</v>
      </c>
      <c r="FZ52" s="163">
        <v>0.14000000000000001</v>
      </c>
      <c r="GA52" s="164"/>
      <c r="GB52" s="163">
        <v>-0.55000000000000004</v>
      </c>
      <c r="GC52" s="163">
        <v>-11.9627</v>
      </c>
      <c r="GD52" s="163">
        <v>-3.4449000000000001</v>
      </c>
      <c r="GE52" s="163">
        <v>-4</v>
      </c>
      <c r="GF52" s="163">
        <v>38.486400000000003</v>
      </c>
      <c r="GG52" s="164"/>
      <c r="GH52" s="163">
        <v>26.1907</v>
      </c>
      <c r="GI52" s="163">
        <v>-6.0868000000000002</v>
      </c>
      <c r="GJ52" s="163">
        <v>-6.5644999999999998</v>
      </c>
      <c r="GK52" s="163">
        <v>3.0232999999999999</v>
      </c>
      <c r="GL52" s="164"/>
      <c r="GM52" s="164"/>
      <c r="GN52" s="163">
        <v>-12.889099999999999</v>
      </c>
      <c r="GO52" s="163">
        <v>-6.6814999999999998</v>
      </c>
      <c r="GP52" s="163">
        <v>8.9517000000000007</v>
      </c>
      <c r="GQ52" s="163">
        <v>-21.9175</v>
      </c>
      <c r="GR52" s="163">
        <v>9.7454999999999998</v>
      </c>
      <c r="GS52" s="163">
        <v>9.2365999999999993</v>
      </c>
      <c r="GT52" s="163">
        <v>132.5136</v>
      </c>
      <c r="GU52" s="163">
        <v>-6.4126000000000003</v>
      </c>
      <c r="GV52" s="163">
        <v>-10.637600000000001</v>
      </c>
      <c r="GW52" s="163">
        <v>-3.9407000000000001</v>
      </c>
      <c r="GX52" s="163">
        <v>1.8528</v>
      </c>
      <c r="GY52" s="163">
        <v>7.0469999999999997</v>
      </c>
      <c r="GZ52" s="163">
        <v>7.1757</v>
      </c>
      <c r="HA52" s="163">
        <v>1</v>
      </c>
      <c r="HB52" s="163">
        <v>15.617599999999999</v>
      </c>
      <c r="HC52" s="163">
        <v>16.489699999999999</v>
      </c>
      <c r="HD52" s="163">
        <v>6.29</v>
      </c>
      <c r="HE52" s="163">
        <v>-13.7836</v>
      </c>
      <c r="HF52" s="163">
        <v>-15.639699999999999</v>
      </c>
      <c r="HG52" s="163">
        <v>40.963900000000002</v>
      </c>
      <c r="HH52" s="163">
        <v>84.146299999999997</v>
      </c>
      <c r="HI52" s="163">
        <v>26.845500000000001</v>
      </c>
      <c r="HJ52" s="163">
        <v>27.148399999999999</v>
      </c>
      <c r="HK52" s="163">
        <v>-16.214200000000002</v>
      </c>
      <c r="HL52" s="163">
        <v>-14.7437</v>
      </c>
      <c r="HM52" s="163">
        <v>0</v>
      </c>
      <c r="HN52" s="163">
        <v>0</v>
      </c>
      <c r="HO52" s="163">
        <v>38.422400000000003</v>
      </c>
      <c r="HP52" s="164"/>
      <c r="HQ52" s="163">
        <v>-11.2598</v>
      </c>
      <c r="HR52" s="163">
        <v>-10.7105</v>
      </c>
      <c r="HS52" s="163">
        <v>-11.821099999999999</v>
      </c>
      <c r="HT52" s="163">
        <v>-11.759</v>
      </c>
      <c r="HU52" s="163">
        <v>11.16</v>
      </c>
      <c r="HV52" s="163">
        <v>11.05</v>
      </c>
      <c r="HW52" s="163">
        <v>-31.4</v>
      </c>
      <c r="HX52" s="163">
        <v>-30.7</v>
      </c>
      <c r="HY52" s="163">
        <v>0.79190000000000005</v>
      </c>
      <c r="HZ52" s="163">
        <v>-9.68</v>
      </c>
      <c r="IA52" s="163">
        <v>61.483899999999998</v>
      </c>
      <c r="IB52" s="163">
        <v>28.650700000000001</v>
      </c>
      <c r="IC52" s="163">
        <v>28.5458</v>
      </c>
      <c r="ID52" s="163">
        <v>-20.3</v>
      </c>
      <c r="IE52" s="163">
        <v>-40.5</v>
      </c>
      <c r="IF52" s="163">
        <v>-0.7</v>
      </c>
      <c r="IG52" s="163">
        <v>-1.7</v>
      </c>
      <c r="IH52" s="163">
        <v>-17.694600000000001</v>
      </c>
      <c r="II52" s="164"/>
      <c r="IJ52" s="163">
        <v>-152.23750000000001</v>
      </c>
      <c r="IK52" s="163">
        <v>7.0457000000000001</v>
      </c>
      <c r="IL52" s="163">
        <v>-232.05500000000001</v>
      </c>
      <c r="IM52" s="163">
        <v>-16.812200000000001</v>
      </c>
      <c r="IN52" s="163">
        <v>-59.802199999999999</v>
      </c>
      <c r="IO52" s="163">
        <v>116.515</v>
      </c>
      <c r="IP52" s="163">
        <v>48.217500000000001</v>
      </c>
      <c r="IQ52" s="163">
        <v>70.021500000000003</v>
      </c>
      <c r="IR52" s="163">
        <v>141.25110000000001</v>
      </c>
      <c r="IS52" s="163">
        <v>53.892800000000001</v>
      </c>
      <c r="IT52" s="163">
        <v>33.3033</v>
      </c>
      <c r="IU52" s="163">
        <v>31.452100000000002</v>
      </c>
      <c r="IV52" s="163">
        <v>37.2883</v>
      </c>
      <c r="IW52" s="163">
        <v>181.875</v>
      </c>
      <c r="IX52" s="163">
        <v>-237.12430000000001</v>
      </c>
      <c r="IY52" s="163">
        <v>88.875500000000002</v>
      </c>
      <c r="IZ52" s="163">
        <v>-74.372600000000006</v>
      </c>
      <c r="JA52" s="163">
        <v>-0.74829999999999997</v>
      </c>
      <c r="JB52" s="164"/>
      <c r="JC52" s="163">
        <v>-4.5599999999999996</v>
      </c>
      <c r="JD52" s="163">
        <v>-1.919</v>
      </c>
      <c r="JE52" s="163">
        <v>-1.9379999999999999</v>
      </c>
      <c r="JF52" s="163">
        <v>1.6</v>
      </c>
      <c r="JG52" s="163">
        <v>-0.32</v>
      </c>
      <c r="JH52" s="163">
        <v>-1.9844999999999999</v>
      </c>
      <c r="JI52" s="163">
        <v>-5.5955000000000004</v>
      </c>
      <c r="JJ52" s="163">
        <v>5.2750000000000004</v>
      </c>
      <c r="JK52" s="163">
        <v>-10.869</v>
      </c>
      <c r="JL52" s="163">
        <v>6.7</v>
      </c>
      <c r="JM52" s="163">
        <v>2.9630000000000001</v>
      </c>
      <c r="JN52" s="163">
        <v>3.6659999999999999</v>
      </c>
      <c r="JO52" s="163">
        <v>2.8279000000000001</v>
      </c>
      <c r="JP52" s="163">
        <v>3.2669000000000001</v>
      </c>
      <c r="JQ52" s="163">
        <v>4.8331</v>
      </c>
      <c r="JR52" s="163">
        <v>3.5659999999999998</v>
      </c>
      <c r="JS52" s="163">
        <v>3.1122999999999998</v>
      </c>
      <c r="JT52" s="164"/>
      <c r="JU52" s="163">
        <v>26.3</v>
      </c>
      <c r="JV52" s="163">
        <v>1.1412</v>
      </c>
      <c r="JW52" s="163">
        <v>0.01</v>
      </c>
      <c r="JX52" s="164"/>
      <c r="JY52" s="163">
        <v>-3.7808999999999999</v>
      </c>
      <c r="JZ52" s="163">
        <v>-13.5793</v>
      </c>
      <c r="KA52" s="163">
        <v>-16.787199999999999</v>
      </c>
      <c r="KB52" s="163">
        <v>-3.133</v>
      </c>
      <c r="KC52" s="163">
        <v>5.9903000000000004</v>
      </c>
      <c r="KD52" s="163">
        <v>0</v>
      </c>
      <c r="KE52" s="163">
        <v>1.7017</v>
      </c>
      <c r="KF52" s="163">
        <v>-27.9</v>
      </c>
      <c r="KG52" s="163">
        <v>10.6</v>
      </c>
      <c r="KH52" s="164"/>
      <c r="KI52" s="163">
        <v>-50.508400000000002</v>
      </c>
    </row>
    <row r="53" spans="1:295" ht="18" customHeight="1" x14ac:dyDescent="0.3">
      <c r="A53" s="160" t="s">
        <v>65</v>
      </c>
      <c r="B53" s="160" t="s">
        <v>785</v>
      </c>
      <c r="C53" s="163">
        <v>0</v>
      </c>
      <c r="D53" s="163">
        <v>3.1074999999999999</v>
      </c>
      <c r="E53" s="163">
        <v>-8.1859999999999999</v>
      </c>
      <c r="F53" s="163">
        <v>5.008</v>
      </c>
      <c r="G53" s="163">
        <v>8.8301999999999996</v>
      </c>
      <c r="H53" s="164"/>
      <c r="I53" s="163">
        <v>10.3832</v>
      </c>
      <c r="J53" s="164"/>
      <c r="K53" s="163">
        <v>11.549899999999999</v>
      </c>
      <c r="L53" s="163">
        <v>4.1349</v>
      </c>
      <c r="M53" s="163">
        <v>3.8187000000000002</v>
      </c>
      <c r="N53" s="163">
        <v>-2.2200000000000002</v>
      </c>
      <c r="O53" s="163">
        <v>-26.4</v>
      </c>
      <c r="P53" s="163">
        <v>2.2000000000000002</v>
      </c>
      <c r="Q53" s="163">
        <v>2.484</v>
      </c>
      <c r="R53" s="163">
        <v>-19.8</v>
      </c>
      <c r="S53" s="163">
        <v>3.0979999999999999</v>
      </c>
      <c r="T53" s="163">
        <v>1.0299</v>
      </c>
      <c r="U53" s="163">
        <v>5.8170999999999999</v>
      </c>
      <c r="V53" s="163">
        <v>5.7774999999999999</v>
      </c>
      <c r="W53" s="163">
        <v>10.227399999999999</v>
      </c>
      <c r="X53" s="163">
        <v>9.3962000000000003</v>
      </c>
      <c r="Y53" s="163">
        <v>-4.3167</v>
      </c>
      <c r="Z53" s="163">
        <v>1.6511</v>
      </c>
      <c r="AA53" s="164"/>
      <c r="AB53" s="163">
        <v>-0.77790000000000004</v>
      </c>
      <c r="AC53" s="163">
        <v>-1.181</v>
      </c>
      <c r="AD53" s="163">
        <v>-1.1739999999999999</v>
      </c>
      <c r="AE53" s="164"/>
      <c r="AF53" s="163">
        <v>-17.760000000000002</v>
      </c>
      <c r="AG53" s="163">
        <v>-8.8000000000000007</v>
      </c>
      <c r="AH53" s="163">
        <v>-0.29699999999999999</v>
      </c>
      <c r="AI53" s="163">
        <v>0.19500000000000001</v>
      </c>
      <c r="AJ53" s="163">
        <v>-14.39</v>
      </c>
      <c r="AK53" s="163">
        <v>-14.44</v>
      </c>
      <c r="AL53" s="164"/>
      <c r="AM53" s="163">
        <v>-10.45</v>
      </c>
      <c r="AN53" s="163">
        <v>-10.41</v>
      </c>
      <c r="AO53" s="163">
        <v>2.9737</v>
      </c>
      <c r="AP53" s="163">
        <v>4.048</v>
      </c>
      <c r="AQ53" s="163">
        <v>15.7082</v>
      </c>
      <c r="AR53" s="163">
        <v>16.588200000000001</v>
      </c>
      <c r="AS53" s="163">
        <v>-25.564900000000002</v>
      </c>
      <c r="AT53" s="163">
        <v>-8.0374999999999996</v>
      </c>
      <c r="AU53" s="163">
        <v>-8.3420000000000005</v>
      </c>
      <c r="AV53" s="163">
        <v>0.45619999999999999</v>
      </c>
      <c r="AW53" s="163">
        <v>0.2059</v>
      </c>
      <c r="AX53" s="163">
        <v>-10.716699999999999</v>
      </c>
      <c r="AY53" s="163">
        <v>-9.2431999999999999</v>
      </c>
      <c r="AZ53" s="163">
        <v>1.196</v>
      </c>
      <c r="BA53" s="163">
        <v>5.6353999999999997</v>
      </c>
      <c r="BB53" s="163">
        <v>50.631999999999998</v>
      </c>
      <c r="BC53" s="163">
        <v>6.9162999999999997</v>
      </c>
      <c r="BD53" s="163">
        <v>-2.4</v>
      </c>
      <c r="BE53" s="163">
        <v>-2.4</v>
      </c>
      <c r="BF53" s="163">
        <v>-24.153500000000001</v>
      </c>
      <c r="BG53" s="163">
        <v>-24.470099999999999</v>
      </c>
      <c r="BH53" s="163">
        <v>-3.3309000000000002</v>
      </c>
      <c r="BI53" s="164"/>
      <c r="BJ53" s="163">
        <v>4.9551999999999996</v>
      </c>
      <c r="BK53" s="163">
        <v>3.1427999999999998</v>
      </c>
      <c r="BL53" s="163">
        <v>1.5495000000000001</v>
      </c>
      <c r="BM53" s="163">
        <v>1.1253</v>
      </c>
      <c r="BN53" s="163">
        <v>-76.876099999999994</v>
      </c>
      <c r="BO53" s="163">
        <v>21.546099999999999</v>
      </c>
      <c r="BP53" s="163">
        <v>21.546099999999999</v>
      </c>
      <c r="BQ53" s="163">
        <v>55.292400000000001</v>
      </c>
      <c r="BR53" s="163">
        <v>-149.5309</v>
      </c>
      <c r="BS53" s="164"/>
      <c r="BT53" s="164"/>
      <c r="BU53" s="164"/>
      <c r="BV53" s="163">
        <v>13.5922</v>
      </c>
      <c r="BW53" s="163">
        <v>7.33</v>
      </c>
      <c r="BX53" s="163">
        <v>4.6100000000000003</v>
      </c>
      <c r="BY53" s="163">
        <v>-12.99</v>
      </c>
      <c r="BZ53" s="163">
        <v>2.21</v>
      </c>
      <c r="CA53" s="163">
        <v>-15.132999999999999</v>
      </c>
      <c r="CB53" s="163">
        <v>-15.132999999999999</v>
      </c>
      <c r="CC53" s="163">
        <v>34.334099999999999</v>
      </c>
      <c r="CD53" s="163">
        <v>34.088200000000001</v>
      </c>
      <c r="CE53" s="163">
        <v>-2.9224000000000001</v>
      </c>
      <c r="CF53" s="163">
        <v>-41.110100000000003</v>
      </c>
      <c r="CG53" s="163">
        <v>-41.004600000000003</v>
      </c>
      <c r="CH53" s="163">
        <v>4.8743999999999996</v>
      </c>
      <c r="CI53" s="163">
        <v>4.6003999999999996</v>
      </c>
      <c r="CJ53" s="164"/>
      <c r="CK53" s="164"/>
      <c r="CL53" s="163">
        <v>34.9</v>
      </c>
      <c r="CM53" s="163">
        <v>-5.4</v>
      </c>
      <c r="CN53" s="163">
        <v>-2.36</v>
      </c>
      <c r="CO53" s="163">
        <v>17.095500000000001</v>
      </c>
      <c r="CP53" s="163">
        <v>17.334700000000002</v>
      </c>
      <c r="CQ53" s="163">
        <v>16.526199999999999</v>
      </c>
      <c r="CR53" s="163">
        <v>64.998199999999997</v>
      </c>
      <c r="CS53" s="163">
        <v>64.784899999999993</v>
      </c>
      <c r="CT53" s="163">
        <v>-25.6599</v>
      </c>
      <c r="CU53" s="163">
        <v>-45.236899999999999</v>
      </c>
      <c r="CV53" s="163">
        <v>-24.630700000000001</v>
      </c>
      <c r="CW53" s="163">
        <v>2.9209000000000001</v>
      </c>
      <c r="CX53" s="163">
        <v>22.7</v>
      </c>
      <c r="CY53" s="163">
        <v>19.28</v>
      </c>
      <c r="CZ53" s="163">
        <v>6.5674000000000001</v>
      </c>
      <c r="DA53" s="163">
        <v>6.9366000000000003</v>
      </c>
      <c r="DB53" s="163">
        <v>-8.98</v>
      </c>
      <c r="DC53" s="164"/>
      <c r="DD53" s="163">
        <v>-6.0442</v>
      </c>
      <c r="DE53" s="163">
        <v>-6.2130999999999998</v>
      </c>
      <c r="DF53" s="163">
        <v>48.673400000000001</v>
      </c>
      <c r="DG53" s="163">
        <v>1.52E-2</v>
      </c>
      <c r="DH53" s="163">
        <v>-4.4046000000000003</v>
      </c>
      <c r="DI53" s="163">
        <v>10.9</v>
      </c>
      <c r="DJ53" s="163">
        <v>11.8</v>
      </c>
      <c r="DK53" s="163">
        <v>-4.1540999999999997</v>
      </c>
      <c r="DL53" s="163">
        <v>-0.374</v>
      </c>
      <c r="DM53" s="163">
        <v>30.7593</v>
      </c>
      <c r="DN53" s="163">
        <v>6.4999000000000002</v>
      </c>
      <c r="DO53" s="163">
        <v>-0.01</v>
      </c>
      <c r="DP53" s="163">
        <v>1.57</v>
      </c>
      <c r="DQ53" s="163">
        <v>6.9130000000000003</v>
      </c>
      <c r="DR53" s="163">
        <v>-48.552799999999998</v>
      </c>
      <c r="DS53" s="164"/>
      <c r="DT53" s="163">
        <v>-4.43</v>
      </c>
      <c r="DU53" s="163">
        <v>11.87</v>
      </c>
      <c r="DV53" s="163">
        <v>21.51</v>
      </c>
      <c r="DW53" s="163">
        <v>-45.0182</v>
      </c>
      <c r="DX53" s="163">
        <v>-22.690899999999999</v>
      </c>
      <c r="DY53" s="163">
        <v>-43.295699999999997</v>
      </c>
      <c r="DZ53" s="163">
        <v>-43.5364</v>
      </c>
      <c r="EA53" s="164"/>
      <c r="EB53" s="163">
        <v>-15.5136</v>
      </c>
      <c r="EC53" s="163">
        <v>-27.246700000000001</v>
      </c>
      <c r="ED53" s="163">
        <v>-27.1967</v>
      </c>
      <c r="EE53" s="163">
        <v>-21.1325</v>
      </c>
      <c r="EF53" s="163">
        <v>-22.229099999999999</v>
      </c>
      <c r="EG53" s="163">
        <v>-9.8689999999999998</v>
      </c>
      <c r="EH53" s="163">
        <v>-123.5566</v>
      </c>
      <c r="EI53" s="163">
        <v>2.3174999999999999</v>
      </c>
      <c r="EJ53" s="164"/>
      <c r="EK53" s="163">
        <v>-4.8409000000000004</v>
      </c>
      <c r="EL53" s="163">
        <v>-3.8993000000000002</v>
      </c>
      <c r="EM53" s="163">
        <v>20.8489</v>
      </c>
      <c r="EN53" s="163">
        <v>-7.0910000000000002</v>
      </c>
      <c r="EO53" s="163">
        <v>-7.4420999999999999</v>
      </c>
      <c r="EP53" s="163">
        <v>7.1840000000000002</v>
      </c>
      <c r="EQ53" s="163">
        <v>-28.8748</v>
      </c>
      <c r="ER53" s="163">
        <v>-28.5001</v>
      </c>
      <c r="ES53" s="163">
        <v>10.487</v>
      </c>
      <c r="ET53" s="163">
        <v>13.59</v>
      </c>
      <c r="EU53" s="163">
        <v>-20.8</v>
      </c>
      <c r="EV53" s="163">
        <v>0.8</v>
      </c>
      <c r="EW53" s="163">
        <v>0.76500000000000001</v>
      </c>
      <c r="EX53" s="163">
        <v>2.5600999999999998</v>
      </c>
      <c r="EY53" s="163">
        <v>-14.6053</v>
      </c>
      <c r="EZ53" s="163">
        <v>-3.5137999999999998</v>
      </c>
      <c r="FA53" s="163">
        <v>9.8406000000000002</v>
      </c>
      <c r="FB53" s="163">
        <v>9.5238999999999994</v>
      </c>
      <c r="FC53" s="163">
        <v>-28.078900000000001</v>
      </c>
      <c r="FD53" s="164"/>
      <c r="FE53" s="163">
        <v>3.6960000000000002</v>
      </c>
      <c r="FF53" s="163">
        <v>3.7534000000000001</v>
      </c>
      <c r="FG53" s="163">
        <v>0</v>
      </c>
      <c r="FH53" s="163">
        <v>0</v>
      </c>
      <c r="FI53" s="163">
        <v>0</v>
      </c>
      <c r="FJ53" s="163">
        <v>1.3395999999999999</v>
      </c>
      <c r="FK53" s="163">
        <v>1.6746000000000001</v>
      </c>
      <c r="FL53" s="163">
        <v>-20.094799999999999</v>
      </c>
      <c r="FM53" s="163">
        <v>26.976600000000001</v>
      </c>
      <c r="FN53" s="163">
        <v>27.2621</v>
      </c>
      <c r="FO53" s="163">
        <v>-11.7791</v>
      </c>
      <c r="FP53" s="164"/>
      <c r="FQ53" s="163">
        <v>16.9986</v>
      </c>
      <c r="FR53" s="163">
        <v>-20.29</v>
      </c>
      <c r="FS53" s="163">
        <v>-2.1198999999999999</v>
      </c>
      <c r="FT53" s="163">
        <v>0.3024</v>
      </c>
      <c r="FU53" s="163">
        <v>1.06</v>
      </c>
      <c r="FV53" s="163">
        <v>4.87</v>
      </c>
      <c r="FW53" s="163">
        <v>-18.325500000000002</v>
      </c>
      <c r="FX53" s="163">
        <v>0</v>
      </c>
      <c r="FY53" s="163">
        <v>2.08</v>
      </c>
      <c r="FZ53" s="163">
        <v>0.23</v>
      </c>
      <c r="GA53" s="163">
        <v>3.1833</v>
      </c>
      <c r="GB53" s="163">
        <v>-0.28000000000000003</v>
      </c>
      <c r="GC53" s="163">
        <v>-11.5784</v>
      </c>
      <c r="GD53" s="163">
        <v>-3.4975000000000001</v>
      </c>
      <c r="GE53" s="163">
        <v>-3.92</v>
      </c>
      <c r="GF53" s="163">
        <v>37.211300000000001</v>
      </c>
      <c r="GG53" s="164"/>
      <c r="GH53" s="163">
        <v>25.338699999999999</v>
      </c>
      <c r="GI53" s="163">
        <v>-5.8136999999999999</v>
      </c>
      <c r="GJ53" s="163">
        <v>-6.4115000000000002</v>
      </c>
      <c r="GK53" s="163">
        <v>2.7808000000000002</v>
      </c>
      <c r="GL53" s="164"/>
      <c r="GM53" s="164"/>
      <c r="GN53" s="163">
        <v>-13.2226</v>
      </c>
      <c r="GO53" s="163">
        <v>-7.1056999999999997</v>
      </c>
      <c r="GP53" s="163">
        <v>10.387600000000001</v>
      </c>
      <c r="GQ53" s="163">
        <v>-23.213799999999999</v>
      </c>
      <c r="GR53" s="163">
        <v>8.0553000000000008</v>
      </c>
      <c r="GS53" s="163">
        <v>9.0601000000000003</v>
      </c>
      <c r="GT53" s="163">
        <v>128.31540000000001</v>
      </c>
      <c r="GU53" s="163">
        <v>-7.4431000000000003</v>
      </c>
      <c r="GV53" s="163">
        <v>-10.0624</v>
      </c>
      <c r="GW53" s="163">
        <v>-3.5920000000000001</v>
      </c>
      <c r="GX53" s="163">
        <v>1.9936</v>
      </c>
      <c r="GY53" s="163">
        <v>6.5122999999999998</v>
      </c>
      <c r="GZ53" s="163">
        <v>6.6299000000000001</v>
      </c>
      <c r="HA53" s="163">
        <v>1.3886000000000001</v>
      </c>
      <c r="HB53" s="163">
        <v>15.0672</v>
      </c>
      <c r="HC53" s="163">
        <v>15.861700000000001</v>
      </c>
      <c r="HD53" s="163">
        <v>6.29</v>
      </c>
      <c r="HE53" s="163">
        <v>-12.612500000000001</v>
      </c>
      <c r="HF53" s="163">
        <v>-14.0547</v>
      </c>
      <c r="HG53" s="163">
        <v>39.981400000000001</v>
      </c>
      <c r="HH53" s="163">
        <v>81.562299999999993</v>
      </c>
      <c r="HI53" s="163">
        <v>26.8795</v>
      </c>
      <c r="HJ53" s="163">
        <v>27.113499999999998</v>
      </c>
      <c r="HK53" s="163">
        <v>-15.684900000000001</v>
      </c>
      <c r="HL53" s="163">
        <v>-16.007200000000001</v>
      </c>
      <c r="HM53" s="163">
        <v>0</v>
      </c>
      <c r="HN53" s="163">
        <v>0</v>
      </c>
      <c r="HO53" s="164"/>
      <c r="HP53" s="164"/>
      <c r="HQ53" s="163">
        <v>-11.2818</v>
      </c>
      <c r="HR53" s="163">
        <v>-10.3149</v>
      </c>
      <c r="HS53" s="163">
        <v>-12.0114</v>
      </c>
      <c r="HT53" s="163">
        <v>-11.964</v>
      </c>
      <c r="HU53" s="163">
        <v>11.81</v>
      </c>
      <c r="HV53" s="163">
        <v>11.89</v>
      </c>
      <c r="HW53" s="163">
        <v>-31.2</v>
      </c>
      <c r="HX53" s="163">
        <v>-31.8</v>
      </c>
      <c r="HY53" s="163">
        <v>0.79190000000000005</v>
      </c>
      <c r="HZ53" s="163">
        <v>-10.08</v>
      </c>
      <c r="IA53" s="163">
        <v>58.299100000000003</v>
      </c>
      <c r="IB53" s="163">
        <v>28.764199999999999</v>
      </c>
      <c r="IC53" s="163">
        <v>29.157900000000001</v>
      </c>
      <c r="ID53" s="163">
        <v>-20.7</v>
      </c>
      <c r="IE53" s="163">
        <v>-41.6</v>
      </c>
      <c r="IF53" s="163">
        <v>-1.1000000000000001</v>
      </c>
      <c r="IG53" s="163">
        <v>-1.9</v>
      </c>
      <c r="IH53" s="163">
        <v>-17.344999999999999</v>
      </c>
      <c r="II53" s="163">
        <v>-17.543800000000001</v>
      </c>
      <c r="IJ53" s="163">
        <v>-151.59469999999999</v>
      </c>
      <c r="IK53" s="163">
        <v>13.0931</v>
      </c>
      <c r="IL53" s="163">
        <v>-232.74680000000001</v>
      </c>
      <c r="IM53" s="163">
        <v>-14.6531</v>
      </c>
      <c r="IN53" s="163">
        <v>-59.607700000000001</v>
      </c>
      <c r="IO53" s="163">
        <v>109.06319999999999</v>
      </c>
      <c r="IP53" s="163">
        <v>49.092100000000002</v>
      </c>
      <c r="IQ53" s="163">
        <v>70.969200000000001</v>
      </c>
      <c r="IR53" s="163">
        <v>141.46010000000001</v>
      </c>
      <c r="IS53" s="163">
        <v>50.508499999999998</v>
      </c>
      <c r="IT53" s="163">
        <v>34.098799999999997</v>
      </c>
      <c r="IU53" s="163">
        <v>31.432700000000001</v>
      </c>
      <c r="IV53" s="163">
        <v>40.598999999999997</v>
      </c>
      <c r="IW53" s="163">
        <v>176.4699</v>
      </c>
      <c r="IX53" s="163">
        <v>-234.66579999999999</v>
      </c>
      <c r="IY53" s="163">
        <v>85.606700000000004</v>
      </c>
      <c r="IZ53" s="163">
        <v>-72.871799999999993</v>
      </c>
      <c r="JA53" s="163">
        <v>-0.81910000000000005</v>
      </c>
      <c r="JB53" s="164"/>
      <c r="JC53" s="163">
        <v>-4.72</v>
      </c>
      <c r="JD53" s="163">
        <v>-2.0299999999999998</v>
      </c>
      <c r="JE53" s="163">
        <v>-2.024</v>
      </c>
      <c r="JF53" s="163">
        <v>1.6</v>
      </c>
      <c r="JG53" s="163">
        <v>-0.64</v>
      </c>
      <c r="JH53" s="163">
        <v>-1.5831</v>
      </c>
      <c r="JI53" s="163">
        <v>-5.33</v>
      </c>
      <c r="JJ53" s="163">
        <v>5.0705999999999998</v>
      </c>
      <c r="JK53" s="163">
        <v>-10.545500000000001</v>
      </c>
      <c r="JL53" s="163">
        <v>7.1</v>
      </c>
      <c r="JM53" s="163">
        <v>2.4540000000000002</v>
      </c>
      <c r="JN53" s="163">
        <v>2.0379999999999998</v>
      </c>
      <c r="JO53" s="163">
        <v>2.9455</v>
      </c>
      <c r="JP53" s="163">
        <v>3.3923999999999999</v>
      </c>
      <c r="JQ53" s="163">
        <v>3.8448000000000002</v>
      </c>
      <c r="JR53" s="163">
        <v>2.8065000000000002</v>
      </c>
      <c r="JS53" s="163">
        <v>3.8403999999999998</v>
      </c>
      <c r="JT53" s="164"/>
      <c r="JU53" s="163">
        <v>26.7</v>
      </c>
      <c r="JV53" s="163">
        <v>1.6822999999999999</v>
      </c>
      <c r="JW53" s="163">
        <v>-0.06</v>
      </c>
      <c r="JX53" s="164"/>
      <c r="JY53" s="163">
        <v>-3.0009000000000001</v>
      </c>
      <c r="JZ53" s="163">
        <v>-14.2681</v>
      </c>
      <c r="KA53" s="163">
        <v>-17.404800000000002</v>
      </c>
      <c r="KB53" s="163">
        <v>-3.1842000000000001</v>
      </c>
      <c r="KC53" s="163">
        <v>7.4530000000000003</v>
      </c>
      <c r="KD53" s="163">
        <v>0</v>
      </c>
      <c r="KE53" s="163">
        <v>0</v>
      </c>
      <c r="KF53" s="163">
        <v>-28.2</v>
      </c>
      <c r="KG53" s="163">
        <v>10.6</v>
      </c>
      <c r="KH53" s="164"/>
      <c r="KI53" s="163">
        <v>-51.956899999999997</v>
      </c>
    </row>
    <row r="54" spans="1:295" ht="18" customHeight="1" x14ac:dyDescent="0.3">
      <c r="A54" s="160" t="s">
        <v>65</v>
      </c>
      <c r="B54" s="160" t="s">
        <v>786</v>
      </c>
      <c r="C54" s="163">
        <v>0</v>
      </c>
      <c r="D54" s="163">
        <v>2.8734999999999999</v>
      </c>
      <c r="E54" s="163">
        <v>-8.1198999999999995</v>
      </c>
      <c r="F54" s="163">
        <v>8.1973000000000003</v>
      </c>
      <c r="G54" s="163">
        <v>8.8002000000000002</v>
      </c>
      <c r="H54" s="164"/>
      <c r="I54" s="163">
        <v>10.5642</v>
      </c>
      <c r="J54" s="164"/>
      <c r="K54" s="163">
        <v>9.2256999999999998</v>
      </c>
      <c r="L54" s="163">
        <v>3.2909000000000002</v>
      </c>
      <c r="M54" s="163">
        <v>4.8441999999999998</v>
      </c>
      <c r="N54" s="163">
        <v>0</v>
      </c>
      <c r="O54" s="163">
        <v>-22</v>
      </c>
      <c r="P54" s="163">
        <v>0</v>
      </c>
      <c r="Q54" s="163">
        <v>2.484</v>
      </c>
      <c r="R54" s="163">
        <v>-15.4</v>
      </c>
      <c r="S54" s="163">
        <v>3.0661999999999998</v>
      </c>
      <c r="T54" s="163">
        <v>1.7443</v>
      </c>
      <c r="U54" s="163">
        <v>3.6678000000000002</v>
      </c>
      <c r="V54" s="163">
        <v>3.6265999999999998</v>
      </c>
      <c r="W54" s="163">
        <v>6.6574999999999998</v>
      </c>
      <c r="X54" s="163">
        <v>9.0462000000000007</v>
      </c>
      <c r="Y54" s="163">
        <v>-4.2786999999999997</v>
      </c>
      <c r="Z54" s="163">
        <v>1.7018</v>
      </c>
      <c r="AA54" s="164"/>
      <c r="AB54" s="163">
        <v>-0.80100000000000005</v>
      </c>
      <c r="AC54" s="163">
        <v>0</v>
      </c>
      <c r="AD54" s="163">
        <v>-1.7629999999999999</v>
      </c>
      <c r="AE54" s="164"/>
      <c r="AF54" s="163">
        <v>-22.2</v>
      </c>
      <c r="AG54" s="163">
        <v>-13.2</v>
      </c>
      <c r="AH54" s="163">
        <v>-3.754</v>
      </c>
      <c r="AI54" s="163">
        <v>0.27</v>
      </c>
      <c r="AJ54" s="163">
        <v>-11.38</v>
      </c>
      <c r="AK54" s="163">
        <v>-11.41</v>
      </c>
      <c r="AL54" s="164"/>
      <c r="AM54" s="163">
        <v>-14.96</v>
      </c>
      <c r="AN54" s="163">
        <v>-14.93</v>
      </c>
      <c r="AO54" s="163">
        <v>3.1126</v>
      </c>
      <c r="AP54" s="163">
        <v>4.33</v>
      </c>
      <c r="AQ54" s="163">
        <v>17.353899999999999</v>
      </c>
      <c r="AR54" s="163">
        <v>19.872</v>
      </c>
      <c r="AS54" s="163">
        <v>-28.9815</v>
      </c>
      <c r="AT54" s="163">
        <v>-9.7789999999999999</v>
      </c>
      <c r="AU54" s="163">
        <v>-9.3272999999999993</v>
      </c>
      <c r="AV54" s="163">
        <v>-0.66900000000000004</v>
      </c>
      <c r="AW54" s="163">
        <v>-0.20200000000000001</v>
      </c>
      <c r="AX54" s="163">
        <v>-12.5922</v>
      </c>
      <c r="AY54" s="163">
        <v>-10.3148</v>
      </c>
      <c r="AZ54" s="163">
        <v>1.9851000000000001</v>
      </c>
      <c r="BA54" s="163">
        <v>10.209300000000001</v>
      </c>
      <c r="BB54" s="163">
        <v>51.130299999999998</v>
      </c>
      <c r="BC54" s="163">
        <v>8.2744</v>
      </c>
      <c r="BD54" s="163">
        <v>-2.9</v>
      </c>
      <c r="BE54" s="163">
        <v>-2.9</v>
      </c>
      <c r="BF54" s="163">
        <v>-24.707799999999999</v>
      </c>
      <c r="BG54" s="163">
        <v>-24.630500000000001</v>
      </c>
      <c r="BH54" s="163">
        <v>-3.6604999999999999</v>
      </c>
      <c r="BI54" s="164"/>
      <c r="BJ54" s="163">
        <v>4.0781000000000001</v>
      </c>
      <c r="BK54" s="163">
        <v>2.262</v>
      </c>
      <c r="BL54" s="163">
        <v>0.63029999999999997</v>
      </c>
      <c r="BM54" s="163">
        <v>0.4698</v>
      </c>
      <c r="BN54" s="163">
        <v>-94.210599999999999</v>
      </c>
      <c r="BO54" s="163">
        <v>20.020099999999999</v>
      </c>
      <c r="BP54" s="163">
        <v>19.989599999999999</v>
      </c>
      <c r="BQ54" s="163">
        <v>65.281599999999997</v>
      </c>
      <c r="BR54" s="163">
        <v>-162.83410000000001</v>
      </c>
      <c r="BS54" s="164"/>
      <c r="BT54" s="164"/>
      <c r="BU54" s="164"/>
      <c r="BV54" s="163">
        <v>12.5443</v>
      </c>
      <c r="BW54" s="163">
        <v>7.64</v>
      </c>
      <c r="BX54" s="163">
        <v>4.5999999999999996</v>
      </c>
      <c r="BY54" s="163">
        <v>-13.9</v>
      </c>
      <c r="BZ54" s="163">
        <v>2.16</v>
      </c>
      <c r="CA54" s="163">
        <v>-14.3292</v>
      </c>
      <c r="CB54" s="163">
        <v>-14.463200000000001</v>
      </c>
      <c r="CC54" s="163">
        <v>33.493099999999998</v>
      </c>
      <c r="CD54" s="163">
        <v>32.886499999999998</v>
      </c>
      <c r="CE54" s="163">
        <v>-4.7256</v>
      </c>
      <c r="CF54" s="163">
        <v>-40.964399999999998</v>
      </c>
      <c r="CG54" s="163">
        <v>-40.810200000000002</v>
      </c>
      <c r="CH54" s="163">
        <v>4.29</v>
      </c>
      <c r="CI54" s="163">
        <v>4.6402999999999999</v>
      </c>
      <c r="CJ54" s="164"/>
      <c r="CK54" s="164"/>
      <c r="CL54" s="163">
        <v>33.5</v>
      </c>
      <c r="CM54" s="163">
        <v>-6.2</v>
      </c>
      <c r="CN54" s="163">
        <v>-2.1</v>
      </c>
      <c r="CO54" s="163">
        <v>15.9483</v>
      </c>
      <c r="CP54" s="163">
        <v>16.1157</v>
      </c>
      <c r="CQ54" s="163">
        <v>15.0558</v>
      </c>
      <c r="CR54" s="163">
        <v>69.1477</v>
      </c>
      <c r="CS54" s="163">
        <v>69.281000000000006</v>
      </c>
      <c r="CT54" s="163">
        <v>-27.9938</v>
      </c>
      <c r="CU54" s="163">
        <v>-45.984400000000001</v>
      </c>
      <c r="CV54" s="163">
        <v>-28.1402</v>
      </c>
      <c r="CW54" s="163">
        <v>2.4687000000000001</v>
      </c>
      <c r="CX54" s="163">
        <v>23.91</v>
      </c>
      <c r="CY54" s="163">
        <v>18.21</v>
      </c>
      <c r="CZ54" s="163">
        <v>5.9424000000000001</v>
      </c>
      <c r="DA54" s="163">
        <v>6.2530999999999999</v>
      </c>
      <c r="DB54" s="163">
        <v>-8.5399999999999991</v>
      </c>
      <c r="DC54" s="164"/>
      <c r="DD54" s="163">
        <v>-6.6361999999999997</v>
      </c>
      <c r="DE54" s="163">
        <v>-6.4428999999999998</v>
      </c>
      <c r="DF54" s="163">
        <v>49.783200000000001</v>
      </c>
      <c r="DG54" s="163">
        <v>1.5299999999999999E-2</v>
      </c>
      <c r="DH54" s="163">
        <v>-4.2831000000000001</v>
      </c>
      <c r="DI54" s="163">
        <v>13.2</v>
      </c>
      <c r="DJ54" s="164"/>
      <c r="DK54" s="163">
        <v>-3.7829999999999999</v>
      </c>
      <c r="DL54" s="163">
        <v>-1.1220000000000001</v>
      </c>
      <c r="DM54" s="163">
        <v>31.232500000000002</v>
      </c>
      <c r="DN54" s="163">
        <v>5.7577999999999996</v>
      </c>
      <c r="DO54" s="163">
        <v>-0.72</v>
      </c>
      <c r="DP54" s="163">
        <v>0.87</v>
      </c>
      <c r="DQ54" s="163">
        <v>5.9675000000000002</v>
      </c>
      <c r="DR54" s="163">
        <v>-49.802799999999998</v>
      </c>
      <c r="DS54" s="164"/>
      <c r="DT54" s="163">
        <v>-6.96</v>
      </c>
      <c r="DU54" s="163">
        <v>12.84</v>
      </c>
      <c r="DV54" s="163">
        <v>20.14</v>
      </c>
      <c r="DW54" s="163">
        <v>-46.545499999999997</v>
      </c>
      <c r="DX54" s="163">
        <v>-23.127300000000002</v>
      </c>
      <c r="DY54" s="163">
        <v>-43.156199999999998</v>
      </c>
      <c r="DZ54" s="163">
        <v>-41.809100000000001</v>
      </c>
      <c r="EA54" s="164"/>
      <c r="EB54" s="163">
        <v>-19.1877</v>
      </c>
      <c r="EC54" s="163">
        <v>-29.2424</v>
      </c>
      <c r="ED54" s="163">
        <v>-29.768999999999998</v>
      </c>
      <c r="EE54" s="163">
        <v>-14.753299999999999</v>
      </c>
      <c r="EF54" s="163">
        <v>-24.734300000000001</v>
      </c>
      <c r="EG54" s="163">
        <v>-9.7579999999999991</v>
      </c>
      <c r="EH54" s="163">
        <v>-136.02850000000001</v>
      </c>
      <c r="EI54" s="163">
        <v>6.6092000000000004</v>
      </c>
      <c r="EJ54" s="164"/>
      <c r="EK54" s="163">
        <v>-5.0724</v>
      </c>
      <c r="EL54" s="163">
        <v>-4.1788999999999996</v>
      </c>
      <c r="EM54" s="163">
        <v>21.956199999999999</v>
      </c>
      <c r="EN54" s="163">
        <v>-9.5640999999999998</v>
      </c>
      <c r="EO54" s="163">
        <v>-8.9596999999999998</v>
      </c>
      <c r="EP54" s="163">
        <v>5.6479999999999997</v>
      </c>
      <c r="EQ54" s="163">
        <v>-28.262899999999998</v>
      </c>
      <c r="ER54" s="163">
        <v>-27.989699999999999</v>
      </c>
      <c r="ES54" s="163">
        <v>12.0928</v>
      </c>
      <c r="ET54" s="163">
        <v>13.27</v>
      </c>
      <c r="EU54" s="163">
        <v>-14.66</v>
      </c>
      <c r="EV54" s="163">
        <v>-0.3</v>
      </c>
      <c r="EW54" s="163">
        <v>0.79410000000000003</v>
      </c>
      <c r="EX54" s="163">
        <v>-1.9421999999999999</v>
      </c>
      <c r="EY54" s="163">
        <v>-14.658899999999999</v>
      </c>
      <c r="EZ54" s="163">
        <v>-3.5629</v>
      </c>
      <c r="FA54" s="163">
        <v>10.4704</v>
      </c>
      <c r="FB54" s="163">
        <v>11.0877</v>
      </c>
      <c r="FC54" s="163">
        <v>-30.23</v>
      </c>
      <c r="FD54" s="164"/>
      <c r="FE54" s="163">
        <v>3.6873</v>
      </c>
      <c r="FF54" s="163">
        <v>3.7101999999999999</v>
      </c>
      <c r="FG54" s="163">
        <v>0</v>
      </c>
      <c r="FH54" s="163">
        <v>0</v>
      </c>
      <c r="FI54" s="164"/>
      <c r="FJ54" s="163">
        <v>0.66979999999999995</v>
      </c>
      <c r="FK54" s="163">
        <v>1.0046999999999999</v>
      </c>
      <c r="FL54" s="163">
        <v>-20.4297</v>
      </c>
      <c r="FM54" s="163">
        <v>26.652699999999999</v>
      </c>
      <c r="FN54" s="163">
        <v>26.9177</v>
      </c>
      <c r="FO54" s="163">
        <v>-12.554</v>
      </c>
      <c r="FP54" s="164"/>
      <c r="FQ54" s="163">
        <v>16.1099</v>
      </c>
      <c r="FR54" s="163">
        <v>-19.170000000000002</v>
      </c>
      <c r="FS54" s="163">
        <v>-2.5081000000000002</v>
      </c>
      <c r="FT54" s="163">
        <v>0.33439999999999998</v>
      </c>
      <c r="FU54" s="163">
        <v>1.39</v>
      </c>
      <c r="FV54" s="163">
        <v>4.0999999999999996</v>
      </c>
      <c r="FW54" s="163">
        <v>-16.649699999999999</v>
      </c>
      <c r="FX54" s="164"/>
      <c r="FY54" s="163">
        <v>2.141</v>
      </c>
      <c r="FZ54" s="163">
        <v>0.16300000000000001</v>
      </c>
      <c r="GA54" s="164"/>
      <c r="GB54" s="163">
        <v>-1.53</v>
      </c>
      <c r="GC54" s="163">
        <v>-11.514799999999999</v>
      </c>
      <c r="GD54" s="163">
        <v>-3.7303999999999999</v>
      </c>
      <c r="GE54" s="163">
        <v>-3.97</v>
      </c>
      <c r="GF54" s="163">
        <v>36.037300000000002</v>
      </c>
      <c r="GG54" s="164"/>
      <c r="GH54" s="163">
        <v>23.906700000000001</v>
      </c>
      <c r="GI54" s="163">
        <v>-5.7752999999999997</v>
      </c>
      <c r="GJ54" s="163">
        <v>-6.3414000000000001</v>
      </c>
      <c r="GK54" s="163">
        <v>2.5670000000000002</v>
      </c>
      <c r="GL54" s="164"/>
      <c r="GM54" s="164"/>
      <c r="GN54" s="164"/>
      <c r="GO54" s="163">
        <v>-6.7416</v>
      </c>
      <c r="GP54" s="163">
        <v>10.2258</v>
      </c>
      <c r="GQ54" s="163">
        <v>-23.199100000000001</v>
      </c>
      <c r="GR54" s="163">
        <v>8.4330999999999996</v>
      </c>
      <c r="GS54" s="163">
        <v>7.0625999999999998</v>
      </c>
      <c r="GT54" s="163">
        <v>121.9097</v>
      </c>
      <c r="GU54" s="163">
        <v>-8.4162999999999997</v>
      </c>
      <c r="GV54" s="163">
        <v>-8.6760999999999999</v>
      </c>
      <c r="GW54" s="163">
        <v>-4.1406999999999998</v>
      </c>
      <c r="GX54" s="163">
        <v>2.1036999999999999</v>
      </c>
      <c r="GY54" s="163">
        <v>6.1021999999999998</v>
      </c>
      <c r="GZ54" s="163">
        <v>6.1395</v>
      </c>
      <c r="HA54" s="163">
        <v>2</v>
      </c>
      <c r="HB54" s="163">
        <v>16.3689</v>
      </c>
      <c r="HC54" s="163">
        <v>17.916699999999999</v>
      </c>
      <c r="HD54" s="163">
        <v>6.71</v>
      </c>
      <c r="HE54" s="163">
        <v>-13.726699999999999</v>
      </c>
      <c r="HF54" s="163">
        <v>-12.598800000000001</v>
      </c>
      <c r="HG54" s="163">
        <v>41.691800000000001</v>
      </c>
      <c r="HH54" s="163">
        <v>81.427700000000002</v>
      </c>
      <c r="HI54" s="163">
        <v>26.974499999999999</v>
      </c>
      <c r="HJ54" s="163">
        <v>27.310199999999998</v>
      </c>
      <c r="HK54" s="163">
        <v>-16.311499999999999</v>
      </c>
      <c r="HL54" s="163">
        <v>-15.475199999999999</v>
      </c>
      <c r="HM54" s="163">
        <v>0</v>
      </c>
      <c r="HN54" s="163">
        <v>0</v>
      </c>
      <c r="HO54" s="164"/>
      <c r="HP54" s="163">
        <v>43.322499999999998</v>
      </c>
      <c r="HQ54" s="163">
        <v>-12.1936</v>
      </c>
      <c r="HR54" s="163">
        <v>-11.589399999999999</v>
      </c>
      <c r="HS54" s="163">
        <v>-7.2085999999999997</v>
      </c>
      <c r="HT54" s="163">
        <v>-6.8269000000000002</v>
      </c>
      <c r="HU54" s="163">
        <v>11.97</v>
      </c>
      <c r="HV54" s="163">
        <v>12.26</v>
      </c>
      <c r="HW54" s="163">
        <v>-31.4</v>
      </c>
      <c r="HX54" s="163">
        <v>-31.9</v>
      </c>
      <c r="HY54" s="163">
        <v>0.49349999999999999</v>
      </c>
      <c r="HZ54" s="163">
        <v>-10.96</v>
      </c>
      <c r="IA54" s="163">
        <v>58.7577</v>
      </c>
      <c r="IB54" s="163">
        <v>30.5669</v>
      </c>
      <c r="IC54" s="163">
        <v>30.0611</v>
      </c>
      <c r="ID54" s="163">
        <v>-20.8</v>
      </c>
      <c r="IE54" s="163">
        <v>-41.8</v>
      </c>
      <c r="IF54" s="163">
        <v>-1.1000000000000001</v>
      </c>
      <c r="IG54" s="163">
        <v>-1.7</v>
      </c>
      <c r="IH54" s="163">
        <v>-17.418299999999999</v>
      </c>
      <c r="II54" s="163">
        <v>-17.331399999999999</v>
      </c>
      <c r="IJ54" s="163">
        <v>-146.5985</v>
      </c>
      <c r="IK54" s="163">
        <v>16.915600000000001</v>
      </c>
      <c r="IL54" s="163">
        <v>-231.51929999999999</v>
      </c>
      <c r="IM54" s="163">
        <v>-17.255199999999999</v>
      </c>
      <c r="IN54" s="163">
        <v>-60.289099999999998</v>
      </c>
      <c r="IO54" s="163">
        <v>114.98220000000001</v>
      </c>
      <c r="IP54" s="163">
        <v>47.305900000000001</v>
      </c>
      <c r="IQ54" s="163">
        <v>69.079300000000003</v>
      </c>
      <c r="IR54" s="163">
        <v>139.37540000000001</v>
      </c>
      <c r="IS54" s="163">
        <v>47.907400000000003</v>
      </c>
      <c r="IT54" s="163">
        <v>35.905900000000003</v>
      </c>
      <c r="IU54" s="163">
        <v>30.475000000000001</v>
      </c>
      <c r="IV54" s="163">
        <v>34.78</v>
      </c>
      <c r="IW54" s="163">
        <v>178.9136</v>
      </c>
      <c r="IX54" s="163">
        <v>-237.78059999999999</v>
      </c>
      <c r="IY54" s="163">
        <v>86.971500000000006</v>
      </c>
      <c r="IZ54" s="163">
        <v>-73.9161</v>
      </c>
      <c r="JA54" s="163">
        <v>-1.0999000000000001</v>
      </c>
      <c r="JB54" s="164"/>
      <c r="JC54" s="163">
        <v>-4.08</v>
      </c>
      <c r="JD54" s="163">
        <v>-1.968</v>
      </c>
      <c r="JE54" s="163">
        <v>-1.978</v>
      </c>
      <c r="JF54" s="163">
        <v>0</v>
      </c>
      <c r="JG54" s="163">
        <v>0.4</v>
      </c>
      <c r="JH54" s="163">
        <v>-1.8967000000000001</v>
      </c>
      <c r="JI54" s="163">
        <v>-6.9718</v>
      </c>
      <c r="JJ54" s="163">
        <v>5.8304999999999998</v>
      </c>
      <c r="JK54" s="163">
        <v>-10.310499999999999</v>
      </c>
      <c r="JL54" s="163">
        <v>7.3</v>
      </c>
      <c r="JM54" s="163">
        <v>3.1589999999999998</v>
      </c>
      <c r="JN54" s="163">
        <v>4.3650000000000002</v>
      </c>
      <c r="JO54" s="164"/>
      <c r="JP54" s="164"/>
      <c r="JQ54" s="163">
        <v>4.5948000000000002</v>
      </c>
      <c r="JR54" s="163">
        <v>4.3109999999999999</v>
      </c>
      <c r="JS54" s="163">
        <v>3.1240999999999999</v>
      </c>
      <c r="JT54" s="164"/>
      <c r="JU54" s="163">
        <v>26.8</v>
      </c>
      <c r="JV54" s="163">
        <v>1.7676000000000001</v>
      </c>
      <c r="JW54" s="163">
        <v>-7.0000000000000007E-2</v>
      </c>
      <c r="JX54" s="164"/>
      <c r="JY54" s="163">
        <v>-3.9369999999999998</v>
      </c>
      <c r="JZ54" s="163">
        <v>-13.908099999999999</v>
      </c>
      <c r="KA54" s="163">
        <v>-16.529199999999999</v>
      </c>
      <c r="KB54" s="163">
        <v>-3.3525</v>
      </c>
      <c r="KC54" s="163">
        <v>7.3049999999999997</v>
      </c>
      <c r="KD54" s="163">
        <v>-8.0772999999999993</v>
      </c>
      <c r="KE54" s="163">
        <v>0</v>
      </c>
      <c r="KF54" s="163">
        <v>-28.3</v>
      </c>
      <c r="KG54" s="163">
        <v>10.6</v>
      </c>
      <c r="KH54" s="164"/>
      <c r="KI54" s="163">
        <v>-57.081800000000001</v>
      </c>
    </row>
    <row r="55" spans="1:295" ht="18" customHeight="1" x14ac:dyDescent="0.3">
      <c r="A55" s="160" t="s">
        <v>65</v>
      </c>
      <c r="B55" s="160" t="s">
        <v>787</v>
      </c>
      <c r="C55" s="163">
        <v>0</v>
      </c>
      <c r="D55" s="163">
        <v>2.6922999999999999</v>
      </c>
      <c r="E55" s="163">
        <v>-7.8079999999999998</v>
      </c>
      <c r="F55" s="163">
        <v>9.7280999999999995</v>
      </c>
      <c r="G55" s="163">
        <v>8.1338000000000008</v>
      </c>
      <c r="H55" s="164"/>
      <c r="I55" s="163">
        <v>10.270799999999999</v>
      </c>
      <c r="J55" s="164"/>
      <c r="K55" s="163">
        <v>8.7340999999999998</v>
      </c>
      <c r="L55" s="163">
        <v>3.0889000000000002</v>
      </c>
      <c r="M55" s="163">
        <v>4.5457000000000001</v>
      </c>
      <c r="N55" s="163">
        <v>2.2200000000000002</v>
      </c>
      <c r="O55" s="163">
        <v>-22</v>
      </c>
      <c r="P55" s="163">
        <v>0</v>
      </c>
      <c r="Q55" s="163">
        <v>3.3119999999999998</v>
      </c>
      <c r="R55" s="163">
        <v>-17.600000000000001</v>
      </c>
      <c r="S55" s="163">
        <v>3.0301</v>
      </c>
      <c r="T55" s="163">
        <v>1.5658000000000001</v>
      </c>
      <c r="U55" s="163">
        <v>4.7148000000000003</v>
      </c>
      <c r="V55" s="163">
        <v>4.6867000000000001</v>
      </c>
      <c r="W55" s="163">
        <v>8.4629999999999992</v>
      </c>
      <c r="X55" s="163">
        <v>9.1456999999999997</v>
      </c>
      <c r="Y55" s="163">
        <v>-4.3670999999999998</v>
      </c>
      <c r="Z55" s="163">
        <v>1.8137000000000001</v>
      </c>
      <c r="AA55" s="164"/>
      <c r="AB55" s="163">
        <v>-0.72219999999999995</v>
      </c>
      <c r="AC55" s="164"/>
      <c r="AD55" s="163">
        <v>-1.7769999999999999</v>
      </c>
      <c r="AE55" s="164"/>
      <c r="AF55" s="163">
        <v>-24.42</v>
      </c>
      <c r="AG55" s="163">
        <v>-11</v>
      </c>
      <c r="AH55" s="163">
        <v>-0.247</v>
      </c>
      <c r="AI55" s="163">
        <v>0.252</v>
      </c>
      <c r="AJ55" s="163">
        <v>-11.54</v>
      </c>
      <c r="AK55" s="163">
        <v>-11.57</v>
      </c>
      <c r="AL55" s="164"/>
      <c r="AM55" s="163">
        <v>-14.87</v>
      </c>
      <c r="AN55" s="163">
        <v>-14.89</v>
      </c>
      <c r="AO55" s="163">
        <v>3.3927</v>
      </c>
      <c r="AP55" s="163">
        <v>4.1614000000000004</v>
      </c>
      <c r="AQ55" s="163">
        <v>16.967199999999998</v>
      </c>
      <c r="AR55" s="163">
        <v>19.5139</v>
      </c>
      <c r="AS55" s="163">
        <v>-28.432099999999998</v>
      </c>
      <c r="AT55" s="163">
        <v>-9.9130000000000003</v>
      </c>
      <c r="AU55" s="163">
        <v>-10.208399999999999</v>
      </c>
      <c r="AV55" s="163">
        <v>-7.8899999999999998E-2</v>
      </c>
      <c r="AW55" s="163">
        <v>-0.52759999999999996</v>
      </c>
      <c r="AX55" s="163">
        <v>-12.726100000000001</v>
      </c>
      <c r="AY55" s="163">
        <v>-10.3148</v>
      </c>
      <c r="AZ55" s="163">
        <v>1.9851000000000001</v>
      </c>
      <c r="BA55" s="163">
        <v>10.597300000000001</v>
      </c>
      <c r="BB55" s="163">
        <v>56.459099999999999</v>
      </c>
      <c r="BC55" s="163">
        <v>8.3645999999999994</v>
      </c>
      <c r="BD55" s="163">
        <v>-2.9</v>
      </c>
      <c r="BE55" s="163">
        <v>-3</v>
      </c>
      <c r="BF55" s="163">
        <v>-24.882000000000001</v>
      </c>
      <c r="BG55" s="163">
        <v>-24.809000000000001</v>
      </c>
      <c r="BH55" s="163">
        <v>-3.5093000000000001</v>
      </c>
      <c r="BI55" s="164"/>
      <c r="BJ55" s="163">
        <v>5.0279999999999996</v>
      </c>
      <c r="BK55" s="163">
        <v>2.25</v>
      </c>
      <c r="BL55" s="163">
        <v>-2.2499999999999999E-2</v>
      </c>
      <c r="BM55" s="163">
        <v>0.30180000000000001</v>
      </c>
      <c r="BN55" s="163">
        <v>-97.811800000000005</v>
      </c>
      <c r="BO55" s="163">
        <v>20.325299999999999</v>
      </c>
      <c r="BP55" s="163">
        <v>20.294799999999999</v>
      </c>
      <c r="BQ55" s="163">
        <v>55.831899999999997</v>
      </c>
      <c r="BR55" s="163">
        <v>-173.72900000000001</v>
      </c>
      <c r="BS55" s="164"/>
      <c r="BT55" s="164"/>
      <c r="BU55" s="164"/>
      <c r="BV55" s="163">
        <v>11.486499999999999</v>
      </c>
      <c r="BW55" s="163">
        <v>6.9</v>
      </c>
      <c r="BX55" s="163">
        <v>3.56</v>
      </c>
      <c r="BY55" s="163">
        <v>-14.39</v>
      </c>
      <c r="BZ55" s="163">
        <v>1.98</v>
      </c>
      <c r="CA55" s="163">
        <v>-22.232700000000001</v>
      </c>
      <c r="CB55" s="163">
        <v>-22.366599999999998</v>
      </c>
      <c r="CC55" s="163">
        <v>27.540800000000001</v>
      </c>
      <c r="CD55" s="163">
        <v>27.245100000000001</v>
      </c>
      <c r="CE55" s="163">
        <v>-4.5639000000000003</v>
      </c>
      <c r="CF55" s="163">
        <v>-27.1022</v>
      </c>
      <c r="CG55" s="163">
        <v>-27.112400000000001</v>
      </c>
      <c r="CH55" s="163">
        <v>5.2983000000000002</v>
      </c>
      <c r="CI55" s="163">
        <v>7.6077000000000004</v>
      </c>
      <c r="CJ55" s="164"/>
      <c r="CK55" s="164"/>
      <c r="CL55" s="163">
        <v>35.299999999999997</v>
      </c>
      <c r="CM55" s="163">
        <v>-11.1</v>
      </c>
      <c r="CN55" s="163">
        <v>-2.17</v>
      </c>
      <c r="CO55" s="163">
        <v>22.4116</v>
      </c>
      <c r="CP55" s="163">
        <v>21.789400000000001</v>
      </c>
      <c r="CQ55" s="163">
        <v>21.280999999999999</v>
      </c>
      <c r="CR55" s="163">
        <v>73.168700000000001</v>
      </c>
      <c r="CS55" s="163">
        <v>73.662599999999998</v>
      </c>
      <c r="CT55" s="163">
        <v>-28.745000000000001</v>
      </c>
      <c r="CU55" s="163">
        <v>-48.276499999999999</v>
      </c>
      <c r="CV55" s="163">
        <v>-29.103200000000001</v>
      </c>
      <c r="CW55" s="163">
        <v>2.2698999999999998</v>
      </c>
      <c r="CX55" s="163">
        <v>23.99</v>
      </c>
      <c r="CY55" s="163">
        <v>16.16</v>
      </c>
      <c r="CZ55" s="163">
        <v>5.1611000000000002</v>
      </c>
      <c r="DA55" s="163">
        <v>5.3741000000000003</v>
      </c>
      <c r="DB55" s="163">
        <v>-7.78</v>
      </c>
      <c r="DC55" s="164"/>
      <c r="DD55" s="163">
        <v>-9.1464999999999996</v>
      </c>
      <c r="DE55" s="163">
        <v>-8.907</v>
      </c>
      <c r="DF55" s="163">
        <v>42.376399999999997</v>
      </c>
      <c r="DG55" s="163">
        <v>1.5299999999999999E-2</v>
      </c>
      <c r="DH55" s="163">
        <v>-3.9354</v>
      </c>
      <c r="DI55" s="164"/>
      <c r="DJ55" s="163">
        <v>14.1</v>
      </c>
      <c r="DK55" s="163">
        <v>-4.4568000000000003</v>
      </c>
      <c r="DL55" s="163">
        <v>-1.8701000000000001</v>
      </c>
      <c r="DM55" s="163">
        <v>32.336500000000001</v>
      </c>
      <c r="DN55" s="163">
        <v>4.4588999999999999</v>
      </c>
      <c r="DO55" s="163">
        <v>-1.58</v>
      </c>
      <c r="DP55" s="163">
        <v>0.2</v>
      </c>
      <c r="DQ55" s="163">
        <v>5.0065</v>
      </c>
      <c r="DR55" s="163">
        <v>-41.3874</v>
      </c>
      <c r="DS55" s="164"/>
      <c r="DT55" s="163">
        <v>-5.8</v>
      </c>
      <c r="DU55" s="163">
        <v>10.4</v>
      </c>
      <c r="DV55" s="163">
        <v>19.13</v>
      </c>
      <c r="DW55" s="163">
        <v>-36.709099999999999</v>
      </c>
      <c r="DX55" s="163">
        <v>-18.381799999999998</v>
      </c>
      <c r="DY55" s="163">
        <v>-41.339799999999997</v>
      </c>
      <c r="DZ55" s="163">
        <v>-41.527299999999997</v>
      </c>
      <c r="EA55" s="164"/>
      <c r="EB55" s="163">
        <v>-15.059200000000001</v>
      </c>
      <c r="EC55" s="163">
        <v>-26.264800000000001</v>
      </c>
      <c r="ED55" s="163">
        <v>-26.4785</v>
      </c>
      <c r="EE55" s="163">
        <v>-25.1051</v>
      </c>
      <c r="EF55" s="163">
        <v>-26.192599999999999</v>
      </c>
      <c r="EG55" s="163">
        <v>-8.7249999999999996</v>
      </c>
      <c r="EH55" s="163">
        <v>-123.2343</v>
      </c>
      <c r="EI55" s="163">
        <v>12.242900000000001</v>
      </c>
      <c r="EJ55" s="164"/>
      <c r="EK55" s="163">
        <v>-5.4184999999999999</v>
      </c>
      <c r="EL55" s="163">
        <v>-4.5091000000000001</v>
      </c>
      <c r="EM55" s="163">
        <v>21.959099999999999</v>
      </c>
      <c r="EN55" s="163">
        <v>-8.2623999999999995</v>
      </c>
      <c r="EO55" s="163">
        <v>-9.1783999999999999</v>
      </c>
      <c r="EP55" s="163">
        <v>-4.6120000000000001</v>
      </c>
      <c r="EQ55" s="163">
        <v>-28.453700000000001</v>
      </c>
      <c r="ER55" s="163">
        <v>-28.1629</v>
      </c>
      <c r="ES55" s="163">
        <v>11.3659</v>
      </c>
      <c r="ET55" s="163">
        <v>13.65</v>
      </c>
      <c r="EU55" s="163">
        <v>-19.59</v>
      </c>
      <c r="EV55" s="163">
        <v>0</v>
      </c>
      <c r="EW55" s="163">
        <v>0.81569999999999998</v>
      </c>
      <c r="EX55" s="163">
        <v>1.7060999999999999</v>
      </c>
      <c r="EY55" s="163">
        <v>-14.1897</v>
      </c>
      <c r="EZ55" s="163">
        <v>-3.2174</v>
      </c>
      <c r="FA55" s="163">
        <v>9.8739000000000008</v>
      </c>
      <c r="FB55" s="163">
        <v>11.9567</v>
      </c>
      <c r="FC55" s="163">
        <v>-30.712800000000001</v>
      </c>
      <c r="FD55" s="164"/>
      <c r="FE55" s="163">
        <v>3.7185000000000001</v>
      </c>
      <c r="FF55" s="163">
        <v>3.7964000000000002</v>
      </c>
      <c r="FG55" s="163">
        <v>0</v>
      </c>
      <c r="FH55" s="163">
        <v>0</v>
      </c>
      <c r="FI55" s="164"/>
      <c r="FJ55" s="163">
        <v>8.8751999999999995</v>
      </c>
      <c r="FK55" s="163">
        <v>9.3775999999999993</v>
      </c>
      <c r="FL55" s="163">
        <v>-21.769300000000001</v>
      </c>
      <c r="FM55" s="163">
        <v>26.878799999999998</v>
      </c>
      <c r="FN55" s="163">
        <v>26.998100000000001</v>
      </c>
      <c r="FO55" s="163">
        <v>-13.7029</v>
      </c>
      <c r="FP55" s="164"/>
      <c r="FQ55" s="163">
        <v>16.485800000000001</v>
      </c>
      <c r="FR55" s="163">
        <v>-19.440000000000001</v>
      </c>
      <c r="FS55" s="163">
        <v>-2.5081000000000002</v>
      </c>
      <c r="FT55" s="163">
        <v>0.27950000000000003</v>
      </c>
      <c r="FU55" s="163">
        <v>0.93</v>
      </c>
      <c r="FV55" s="163">
        <v>3.97</v>
      </c>
      <c r="FW55" s="163">
        <v>-17.762699999999999</v>
      </c>
      <c r="FX55" s="164"/>
      <c r="FY55" s="163">
        <v>2.1240000000000001</v>
      </c>
      <c r="FZ55" s="163">
        <v>0.22900000000000001</v>
      </c>
      <c r="GA55" s="164"/>
      <c r="GB55" s="163">
        <v>-1.45</v>
      </c>
      <c r="GC55" s="163">
        <v>-9.1196999999999999</v>
      </c>
      <c r="GD55" s="163">
        <v>-2.3662999999999998</v>
      </c>
      <c r="GE55" s="163">
        <v>-4.08</v>
      </c>
      <c r="GF55" s="163">
        <v>35.958199999999998</v>
      </c>
      <c r="GG55" s="164"/>
      <c r="GH55" s="163">
        <v>23.6629</v>
      </c>
      <c r="GI55" s="163">
        <v>-5.8808999999999996</v>
      </c>
      <c r="GJ55" s="163">
        <v>-6.4836</v>
      </c>
      <c r="GK55" s="163">
        <v>2.3416999999999999</v>
      </c>
      <c r="GL55" s="164"/>
      <c r="GM55" s="164"/>
      <c r="GN55" s="164"/>
      <c r="GO55" s="163">
        <v>-6.2103999999999999</v>
      </c>
      <c r="GP55" s="163">
        <v>10.856</v>
      </c>
      <c r="GQ55" s="163">
        <v>-23.659199999999998</v>
      </c>
      <c r="GR55" s="163">
        <v>8.1146999999999991</v>
      </c>
      <c r="GS55" s="163">
        <v>7.1540999999999997</v>
      </c>
      <c r="GT55" s="163">
        <v>122.1824</v>
      </c>
      <c r="GU55" s="163">
        <v>-8.8038000000000007</v>
      </c>
      <c r="GV55" s="163">
        <v>-7.9705000000000004</v>
      </c>
      <c r="GW55" s="163">
        <v>-4.0946999999999996</v>
      </c>
      <c r="GX55" s="163">
        <v>2.1374</v>
      </c>
      <c r="GY55" s="163">
        <v>5.7872000000000003</v>
      </c>
      <c r="GZ55" s="163">
        <v>5.8941999999999997</v>
      </c>
      <c r="HA55" s="163">
        <v>1.6760999999999999</v>
      </c>
      <c r="HB55" s="163">
        <v>16.8977</v>
      </c>
      <c r="HC55" s="163">
        <v>19.6647</v>
      </c>
      <c r="HD55" s="163">
        <v>7.96</v>
      </c>
      <c r="HE55" s="163">
        <v>-15.0168</v>
      </c>
      <c r="HF55" s="163">
        <v>-16.840900000000001</v>
      </c>
      <c r="HG55" s="163">
        <v>42.900399999999998</v>
      </c>
      <c r="HH55" s="163">
        <v>84.192599999999999</v>
      </c>
      <c r="HI55" s="163">
        <v>28.661899999999999</v>
      </c>
      <c r="HJ55" s="163">
        <v>28.693100000000001</v>
      </c>
      <c r="HK55" s="163">
        <v>-17.4604</v>
      </c>
      <c r="HL55" s="163">
        <v>-17.0199</v>
      </c>
      <c r="HM55" s="163">
        <v>0</v>
      </c>
      <c r="HN55" s="163">
        <v>0</v>
      </c>
      <c r="HO55" s="164"/>
      <c r="HP55" s="164"/>
      <c r="HQ55" s="163">
        <v>-12.1332</v>
      </c>
      <c r="HR55" s="163">
        <v>-11.8695</v>
      </c>
      <c r="HS55" s="163">
        <v>-6.5724999999999998</v>
      </c>
      <c r="HT55" s="163">
        <v>-6.7979000000000003</v>
      </c>
      <c r="HU55" s="163">
        <v>12.18</v>
      </c>
      <c r="HV55" s="163">
        <v>12.14</v>
      </c>
      <c r="HW55" s="163">
        <v>-31.9</v>
      </c>
      <c r="HX55" s="163">
        <v>-32.200000000000003</v>
      </c>
      <c r="HY55" s="163">
        <v>0.37080000000000002</v>
      </c>
      <c r="HZ55" s="163">
        <v>-11.68</v>
      </c>
      <c r="IA55" s="163">
        <v>64.9499</v>
      </c>
      <c r="IB55" s="163">
        <v>25.218800000000002</v>
      </c>
      <c r="IC55" s="163">
        <v>25.302600000000002</v>
      </c>
      <c r="ID55" s="163">
        <v>-20.8</v>
      </c>
      <c r="IE55" s="163">
        <v>-45.2</v>
      </c>
      <c r="IF55" s="163">
        <v>-0.3</v>
      </c>
      <c r="IG55" s="163">
        <v>-0.8</v>
      </c>
      <c r="IH55" s="163">
        <v>-17.632200000000001</v>
      </c>
      <c r="II55" s="163">
        <v>-17.5548</v>
      </c>
      <c r="IJ55" s="163">
        <v>-151.72020000000001</v>
      </c>
      <c r="IK55" s="163">
        <v>24.648299999999999</v>
      </c>
      <c r="IL55" s="163">
        <v>-232.13300000000001</v>
      </c>
      <c r="IM55" s="163">
        <v>-16.275400000000001</v>
      </c>
      <c r="IN55" s="163">
        <v>-55.443899999999999</v>
      </c>
      <c r="IO55" s="163">
        <v>116.24039999999999</v>
      </c>
      <c r="IP55" s="163">
        <v>43.566299999999998</v>
      </c>
      <c r="IQ55" s="163">
        <v>73.136899999999997</v>
      </c>
      <c r="IR55" s="163">
        <v>145.06460000000001</v>
      </c>
      <c r="IS55" s="163">
        <v>56.822200000000002</v>
      </c>
      <c r="IT55" s="163">
        <v>32.389200000000002</v>
      </c>
      <c r="IU55" s="163">
        <v>33.718899999999998</v>
      </c>
      <c r="IV55" s="163">
        <v>31.8018</v>
      </c>
      <c r="IW55" s="163">
        <v>183.1756</v>
      </c>
      <c r="IX55" s="163">
        <v>-239.62039999999999</v>
      </c>
      <c r="IY55" s="163">
        <v>89.080299999999994</v>
      </c>
      <c r="IZ55" s="163">
        <v>-73.262299999999996</v>
      </c>
      <c r="JA55" s="163">
        <v>1.1999999999999999E-3</v>
      </c>
      <c r="JB55" s="164"/>
      <c r="JC55" s="163">
        <v>-5.12</v>
      </c>
      <c r="JD55" s="163">
        <v>-1.407</v>
      </c>
      <c r="JE55" s="163">
        <v>-1.42</v>
      </c>
      <c r="JF55" s="163">
        <v>1.68</v>
      </c>
      <c r="JG55" s="163">
        <v>-0.16</v>
      </c>
      <c r="JH55" s="163">
        <v>-1.9470000000000001</v>
      </c>
      <c r="JI55" s="163">
        <v>-5.8273999999999999</v>
      </c>
      <c r="JJ55" s="163">
        <v>7.7652999999999999</v>
      </c>
      <c r="JK55" s="163">
        <v>-12.9473</v>
      </c>
      <c r="JL55" s="163">
        <v>7</v>
      </c>
      <c r="JM55" s="163">
        <v>4.9749999999999996</v>
      </c>
      <c r="JN55" s="163">
        <v>4.7590000000000003</v>
      </c>
      <c r="JO55" s="164"/>
      <c r="JP55" s="164"/>
      <c r="JQ55" s="163">
        <v>3.8767999999999998</v>
      </c>
      <c r="JR55" s="163">
        <v>3.1825999999999999</v>
      </c>
      <c r="JS55" s="163">
        <v>4.0164</v>
      </c>
      <c r="JT55" s="164"/>
      <c r="JU55" s="163">
        <v>30.2</v>
      </c>
      <c r="JV55" s="163">
        <v>2.2961</v>
      </c>
      <c r="JW55" s="163">
        <v>-0.18</v>
      </c>
      <c r="JX55" s="164"/>
      <c r="JY55" s="163">
        <v>-3.8820000000000001</v>
      </c>
      <c r="JZ55" s="163">
        <v>-13.8828</v>
      </c>
      <c r="KA55" s="163">
        <v>-15.8111</v>
      </c>
      <c r="KB55" s="163">
        <v>-3.9352999999999998</v>
      </c>
      <c r="KC55" s="163">
        <v>6.9641999999999999</v>
      </c>
      <c r="KD55" s="163">
        <v>0</v>
      </c>
      <c r="KE55" s="164"/>
      <c r="KF55" s="163">
        <v>-32.200000000000003</v>
      </c>
      <c r="KG55" s="163">
        <v>15.4</v>
      </c>
      <c r="KH55" s="164"/>
      <c r="KI55" s="163">
        <v>-56.9238</v>
      </c>
    </row>
    <row r="56" spans="1:295" ht="18" customHeight="1" x14ac:dyDescent="0.3">
      <c r="A56" s="160" t="s">
        <v>788</v>
      </c>
      <c r="B56" s="160" t="s">
        <v>66</v>
      </c>
      <c r="C56" s="165">
        <v>0</v>
      </c>
      <c r="D56" s="165">
        <v>2.3029999999999999</v>
      </c>
      <c r="E56" s="165">
        <v>-7.3606999999999996</v>
      </c>
      <c r="F56" s="165">
        <v>2.851</v>
      </c>
      <c r="G56" s="165">
        <v>8.2664000000000009</v>
      </c>
      <c r="H56" s="166"/>
      <c r="I56" s="165">
        <v>8.8421000000000003</v>
      </c>
      <c r="J56" s="166"/>
      <c r="K56" s="165">
        <v>8.4080999999999992</v>
      </c>
      <c r="L56" s="165">
        <v>2.9619</v>
      </c>
      <c r="M56" s="165">
        <v>4.5223000000000004</v>
      </c>
      <c r="N56" s="165">
        <v>2.2200000000000002</v>
      </c>
      <c r="O56" s="165">
        <v>-22</v>
      </c>
      <c r="P56" s="165">
        <v>-2.2000000000000002</v>
      </c>
      <c r="Q56" s="165">
        <v>3.3119999999999998</v>
      </c>
      <c r="R56" s="165">
        <v>-15.4</v>
      </c>
      <c r="S56" s="165">
        <v>3.0278999999999998</v>
      </c>
      <c r="T56" s="165">
        <v>3.5655999999999999</v>
      </c>
      <c r="U56" s="165">
        <v>4.9459999999999997</v>
      </c>
      <c r="V56" s="165">
        <v>4.7999000000000001</v>
      </c>
      <c r="W56" s="165">
        <v>8.7238000000000007</v>
      </c>
      <c r="X56" s="165">
        <v>9.8282000000000007</v>
      </c>
      <c r="Y56" s="165">
        <v>-4.2535999999999996</v>
      </c>
      <c r="Z56" s="165">
        <v>2.5952000000000002</v>
      </c>
      <c r="AA56" s="166"/>
      <c r="AB56" s="165">
        <v>-0.77759999999999996</v>
      </c>
      <c r="AC56" s="166"/>
      <c r="AD56" s="165">
        <v>-1.665</v>
      </c>
      <c r="AE56" s="166"/>
      <c r="AF56" s="165">
        <v>-24.42</v>
      </c>
      <c r="AG56" s="165">
        <v>-13.2</v>
      </c>
      <c r="AH56" s="165">
        <v>-1.113</v>
      </c>
      <c r="AI56" s="165">
        <v>0.251</v>
      </c>
      <c r="AJ56" s="165">
        <v>-11.11</v>
      </c>
      <c r="AK56" s="165">
        <v>-11.08</v>
      </c>
      <c r="AL56" s="166"/>
      <c r="AM56" s="165">
        <v>-15.19</v>
      </c>
      <c r="AN56" s="165">
        <v>-15.19</v>
      </c>
      <c r="AO56" s="165">
        <v>2.8849</v>
      </c>
      <c r="AP56" s="165">
        <v>4.4273999999999996</v>
      </c>
      <c r="AQ56" s="165">
        <v>14.8071</v>
      </c>
      <c r="AR56" s="165">
        <v>16.434999999999999</v>
      </c>
      <c r="AS56" s="165">
        <v>-21.614799999999999</v>
      </c>
      <c r="AT56" s="165">
        <v>-11.118600000000001</v>
      </c>
      <c r="AU56" s="165">
        <v>-11.240500000000001</v>
      </c>
      <c r="AV56" s="165">
        <v>0.51500000000000001</v>
      </c>
      <c r="AW56" s="165">
        <v>-0.1555</v>
      </c>
      <c r="AX56" s="165">
        <v>-10.9846</v>
      </c>
      <c r="AY56" s="165">
        <v>-8.4393999999999991</v>
      </c>
      <c r="AZ56" s="165">
        <v>1.5905</v>
      </c>
      <c r="BA56" s="165">
        <v>9.9387000000000008</v>
      </c>
      <c r="BB56" s="165">
        <v>46.489199999999997</v>
      </c>
      <c r="BC56" s="165">
        <v>7.7462999999999997</v>
      </c>
      <c r="BD56" s="165">
        <v>-2.8</v>
      </c>
      <c r="BE56" s="165">
        <v>-2.9</v>
      </c>
      <c r="BF56" s="165">
        <v>-24.06</v>
      </c>
      <c r="BG56" s="165">
        <v>-23.582999999999998</v>
      </c>
      <c r="BH56" s="165">
        <v>-3.3738999999999999</v>
      </c>
      <c r="BI56" s="166"/>
      <c r="BJ56" s="165">
        <v>3.6825000000000001</v>
      </c>
      <c r="BK56" s="165">
        <v>2.3206000000000002</v>
      </c>
      <c r="BL56" s="165">
        <v>0</v>
      </c>
      <c r="BM56" s="165">
        <v>0.29659999999999997</v>
      </c>
      <c r="BN56" s="165">
        <v>-92.3185</v>
      </c>
      <c r="BO56" s="165">
        <v>19.165600000000001</v>
      </c>
      <c r="BP56" s="165">
        <v>19.165600000000001</v>
      </c>
      <c r="BQ56" s="165">
        <v>54.022500000000001</v>
      </c>
      <c r="BR56" s="165">
        <v>-170.84370000000001</v>
      </c>
      <c r="BS56" s="166"/>
      <c r="BT56" s="166"/>
      <c r="BU56" s="166"/>
      <c r="BV56" s="165">
        <v>9.4505999999999997</v>
      </c>
      <c r="BW56" s="165">
        <v>6.87</v>
      </c>
      <c r="BX56" s="165">
        <v>3.9</v>
      </c>
      <c r="BY56" s="165">
        <v>-14.46</v>
      </c>
      <c r="BZ56" s="165">
        <v>1.82</v>
      </c>
      <c r="CA56" s="165">
        <v>-21.161000000000001</v>
      </c>
      <c r="CB56" s="165">
        <v>-21.161000000000001</v>
      </c>
      <c r="CC56" s="165">
        <v>26.419599999999999</v>
      </c>
      <c r="CD56" s="165">
        <v>25.8992</v>
      </c>
      <c r="CE56" s="165">
        <v>-4.1310000000000002</v>
      </c>
      <c r="CF56" s="165">
        <v>-28.195599999999999</v>
      </c>
      <c r="CG56" s="165">
        <v>-27.936499999999999</v>
      </c>
      <c r="CH56" s="165">
        <v>3.7501000000000002</v>
      </c>
      <c r="CI56" s="165">
        <v>6.5164999999999997</v>
      </c>
      <c r="CJ56" s="166"/>
      <c r="CK56" s="166"/>
      <c r="CL56" s="165">
        <v>29.6</v>
      </c>
      <c r="CM56" s="165">
        <v>-8.9</v>
      </c>
      <c r="CN56" s="165">
        <v>-2.19</v>
      </c>
      <c r="CO56" s="165">
        <v>19.950399999999998</v>
      </c>
      <c r="CP56" s="165">
        <v>20.062000000000001</v>
      </c>
      <c r="CQ56" s="165">
        <v>18.886700000000001</v>
      </c>
      <c r="CR56" s="165">
        <v>72.440799999999996</v>
      </c>
      <c r="CS56" s="165">
        <v>72.521500000000003</v>
      </c>
      <c r="CT56" s="165">
        <v>-27.329799999999999</v>
      </c>
      <c r="CU56" s="165">
        <v>-48.0642</v>
      </c>
      <c r="CV56" s="165">
        <v>-28.150600000000001</v>
      </c>
      <c r="CW56" s="165">
        <v>2.3302</v>
      </c>
      <c r="CX56" s="165">
        <v>23.92</v>
      </c>
      <c r="CY56" s="165">
        <v>16.22</v>
      </c>
      <c r="CZ56" s="165">
        <v>5.3174000000000001</v>
      </c>
      <c r="DA56" s="165">
        <v>5.6670999999999996</v>
      </c>
      <c r="DB56" s="165">
        <v>-7.68</v>
      </c>
      <c r="DC56" s="166"/>
      <c r="DD56" s="165">
        <v>-7.9779999999999998</v>
      </c>
      <c r="DE56" s="165">
        <v>-7.9001000000000001</v>
      </c>
      <c r="DF56" s="165">
        <v>39.2532</v>
      </c>
      <c r="DG56" s="165">
        <v>1.52E-2</v>
      </c>
      <c r="DH56" s="165">
        <v>-3.8357000000000001</v>
      </c>
      <c r="DI56" s="165">
        <v>15.5</v>
      </c>
      <c r="DJ56" s="166"/>
      <c r="DK56" s="165">
        <v>-4.3188000000000004</v>
      </c>
      <c r="DL56" s="165">
        <v>-2.6181000000000001</v>
      </c>
      <c r="DM56" s="165">
        <v>31.3902</v>
      </c>
      <c r="DN56" s="165">
        <v>3.5312000000000001</v>
      </c>
      <c r="DO56" s="165">
        <v>-2.2400000000000002</v>
      </c>
      <c r="DP56" s="165">
        <v>0.38</v>
      </c>
      <c r="DQ56" s="165">
        <v>6.1844999999999999</v>
      </c>
      <c r="DR56" s="165">
        <v>-39.232199999999999</v>
      </c>
      <c r="DS56" s="166"/>
      <c r="DT56" s="165">
        <v>-7.57</v>
      </c>
      <c r="DU56" s="165">
        <v>11.08</v>
      </c>
      <c r="DV56" s="165">
        <v>17.940000000000001</v>
      </c>
      <c r="DW56" s="165">
        <v>-37.127299999999998</v>
      </c>
      <c r="DX56" s="165">
        <v>-18.5</v>
      </c>
      <c r="DY56" s="165">
        <v>-41.103200000000001</v>
      </c>
      <c r="DZ56" s="165">
        <v>-40.990900000000003</v>
      </c>
      <c r="EA56" s="166"/>
      <c r="EB56" s="165">
        <v>-19.1281</v>
      </c>
      <c r="EC56" s="165">
        <v>-29.239000000000001</v>
      </c>
      <c r="ED56" s="165">
        <v>-29.7303</v>
      </c>
      <c r="EE56" s="165">
        <v>-19.392299999999999</v>
      </c>
      <c r="EF56" s="165">
        <v>-21.8155</v>
      </c>
      <c r="EG56" s="165">
        <v>-8.7149999999999999</v>
      </c>
      <c r="EH56" s="165">
        <v>-124.1905</v>
      </c>
      <c r="EI56" s="165">
        <v>6.2478999999999996</v>
      </c>
      <c r="EJ56" s="166"/>
      <c r="EK56" s="165">
        <v>-5.4596</v>
      </c>
      <c r="EL56" s="165">
        <v>-4.7628000000000004</v>
      </c>
      <c r="EM56" s="165">
        <v>19.021999999999998</v>
      </c>
      <c r="EN56" s="165">
        <v>-11.934799999999999</v>
      </c>
      <c r="EO56" s="165">
        <v>-12.7003</v>
      </c>
      <c r="EP56" s="165">
        <v>16.911999999999999</v>
      </c>
      <c r="EQ56" s="165">
        <v>-29.972100000000001</v>
      </c>
      <c r="ER56" s="165">
        <v>-29.436</v>
      </c>
      <c r="ES56" s="165">
        <v>8.8656000000000006</v>
      </c>
      <c r="ET56" s="165">
        <v>5.82</v>
      </c>
      <c r="EU56" s="165">
        <v>-16.16</v>
      </c>
      <c r="EV56" s="165">
        <v>0</v>
      </c>
      <c r="EW56" s="165">
        <v>0.71819999999999995</v>
      </c>
      <c r="EX56" s="165">
        <v>-5.3489000000000004</v>
      </c>
      <c r="EY56" s="165">
        <v>-14.4351</v>
      </c>
      <c r="EZ56" s="165">
        <v>-3.2793000000000001</v>
      </c>
      <c r="FA56" s="165">
        <v>9.9359000000000002</v>
      </c>
      <c r="FB56" s="165">
        <v>9.3879000000000001</v>
      </c>
      <c r="FC56" s="165">
        <v>-28.072399999999998</v>
      </c>
      <c r="FD56" s="166"/>
      <c r="FE56" s="165">
        <v>4.0861999999999998</v>
      </c>
      <c r="FF56" s="165">
        <v>4.1712999999999996</v>
      </c>
      <c r="FG56" s="165">
        <v>0</v>
      </c>
      <c r="FH56" s="165">
        <v>0</v>
      </c>
      <c r="FI56" s="166"/>
      <c r="FJ56" s="165">
        <v>7.8704000000000001</v>
      </c>
      <c r="FK56" s="165">
        <v>7.5354999999999999</v>
      </c>
      <c r="FL56" s="165">
        <v>-19.592400000000001</v>
      </c>
      <c r="FM56" s="165">
        <v>25.033100000000001</v>
      </c>
      <c r="FN56" s="165">
        <v>25.588200000000001</v>
      </c>
      <c r="FO56" s="165">
        <v>-11.889200000000001</v>
      </c>
      <c r="FP56" s="166"/>
      <c r="FQ56" s="165">
        <v>16.017099999999999</v>
      </c>
      <c r="FR56" s="165">
        <v>-18.7</v>
      </c>
      <c r="FS56" s="165">
        <v>-2.2097000000000002</v>
      </c>
      <c r="FT56" s="165">
        <v>0.2969</v>
      </c>
      <c r="FU56" s="165">
        <v>1.0900000000000001</v>
      </c>
      <c r="FV56" s="165">
        <v>4.4400000000000004</v>
      </c>
      <c r="FW56" s="165">
        <v>-16.255500000000001</v>
      </c>
      <c r="FX56" s="166"/>
      <c r="FY56" s="165">
        <v>2.1080000000000001</v>
      </c>
      <c r="FZ56" s="165">
        <v>0.41299999999999998</v>
      </c>
      <c r="GA56" s="166"/>
      <c r="GB56" s="165">
        <v>-0.3</v>
      </c>
      <c r="GC56" s="165">
        <v>-11.1258</v>
      </c>
      <c r="GD56" s="165">
        <v>-4.3909000000000002</v>
      </c>
      <c r="GE56" s="165">
        <v>-3.84</v>
      </c>
      <c r="GF56" s="165">
        <v>37.555799999999998</v>
      </c>
      <c r="GG56" s="166"/>
      <c r="GH56" s="165">
        <v>18.624300000000002</v>
      </c>
      <c r="GI56" s="165">
        <v>-2.3174000000000001</v>
      </c>
      <c r="GJ56" s="165">
        <v>-2.4695999999999998</v>
      </c>
      <c r="GK56" s="165">
        <v>2.0912999999999999</v>
      </c>
      <c r="GL56" s="166"/>
      <c r="GM56" s="166"/>
      <c r="GN56" s="165">
        <v>-12.754899999999999</v>
      </c>
      <c r="GO56" s="165">
        <v>-9.6463000000000001</v>
      </c>
      <c r="GP56" s="165">
        <v>10.401300000000001</v>
      </c>
      <c r="GQ56" s="165">
        <v>-20.588699999999999</v>
      </c>
      <c r="GR56" s="165">
        <v>8.4449000000000005</v>
      </c>
      <c r="GS56" s="165">
        <v>7.6783999999999999</v>
      </c>
      <c r="GT56" s="165">
        <v>121.0215</v>
      </c>
      <c r="GU56" s="165">
        <v>-5.0452000000000004</v>
      </c>
      <c r="GV56" s="165">
        <v>-10.8035</v>
      </c>
      <c r="GW56" s="165">
        <v>9.9796999999999993</v>
      </c>
      <c r="GX56" s="165">
        <v>2.3525</v>
      </c>
      <c r="GY56" s="165">
        <v>5.6481000000000003</v>
      </c>
      <c r="GZ56" s="165">
        <v>5.7122999999999999</v>
      </c>
      <c r="HA56" s="165">
        <v>1.7219</v>
      </c>
      <c r="HB56" s="165">
        <v>13.9206</v>
      </c>
      <c r="HC56" s="165">
        <v>15.008800000000001</v>
      </c>
      <c r="HD56" s="165">
        <v>6.71</v>
      </c>
      <c r="HE56" s="165">
        <v>-13.850099999999999</v>
      </c>
      <c r="HF56" s="165">
        <v>-16.738800000000001</v>
      </c>
      <c r="HG56" s="165">
        <v>43.264200000000002</v>
      </c>
      <c r="HH56" s="165">
        <v>84.685000000000002</v>
      </c>
      <c r="HI56" s="165">
        <v>27.627199999999998</v>
      </c>
      <c r="HJ56" s="165">
        <v>26.804400000000001</v>
      </c>
      <c r="HK56" s="165">
        <v>-15.989800000000001</v>
      </c>
      <c r="HL56" s="165">
        <v>-16.421600000000002</v>
      </c>
      <c r="HM56" s="165">
        <v>0</v>
      </c>
      <c r="HN56" s="165">
        <v>0</v>
      </c>
      <c r="HO56" s="165">
        <v>47.338099999999997</v>
      </c>
      <c r="HP56" s="166"/>
      <c r="HQ56" s="165">
        <v>-12.5397</v>
      </c>
      <c r="HR56" s="165">
        <v>-11.940899999999999</v>
      </c>
      <c r="HS56" s="165">
        <v>-6.6321000000000003</v>
      </c>
      <c r="HT56" s="165">
        <v>-6.9527000000000001</v>
      </c>
      <c r="HU56" s="165">
        <v>12.49</v>
      </c>
      <c r="HV56" s="165">
        <v>12.41</v>
      </c>
      <c r="HW56" s="165">
        <v>-33</v>
      </c>
      <c r="HX56" s="165">
        <v>-33.1</v>
      </c>
      <c r="HY56" s="165">
        <v>0.38729999999999998</v>
      </c>
      <c r="HZ56" s="165">
        <v>-11.84</v>
      </c>
      <c r="IA56" s="165">
        <v>58.286799999999999</v>
      </c>
      <c r="IB56" s="165">
        <v>25.351500000000001</v>
      </c>
      <c r="IC56" s="165">
        <v>25.195</v>
      </c>
      <c r="ID56" s="165">
        <v>-20.8</v>
      </c>
      <c r="IE56" s="165">
        <v>-45.6</v>
      </c>
      <c r="IF56" s="165">
        <v>-0.7</v>
      </c>
      <c r="IG56" s="165">
        <v>-1.3</v>
      </c>
      <c r="IH56" s="166"/>
      <c r="II56" s="165">
        <v>-17.514299999999999</v>
      </c>
      <c r="IJ56" s="165">
        <v>-154.25110000000001</v>
      </c>
      <c r="IK56" s="165">
        <v>22.116499999999998</v>
      </c>
      <c r="IL56" s="165">
        <v>-232.80539999999999</v>
      </c>
      <c r="IM56" s="165">
        <v>-14.5901</v>
      </c>
      <c r="IN56" s="165">
        <v>-55.624899999999997</v>
      </c>
      <c r="IO56" s="165">
        <v>112.6266</v>
      </c>
      <c r="IP56" s="165">
        <v>49.3979</v>
      </c>
      <c r="IQ56" s="165">
        <v>70.352999999999994</v>
      </c>
      <c r="IR56" s="165">
        <v>142.46180000000001</v>
      </c>
      <c r="IS56" s="165">
        <v>50.504600000000003</v>
      </c>
      <c r="IT56" s="165">
        <v>34.724499999999999</v>
      </c>
      <c r="IU56" s="165">
        <v>34.936700000000002</v>
      </c>
      <c r="IV56" s="165">
        <v>37.171599999999998</v>
      </c>
      <c r="IW56" s="165">
        <v>180.94370000000001</v>
      </c>
      <c r="IX56" s="165">
        <v>-236.30099999999999</v>
      </c>
      <c r="IY56" s="165">
        <v>88.330699999999993</v>
      </c>
      <c r="IZ56" s="165">
        <v>-72.721999999999994</v>
      </c>
      <c r="JA56" s="165">
        <v>-3.2336999999999998</v>
      </c>
      <c r="JB56" s="166"/>
      <c r="JC56" s="165">
        <v>-5.6</v>
      </c>
      <c r="JD56" s="165">
        <v>-1.4450000000000001</v>
      </c>
      <c r="JE56" s="165">
        <v>-1.4570000000000001</v>
      </c>
      <c r="JF56" s="165">
        <v>1.84</v>
      </c>
      <c r="JG56" s="165">
        <v>-0.16</v>
      </c>
      <c r="JH56" s="165">
        <v>-2.1366999999999998</v>
      </c>
      <c r="JI56" s="165">
        <v>-5.8578999999999999</v>
      </c>
      <c r="JJ56" s="165">
        <v>8.0002999999999993</v>
      </c>
      <c r="JK56" s="165">
        <v>-12.626799999999999</v>
      </c>
      <c r="JL56" s="165">
        <v>7</v>
      </c>
      <c r="JM56" s="165">
        <v>3.9220000000000002</v>
      </c>
      <c r="JN56" s="165">
        <v>4.2140000000000004</v>
      </c>
      <c r="JO56" s="165">
        <v>1.4387000000000001</v>
      </c>
      <c r="JP56" s="165">
        <v>1.7324999999999999</v>
      </c>
      <c r="JQ56" s="165">
        <v>3.472</v>
      </c>
      <c r="JR56" s="165">
        <v>4.1182999999999996</v>
      </c>
      <c r="JS56" s="165">
        <v>3.6596000000000002</v>
      </c>
      <c r="JT56" s="166"/>
      <c r="JU56" s="165">
        <v>30.9</v>
      </c>
      <c r="JV56" s="165">
        <v>2.3866999999999998</v>
      </c>
      <c r="JW56" s="165">
        <v>-0.19</v>
      </c>
      <c r="JX56" s="166"/>
      <c r="JY56" s="165">
        <v>-3.2052999999999998</v>
      </c>
      <c r="JZ56" s="165">
        <v>-14.948399999999999</v>
      </c>
      <c r="KA56" s="165">
        <v>-16.740100000000002</v>
      </c>
      <c r="KB56" s="165">
        <v>-2.5409999999999999</v>
      </c>
      <c r="KC56" s="165">
        <v>8.5404999999999998</v>
      </c>
      <c r="KD56" s="165">
        <v>-7.4767000000000001</v>
      </c>
      <c r="KE56" s="165">
        <v>0</v>
      </c>
      <c r="KF56" s="165">
        <v>-32.5</v>
      </c>
      <c r="KG56" s="165">
        <v>15.3</v>
      </c>
      <c r="KH56" s="166"/>
      <c r="KI56" s="165">
        <v>-57.814900000000002</v>
      </c>
    </row>
    <row r="57" spans="1:295" x14ac:dyDescent="0.3">
      <c r="A57" s="227" t="s">
        <v>800</v>
      </c>
      <c r="B57" s="227"/>
      <c r="C57" s="170">
        <v>0</v>
      </c>
      <c r="D57" s="170">
        <v>7.6479999999999997</v>
      </c>
      <c r="E57" s="170">
        <v>-3.5943999999999998</v>
      </c>
      <c r="F57" s="170">
        <v>14.3286</v>
      </c>
      <c r="G57" s="170">
        <v>16.773299999999999</v>
      </c>
      <c r="H57" s="170">
        <v>0</v>
      </c>
      <c r="I57" s="170">
        <v>15.729100000000001</v>
      </c>
      <c r="J57" s="170">
        <v>0</v>
      </c>
      <c r="K57" s="170">
        <v>26.663699999999999</v>
      </c>
      <c r="L57" s="170">
        <v>11.778600000000001</v>
      </c>
      <c r="M57" s="170">
        <v>11.705399999999999</v>
      </c>
      <c r="N57" s="170">
        <v>2.2200000000000002</v>
      </c>
      <c r="O57" s="170">
        <v>-19.8</v>
      </c>
      <c r="P57" s="170">
        <v>15.4</v>
      </c>
      <c r="Q57" s="170">
        <v>7.452</v>
      </c>
      <c r="R57" s="170">
        <v>-13.2</v>
      </c>
      <c r="S57" s="170">
        <v>3.4081000000000001</v>
      </c>
      <c r="T57" s="170">
        <v>9.5787999999999993</v>
      </c>
      <c r="U57" s="170">
        <v>8.8001000000000005</v>
      </c>
      <c r="V57" s="170">
        <v>8.9265000000000008</v>
      </c>
      <c r="W57" s="170">
        <v>14.908300000000001</v>
      </c>
      <c r="X57" s="170">
        <v>11.132199999999999</v>
      </c>
      <c r="Y57" s="170">
        <v>-3.5404</v>
      </c>
      <c r="Z57" s="170">
        <v>2.5952000000000002</v>
      </c>
      <c r="AA57" s="170">
        <v>0</v>
      </c>
      <c r="AB57" s="170">
        <v>-0.13539999999999999</v>
      </c>
      <c r="AC57" s="170">
        <v>0</v>
      </c>
      <c r="AD57" s="170">
        <v>0</v>
      </c>
      <c r="AE57" s="170">
        <v>0</v>
      </c>
      <c r="AF57" s="170">
        <v>8.8800000000000008</v>
      </c>
      <c r="AG57" s="170">
        <v>6.6</v>
      </c>
      <c r="AH57" s="170">
        <v>0.28100000000000003</v>
      </c>
      <c r="AI57" s="170">
        <v>0.34799999999999998</v>
      </c>
      <c r="AJ57" s="170">
        <v>-0.86</v>
      </c>
      <c r="AK57" s="170">
        <v>-0.84</v>
      </c>
      <c r="AL57" s="170">
        <v>-10</v>
      </c>
      <c r="AM57" s="170">
        <v>-4.92</v>
      </c>
      <c r="AN57" s="170">
        <v>-4.9400000000000004</v>
      </c>
      <c r="AO57" s="170">
        <v>5.7977999999999996</v>
      </c>
      <c r="AP57" s="170">
        <v>4.4273999999999996</v>
      </c>
      <c r="AQ57" s="170">
        <v>19.159700000000001</v>
      </c>
      <c r="AR57" s="170">
        <v>23.193100000000001</v>
      </c>
      <c r="AS57" s="170">
        <v>-9.5342000000000002</v>
      </c>
      <c r="AT57" s="170">
        <v>-2.8130999999999999</v>
      </c>
      <c r="AU57" s="170">
        <v>-2.3113000000000001</v>
      </c>
      <c r="AV57" s="170">
        <v>14.5238</v>
      </c>
      <c r="AW57" s="170">
        <v>21.1873</v>
      </c>
      <c r="AX57" s="170">
        <v>-5.6262999999999996</v>
      </c>
      <c r="AY57" s="170">
        <v>-3.0811000000000002</v>
      </c>
      <c r="AZ57" s="170">
        <v>3.5632999999999999</v>
      </c>
      <c r="BA57" s="170">
        <v>21.4298</v>
      </c>
      <c r="BB57" s="170">
        <v>141.12520000000001</v>
      </c>
      <c r="BC57" s="170">
        <v>27.6782</v>
      </c>
      <c r="BD57" s="170">
        <v>-2.4</v>
      </c>
      <c r="BE57" s="170">
        <v>-2.4</v>
      </c>
      <c r="BF57" s="170">
        <v>-14.4481</v>
      </c>
      <c r="BG57" s="170">
        <v>-15.6715</v>
      </c>
      <c r="BH57" s="170">
        <v>-1.3424</v>
      </c>
      <c r="BI57" s="170">
        <v>0</v>
      </c>
      <c r="BJ57" s="170">
        <v>25.5322</v>
      </c>
      <c r="BK57" s="170">
        <v>6.5404999999999998</v>
      </c>
      <c r="BL57" s="170">
        <v>4.2362000000000002</v>
      </c>
      <c r="BM57" s="170">
        <v>2.8622999999999998</v>
      </c>
      <c r="BN57" s="170">
        <v>-29.358799999999999</v>
      </c>
      <c r="BO57" s="170">
        <v>44.434899999999999</v>
      </c>
      <c r="BP57" s="170">
        <v>44.404400000000003</v>
      </c>
      <c r="BQ57" s="170">
        <v>76.905799999999999</v>
      </c>
      <c r="BR57" s="170">
        <v>-102.2479</v>
      </c>
      <c r="BS57" s="170">
        <v>0</v>
      </c>
      <c r="BT57" s="170">
        <v>0</v>
      </c>
      <c r="BU57" s="170">
        <v>0</v>
      </c>
      <c r="BV57" s="170">
        <v>26.505700000000001</v>
      </c>
      <c r="BW57" s="170">
        <v>12.52</v>
      </c>
      <c r="BX57" s="170">
        <v>8.34</v>
      </c>
      <c r="BY57" s="170">
        <v>-6.93</v>
      </c>
      <c r="BZ57" s="170">
        <v>13.71</v>
      </c>
      <c r="CA57" s="170">
        <v>4.1999999999999997E-3</v>
      </c>
      <c r="CB57" s="170">
        <v>-11.784000000000001</v>
      </c>
      <c r="CC57" s="170">
        <v>35.3538</v>
      </c>
      <c r="CD57" s="170">
        <v>34.981000000000002</v>
      </c>
      <c r="CE57" s="170">
        <v>0.95020000000000004</v>
      </c>
      <c r="CF57" s="170">
        <v>-10.5701</v>
      </c>
      <c r="CG57" s="170">
        <v>-10.622</v>
      </c>
      <c r="CH57" s="170">
        <v>25.0486</v>
      </c>
      <c r="CI57" s="170">
        <v>16.3096</v>
      </c>
      <c r="CJ57" s="170">
        <v>0</v>
      </c>
      <c r="CK57" s="170">
        <v>0</v>
      </c>
      <c r="CL57" s="170">
        <v>71.2</v>
      </c>
      <c r="CM57" s="170">
        <v>11.2</v>
      </c>
      <c r="CN57" s="170">
        <v>-1.51</v>
      </c>
      <c r="CO57" s="170">
        <v>35.441299999999998</v>
      </c>
      <c r="CP57" s="170">
        <v>52.363900000000001</v>
      </c>
      <c r="CQ57" s="170">
        <v>48.421700000000001</v>
      </c>
      <c r="CR57" s="170">
        <v>88.235399999999998</v>
      </c>
      <c r="CS57" s="170">
        <v>88.236699999999999</v>
      </c>
      <c r="CT57" s="170">
        <v>-14.785500000000001</v>
      </c>
      <c r="CU57" s="170">
        <v>-32.521500000000003</v>
      </c>
      <c r="CV57" s="170">
        <v>-13.0609</v>
      </c>
      <c r="CW57" s="170">
        <v>3.8414999999999999</v>
      </c>
      <c r="CX57" s="170">
        <v>35.71</v>
      </c>
      <c r="CY57" s="170">
        <v>29.97</v>
      </c>
      <c r="CZ57" s="170">
        <v>12.973599999999999</v>
      </c>
      <c r="DA57" s="170">
        <v>12.991300000000001</v>
      </c>
      <c r="DB57" s="170">
        <v>-6.41</v>
      </c>
      <c r="DC57" s="170">
        <v>25.5123</v>
      </c>
      <c r="DD57" s="170">
        <v>2.2877999999999998</v>
      </c>
      <c r="DE57" s="170">
        <v>2.242</v>
      </c>
      <c r="DF57" s="170">
        <v>51.304299999999998</v>
      </c>
      <c r="DG57" s="170">
        <v>1.55E-2</v>
      </c>
      <c r="DH57" s="170">
        <v>-3.1415000000000002</v>
      </c>
      <c r="DI57" s="170">
        <v>21.6</v>
      </c>
      <c r="DJ57" s="170">
        <v>21.7</v>
      </c>
      <c r="DK57" s="170">
        <v>-0.99850000000000005</v>
      </c>
      <c r="DL57" s="170">
        <v>6.5510999999999999</v>
      </c>
      <c r="DM57" s="170">
        <v>41.010800000000003</v>
      </c>
      <c r="DN57" s="170">
        <v>16.3339</v>
      </c>
      <c r="DO57" s="170">
        <v>7.02</v>
      </c>
      <c r="DP57" s="170">
        <v>1.57</v>
      </c>
      <c r="DQ57" s="170">
        <v>13.1905</v>
      </c>
      <c r="DR57" s="170">
        <v>-15.1709</v>
      </c>
      <c r="DS57" s="170">
        <v>0</v>
      </c>
      <c r="DT57" s="170">
        <v>2.25</v>
      </c>
      <c r="DU57" s="170">
        <v>28.45</v>
      </c>
      <c r="DV57" s="170">
        <v>27.73</v>
      </c>
      <c r="DW57" s="170">
        <v>-12.0909</v>
      </c>
      <c r="DX57" s="170">
        <v>-6.4090999999999996</v>
      </c>
      <c r="DY57" s="170">
        <v>-32.076700000000002</v>
      </c>
      <c r="DZ57" s="170">
        <v>-31.590900000000001</v>
      </c>
      <c r="EA57" s="170">
        <v>53.117400000000004</v>
      </c>
      <c r="EB57" s="170">
        <v>27.562000000000001</v>
      </c>
      <c r="EC57" s="170">
        <v>13.0602</v>
      </c>
      <c r="ED57" s="170">
        <v>13.3834</v>
      </c>
      <c r="EE57" s="170">
        <v>-7.7720000000000002</v>
      </c>
      <c r="EF57" s="170">
        <v>-13.5153</v>
      </c>
      <c r="EG57" s="170">
        <v>-6.5990000000000002</v>
      </c>
      <c r="EH57" s="170">
        <v>-34.081000000000003</v>
      </c>
      <c r="EI57" s="170">
        <v>19.6858</v>
      </c>
      <c r="EJ57" s="170">
        <v>0</v>
      </c>
      <c r="EK57" s="170">
        <v>-3.0173999999999999</v>
      </c>
      <c r="EL57" s="170">
        <v>-2.1415999999999999</v>
      </c>
      <c r="EM57" s="170">
        <v>28.080500000000001</v>
      </c>
      <c r="EN57" s="170">
        <v>7.4644000000000004</v>
      </c>
      <c r="EO57" s="170">
        <v>5.8242000000000003</v>
      </c>
      <c r="EP57" s="170">
        <v>21.007999999999999</v>
      </c>
      <c r="EQ57" s="170">
        <v>-19.259399999999999</v>
      </c>
      <c r="ER57" s="170">
        <v>-19.122399999999999</v>
      </c>
      <c r="ES57" s="170">
        <v>16.093900000000001</v>
      </c>
      <c r="ET57" s="170">
        <v>14.07</v>
      </c>
      <c r="EU57" s="170">
        <v>-5.89</v>
      </c>
      <c r="EV57" s="170">
        <v>5.8</v>
      </c>
      <c r="EW57" s="170">
        <v>3.7682000000000002</v>
      </c>
      <c r="EX57" s="170">
        <v>25.333200000000001</v>
      </c>
      <c r="EY57" s="170">
        <v>-11.4305</v>
      </c>
      <c r="EZ57" s="170">
        <v>-0.3105</v>
      </c>
      <c r="FA57" s="170">
        <v>10.8657</v>
      </c>
      <c r="FB57" s="170">
        <v>15.770899999999999</v>
      </c>
      <c r="FC57" s="170">
        <v>-14.4947</v>
      </c>
      <c r="FD57" s="170">
        <v>0</v>
      </c>
      <c r="FE57" s="170">
        <v>4.1420000000000003</v>
      </c>
      <c r="FF57" s="170">
        <v>4.1712999999999996</v>
      </c>
      <c r="FG57" s="170">
        <v>5.5010000000000003</v>
      </c>
      <c r="FH57" s="170">
        <v>6.0824999999999996</v>
      </c>
      <c r="FI57" s="170">
        <v>4.2988</v>
      </c>
      <c r="FJ57" s="170">
        <v>11.8894</v>
      </c>
      <c r="FK57" s="170">
        <v>19.927299999999999</v>
      </c>
      <c r="FL57" s="170">
        <v>-19.2575</v>
      </c>
      <c r="FM57" s="170">
        <v>29.7149</v>
      </c>
      <c r="FN57" s="170">
        <v>29.746099999999998</v>
      </c>
      <c r="FO57" s="170">
        <v>-8.3127999999999993</v>
      </c>
      <c r="FP57" s="170">
        <v>0</v>
      </c>
      <c r="FQ57" s="170">
        <v>28.307300000000001</v>
      </c>
      <c r="FR57" s="170">
        <v>-17.510000000000002</v>
      </c>
      <c r="FS57" s="170">
        <v>-0.48659999999999998</v>
      </c>
      <c r="FT57" s="170">
        <v>0.44700000000000001</v>
      </c>
      <c r="FU57" s="170">
        <v>1.47</v>
      </c>
      <c r="FV57" s="170">
        <v>4.93</v>
      </c>
      <c r="FW57" s="170">
        <v>-16.255500000000001</v>
      </c>
      <c r="FX57" s="170">
        <v>2.5661999999999998</v>
      </c>
      <c r="FY57" s="170">
        <v>2.7589999999999999</v>
      </c>
      <c r="FZ57" s="170">
        <v>1.175</v>
      </c>
      <c r="GA57" s="170">
        <v>3.1833</v>
      </c>
      <c r="GB57" s="170">
        <v>2.5099999999999998</v>
      </c>
      <c r="GC57" s="170">
        <v>17.286799999999999</v>
      </c>
      <c r="GD57" s="170">
        <v>24.319199999999999</v>
      </c>
      <c r="GE57" s="170">
        <v>-3.61</v>
      </c>
      <c r="GF57" s="170">
        <v>40.635800000000003</v>
      </c>
      <c r="GG57" s="170">
        <v>0</v>
      </c>
      <c r="GH57" s="170">
        <v>27.080200000000001</v>
      </c>
      <c r="GI57" s="170">
        <v>-0.61460000000000004</v>
      </c>
      <c r="GJ57" s="170">
        <v>0</v>
      </c>
      <c r="GK57" s="170">
        <v>3.5859000000000001</v>
      </c>
      <c r="GL57" s="170">
        <v>0</v>
      </c>
      <c r="GM57" s="170">
        <v>0</v>
      </c>
      <c r="GN57" s="170">
        <v>-11.070399999999999</v>
      </c>
      <c r="GO57" s="170">
        <v>-4.4302000000000001</v>
      </c>
      <c r="GP57" s="170">
        <v>14.400700000000001</v>
      </c>
      <c r="GQ57" s="170">
        <v>-17.0745</v>
      </c>
      <c r="GR57" s="170">
        <v>11.0067</v>
      </c>
      <c r="GS57" s="170">
        <v>10.8302</v>
      </c>
      <c r="GT57" s="170">
        <v>150.11510000000001</v>
      </c>
      <c r="GU57" s="170">
        <v>-2.2534999999999998</v>
      </c>
      <c r="GV57" s="170">
        <v>-6.7415000000000003</v>
      </c>
      <c r="GW57" s="170">
        <v>12.4031</v>
      </c>
      <c r="GX57" s="170">
        <v>4.2401999999999997</v>
      </c>
      <c r="GY57" s="170">
        <v>8.9742999999999995</v>
      </c>
      <c r="GZ57" s="170">
        <v>9.2255000000000003</v>
      </c>
      <c r="HA57" s="170">
        <v>4</v>
      </c>
      <c r="HB57" s="170">
        <v>18.383600000000001</v>
      </c>
      <c r="HC57" s="170">
        <v>20.218399999999999</v>
      </c>
      <c r="HD57" s="170">
        <v>11.73</v>
      </c>
      <c r="HE57" s="170">
        <v>-4.4996</v>
      </c>
      <c r="HF57" s="170">
        <v>5.8925000000000001</v>
      </c>
      <c r="HG57" s="170">
        <v>59.058500000000002</v>
      </c>
      <c r="HH57" s="170">
        <v>87.307299999999998</v>
      </c>
      <c r="HI57" s="170">
        <v>33.393000000000001</v>
      </c>
      <c r="HJ57" s="170">
        <v>33.326700000000002</v>
      </c>
      <c r="HK57" s="170">
        <v>-11.251200000000001</v>
      </c>
      <c r="HL57" s="170">
        <v>-10.1852</v>
      </c>
      <c r="HM57" s="170">
        <v>0</v>
      </c>
      <c r="HN57" s="170">
        <v>0</v>
      </c>
      <c r="HO57" s="170">
        <v>54.224499999999999</v>
      </c>
      <c r="HP57" s="170">
        <v>53.465499999999999</v>
      </c>
      <c r="HQ57" s="170">
        <v>-7.4474999999999998</v>
      </c>
      <c r="HR57" s="170">
        <v>-6.9695999999999998</v>
      </c>
      <c r="HS57" s="170">
        <v>-0.50439999999999996</v>
      </c>
      <c r="HT57" s="170">
        <v>-0.42909999999999998</v>
      </c>
      <c r="HU57" s="170">
        <v>20.57</v>
      </c>
      <c r="HV57" s="170">
        <v>20.52</v>
      </c>
      <c r="HW57" s="170">
        <v>-28.1</v>
      </c>
      <c r="HX57" s="170">
        <v>-28.6</v>
      </c>
      <c r="HY57" s="170">
        <v>1.4255</v>
      </c>
      <c r="HZ57" s="170">
        <v>6.88</v>
      </c>
      <c r="IA57" s="170">
        <v>92.569900000000004</v>
      </c>
      <c r="IB57" s="170">
        <v>30.5669</v>
      </c>
      <c r="IC57" s="170">
        <v>30.0611</v>
      </c>
      <c r="ID57" s="170">
        <v>-15.7</v>
      </c>
      <c r="IE57" s="170">
        <v>-36.299999999999997</v>
      </c>
      <c r="IF57" s="170">
        <v>3.2</v>
      </c>
      <c r="IG57" s="170">
        <v>2.6</v>
      </c>
      <c r="IH57" s="170">
        <v>-17.228000000000002</v>
      </c>
      <c r="II57" s="170">
        <v>-17.316800000000001</v>
      </c>
      <c r="IJ57" s="170">
        <v>-114.62430000000001</v>
      </c>
      <c r="IK57" s="170">
        <v>42.357599999999998</v>
      </c>
      <c r="IL57" s="170">
        <v>-228.7534</v>
      </c>
      <c r="IM57" s="170">
        <v>-11.8095</v>
      </c>
      <c r="IN57" s="170">
        <v>-37.079300000000003</v>
      </c>
      <c r="IO57" s="170">
        <v>124.5707</v>
      </c>
      <c r="IP57" s="170">
        <v>102.85209999999999</v>
      </c>
      <c r="IQ57" s="170">
        <v>120.8574</v>
      </c>
      <c r="IR57" s="170">
        <v>148.8571</v>
      </c>
      <c r="IS57" s="170">
        <v>65.930400000000006</v>
      </c>
      <c r="IT57" s="170">
        <v>40.716000000000001</v>
      </c>
      <c r="IU57" s="170">
        <v>38.232399999999998</v>
      </c>
      <c r="IV57" s="170">
        <v>42.846600000000002</v>
      </c>
      <c r="IW57" s="170">
        <v>198.91929999999999</v>
      </c>
      <c r="IX57" s="170">
        <v>-220.06659999999999</v>
      </c>
      <c r="IY57" s="170">
        <v>115.5718</v>
      </c>
      <c r="IZ57" s="170">
        <v>-31.665500000000002</v>
      </c>
      <c r="JA57" s="170">
        <v>1.3831</v>
      </c>
      <c r="JB57" s="170">
        <v>0</v>
      </c>
      <c r="JC57" s="170">
        <v>-4.08</v>
      </c>
      <c r="JD57" s="170">
        <v>-0.77500000000000002</v>
      </c>
      <c r="JE57" s="170">
        <v>-0.78500000000000003</v>
      </c>
      <c r="JF57" s="170">
        <v>5.6</v>
      </c>
      <c r="JG57" s="170">
        <v>3.04</v>
      </c>
      <c r="JH57" s="170">
        <v>-1.0755999999999999</v>
      </c>
      <c r="JI57" s="170">
        <v>-1.5792999999999999</v>
      </c>
      <c r="JJ57" s="170">
        <v>10.695</v>
      </c>
      <c r="JK57" s="170">
        <v>-7.7347999999999999</v>
      </c>
      <c r="JL57" s="170">
        <v>9.1</v>
      </c>
      <c r="JM57" s="170">
        <v>5.6449999999999996</v>
      </c>
      <c r="JN57" s="170">
        <v>6.4349999999999996</v>
      </c>
      <c r="JO57" s="170">
        <v>3.0467</v>
      </c>
      <c r="JP57" s="170">
        <v>3.4504000000000001</v>
      </c>
      <c r="JQ57" s="170">
        <v>5.4642999999999997</v>
      </c>
      <c r="JR57" s="170">
        <v>4.7831999999999999</v>
      </c>
      <c r="JS57" s="170">
        <v>4.8891</v>
      </c>
      <c r="JT57" s="170">
        <v>0</v>
      </c>
      <c r="JU57" s="170">
        <v>32.799999999999997</v>
      </c>
      <c r="JV57" s="170">
        <v>2.3866999999999998</v>
      </c>
      <c r="JW57" s="170">
        <v>1.18</v>
      </c>
      <c r="JX57" s="170">
        <v>0</v>
      </c>
      <c r="JY57" s="170">
        <v>3.9243000000000001</v>
      </c>
      <c r="JZ57" s="170">
        <v>-12.8085</v>
      </c>
      <c r="KA57" s="170">
        <v>-14.348599999999999</v>
      </c>
      <c r="KB57" s="170">
        <v>4.8141999999999996</v>
      </c>
      <c r="KC57" s="170">
        <v>11.077</v>
      </c>
      <c r="KD57" s="170">
        <v>0</v>
      </c>
      <c r="KE57" s="170">
        <v>4.5686</v>
      </c>
      <c r="KF57" s="170">
        <v>-22.8</v>
      </c>
      <c r="KG57" s="170">
        <v>17.899999999999999</v>
      </c>
      <c r="KH57" s="170">
        <v>0</v>
      </c>
      <c r="KI57" s="170">
        <v>-44.820099999999996</v>
      </c>
    </row>
    <row r="58" spans="1:295" x14ac:dyDescent="0.3">
      <c r="A58" s="227" t="s">
        <v>801</v>
      </c>
      <c r="B58" s="227"/>
      <c r="C58" s="170">
        <v>0</v>
      </c>
      <c r="D58" s="170">
        <v>-0.224</v>
      </c>
      <c r="E58" s="170">
        <v>-13.217499999999999</v>
      </c>
      <c r="F58" s="170">
        <v>2.3407</v>
      </c>
      <c r="G58" s="170">
        <v>8.1167999999999996</v>
      </c>
      <c r="H58" s="170">
        <v>0</v>
      </c>
      <c r="I58" s="170">
        <v>5.3122999999999996</v>
      </c>
      <c r="J58" s="170">
        <v>0</v>
      </c>
      <c r="K58" s="170">
        <v>6.7240000000000002</v>
      </c>
      <c r="L58" s="170">
        <v>2.0419</v>
      </c>
      <c r="M58" s="170">
        <v>3.5440999999999998</v>
      </c>
      <c r="N58" s="170">
        <v>-31.08</v>
      </c>
      <c r="O58" s="170">
        <v>-39.6</v>
      </c>
      <c r="P58" s="170">
        <v>-4.4000000000000004</v>
      </c>
      <c r="Q58" s="170">
        <v>1.6559999999999999</v>
      </c>
      <c r="R58" s="170">
        <v>-28.6</v>
      </c>
      <c r="S58" s="170">
        <v>1.4043000000000001</v>
      </c>
      <c r="T58" s="170">
        <v>-4.7354000000000003</v>
      </c>
      <c r="U58" s="170">
        <v>2.7412000000000001</v>
      </c>
      <c r="V58" s="170">
        <v>2.6456</v>
      </c>
      <c r="W58" s="170">
        <v>4.8188000000000004</v>
      </c>
      <c r="X58" s="170">
        <v>4.1032999999999999</v>
      </c>
      <c r="Y58" s="170">
        <v>-5.7516999999999996</v>
      </c>
      <c r="Z58" s="170">
        <v>1.0531999999999999</v>
      </c>
      <c r="AA58" s="170">
        <v>0</v>
      </c>
      <c r="AB58" s="170">
        <v>-1.1740999999999999</v>
      </c>
      <c r="AC58" s="170">
        <v>-1.7969999999999999</v>
      </c>
      <c r="AD58" s="170">
        <v>-1.794</v>
      </c>
      <c r="AE58" s="170">
        <v>0</v>
      </c>
      <c r="AF58" s="170">
        <v>-26.64</v>
      </c>
      <c r="AG58" s="170">
        <v>-15.4</v>
      </c>
      <c r="AH58" s="170">
        <v>-3.754</v>
      </c>
      <c r="AI58" s="170">
        <v>0.19500000000000001</v>
      </c>
      <c r="AJ58" s="170">
        <v>-20.239999999999998</v>
      </c>
      <c r="AK58" s="170">
        <v>-20.22</v>
      </c>
      <c r="AL58" s="170">
        <v>-10</v>
      </c>
      <c r="AM58" s="170">
        <v>-23.57</v>
      </c>
      <c r="AN58" s="170">
        <v>-23.7</v>
      </c>
      <c r="AO58" s="170">
        <v>3.4200000000000001E-2</v>
      </c>
      <c r="AP58" s="170">
        <v>3.3814000000000002</v>
      </c>
      <c r="AQ58" s="170">
        <v>6.9791999999999996</v>
      </c>
      <c r="AR58" s="170">
        <v>8.0977999999999994</v>
      </c>
      <c r="AS58" s="170">
        <v>-28.9815</v>
      </c>
      <c r="AT58" s="170">
        <v>-19.959900000000001</v>
      </c>
      <c r="AU58" s="170">
        <v>-20.457000000000001</v>
      </c>
      <c r="AV58" s="170">
        <v>-3.4824999999999999</v>
      </c>
      <c r="AW58" s="170">
        <v>-3.4931999999999999</v>
      </c>
      <c r="AX58" s="170">
        <v>-16.477</v>
      </c>
      <c r="AY58" s="170">
        <v>-15.8072</v>
      </c>
      <c r="AZ58" s="170">
        <v>-0.39450000000000002</v>
      </c>
      <c r="BA58" s="170">
        <v>-2.4352999999999998</v>
      </c>
      <c r="BB58" s="170">
        <v>37.901200000000003</v>
      </c>
      <c r="BC58" s="170">
        <v>4.9199000000000002</v>
      </c>
      <c r="BD58" s="170">
        <v>-8.3000000000000007</v>
      </c>
      <c r="BE58" s="170">
        <v>-8.9</v>
      </c>
      <c r="BF58" s="170">
        <v>-28.0412</v>
      </c>
      <c r="BG58" s="170">
        <v>-28.345400000000001</v>
      </c>
      <c r="BH58" s="170">
        <v>-3.9375</v>
      </c>
      <c r="BI58" s="170">
        <v>0</v>
      </c>
      <c r="BJ58" s="170">
        <v>3.6825000000000001</v>
      </c>
      <c r="BK58" s="170">
        <v>2.25</v>
      </c>
      <c r="BL58" s="170">
        <v>-0.46760000000000002</v>
      </c>
      <c r="BM58" s="170">
        <v>-0.94640000000000002</v>
      </c>
      <c r="BN58" s="170">
        <v>-125.2174</v>
      </c>
      <c r="BO58" s="170">
        <v>15.717000000000001</v>
      </c>
      <c r="BP58" s="170">
        <v>15.503399999999999</v>
      </c>
      <c r="BQ58" s="170">
        <v>-17.3338</v>
      </c>
      <c r="BR58" s="170">
        <v>-187.37970000000001</v>
      </c>
      <c r="BS58" s="170">
        <v>0</v>
      </c>
      <c r="BT58" s="170">
        <v>0</v>
      </c>
      <c r="BU58" s="170">
        <v>0</v>
      </c>
      <c r="BV58" s="170">
        <v>6.3170999999999999</v>
      </c>
      <c r="BW58" s="170">
        <v>5.58</v>
      </c>
      <c r="BX58" s="170">
        <v>2.16</v>
      </c>
      <c r="BY58" s="170">
        <v>-16.739999999999998</v>
      </c>
      <c r="BZ58" s="170">
        <v>-2.2999999999999998</v>
      </c>
      <c r="CA58" s="170">
        <v>-24.242000000000001</v>
      </c>
      <c r="CB58" s="170">
        <v>-32.145499999999998</v>
      </c>
      <c r="CC58" s="170">
        <v>20.745899999999999</v>
      </c>
      <c r="CD58" s="170">
        <v>20.110800000000001</v>
      </c>
      <c r="CE58" s="170">
        <v>-9.4550000000000001</v>
      </c>
      <c r="CF58" s="170">
        <v>-51.283700000000003</v>
      </c>
      <c r="CG58" s="170">
        <v>-51.669899999999998</v>
      </c>
      <c r="CH58" s="170">
        <v>3.7501000000000002</v>
      </c>
      <c r="CI58" s="170">
        <v>-4.0509000000000004</v>
      </c>
      <c r="CJ58" s="170">
        <v>0</v>
      </c>
      <c r="CK58" s="170">
        <v>0</v>
      </c>
      <c r="CL58" s="170">
        <v>29.3</v>
      </c>
      <c r="CM58" s="170">
        <v>-30.1</v>
      </c>
      <c r="CN58" s="170">
        <v>-4</v>
      </c>
      <c r="CO58" s="170">
        <v>0</v>
      </c>
      <c r="CP58" s="170">
        <v>7.1722000000000001</v>
      </c>
      <c r="CQ58" s="170">
        <v>6.6406999999999998</v>
      </c>
      <c r="CR58" s="170">
        <v>46.1218</v>
      </c>
      <c r="CS58" s="170">
        <v>46.165799999999997</v>
      </c>
      <c r="CT58" s="170">
        <v>-35.953000000000003</v>
      </c>
      <c r="CU58" s="170">
        <v>-56.533999999999999</v>
      </c>
      <c r="CV58" s="170">
        <v>-36.485300000000002</v>
      </c>
      <c r="CW58" s="170">
        <v>1.7759</v>
      </c>
      <c r="CX58" s="170">
        <v>22.38</v>
      </c>
      <c r="CY58" s="170">
        <v>10.81</v>
      </c>
      <c r="CZ58" s="170">
        <v>3.4424000000000001</v>
      </c>
      <c r="DA58" s="170">
        <v>3.8115999999999999</v>
      </c>
      <c r="DB58" s="170">
        <v>-12.7</v>
      </c>
      <c r="DC58" s="170">
        <v>25.5123</v>
      </c>
      <c r="DD58" s="170">
        <v>-17.821999999999999</v>
      </c>
      <c r="DE58" s="170">
        <v>-17.802099999999999</v>
      </c>
      <c r="DF58" s="170">
        <v>15.5558</v>
      </c>
      <c r="DG58" s="170">
        <v>1.41E-2</v>
      </c>
      <c r="DH58" s="170">
        <v>-6.7904</v>
      </c>
      <c r="DI58" s="170">
        <v>-4.5999999999999996</v>
      </c>
      <c r="DJ58" s="170">
        <v>-5.8</v>
      </c>
      <c r="DK58" s="170">
        <v>-5.2625000000000002</v>
      </c>
      <c r="DL58" s="170">
        <v>-3.7402000000000002</v>
      </c>
      <c r="DM58" s="170">
        <v>29.497599999999998</v>
      </c>
      <c r="DN58" s="170">
        <v>1.6757</v>
      </c>
      <c r="DO58" s="170">
        <v>-3.33</v>
      </c>
      <c r="DP58" s="170">
        <v>-2.2999999999999998</v>
      </c>
      <c r="DQ58" s="170">
        <v>3.9834999999999998</v>
      </c>
      <c r="DR58" s="170">
        <v>-49.802799999999998</v>
      </c>
      <c r="DS58" s="170">
        <v>0</v>
      </c>
      <c r="DT58" s="170">
        <v>-18.850000000000001</v>
      </c>
      <c r="DU58" s="170">
        <v>7.07</v>
      </c>
      <c r="DV58" s="170">
        <v>15.44</v>
      </c>
      <c r="DW58" s="170">
        <v>-46.854500000000002</v>
      </c>
      <c r="DX58" s="170">
        <v>-23.127300000000002</v>
      </c>
      <c r="DY58" s="170">
        <v>-45.867600000000003</v>
      </c>
      <c r="DZ58" s="170">
        <v>-45.472700000000003</v>
      </c>
      <c r="EA58" s="170">
        <v>-12.1249</v>
      </c>
      <c r="EB58" s="170">
        <v>-28.5837</v>
      </c>
      <c r="EC58" s="170">
        <v>-38.019799999999996</v>
      </c>
      <c r="ED58" s="170">
        <v>-36.073500000000003</v>
      </c>
      <c r="EE58" s="170">
        <v>-26.598299999999998</v>
      </c>
      <c r="EF58" s="170">
        <v>-30.052</v>
      </c>
      <c r="EG58" s="170">
        <v>-11.006</v>
      </c>
      <c r="EH58" s="170">
        <v>-149.4417</v>
      </c>
      <c r="EI58" s="170">
        <v>-65.539599999999993</v>
      </c>
      <c r="EJ58" s="170">
        <v>0</v>
      </c>
      <c r="EK58" s="170">
        <v>-10.916499999999999</v>
      </c>
      <c r="EL58" s="170">
        <v>-9.9116</v>
      </c>
      <c r="EM58" s="170">
        <v>0</v>
      </c>
      <c r="EN58" s="170">
        <v>-22.734000000000002</v>
      </c>
      <c r="EO58" s="170">
        <v>-21.803799999999999</v>
      </c>
      <c r="EP58" s="170">
        <v>-23.556000000000001</v>
      </c>
      <c r="EQ58" s="170">
        <v>-33.091000000000001</v>
      </c>
      <c r="ER58" s="170">
        <v>-32.521900000000002</v>
      </c>
      <c r="ES58" s="170">
        <v>-0.66859999999999997</v>
      </c>
      <c r="ET58" s="170">
        <v>-4.21</v>
      </c>
      <c r="EU58" s="170">
        <v>-22.71</v>
      </c>
      <c r="EV58" s="170">
        <v>-8.5</v>
      </c>
      <c r="EW58" s="170">
        <v>0.71819999999999995</v>
      </c>
      <c r="EX58" s="170">
        <v>-27.967199999999998</v>
      </c>
      <c r="EY58" s="170">
        <v>-14.7906</v>
      </c>
      <c r="EZ58" s="170">
        <v>-3.5779999999999998</v>
      </c>
      <c r="FA58" s="170">
        <v>5.4447999999999999</v>
      </c>
      <c r="FB58" s="170">
        <v>-1.7256</v>
      </c>
      <c r="FC58" s="170">
        <v>-34.694299999999998</v>
      </c>
      <c r="FD58" s="170">
        <v>0</v>
      </c>
      <c r="FE58" s="170">
        <v>2.9095</v>
      </c>
      <c r="FF58" s="170">
        <v>3.0207999999999999</v>
      </c>
      <c r="FG58" s="170">
        <v>0</v>
      </c>
      <c r="FH58" s="170">
        <v>0</v>
      </c>
      <c r="FI58" s="170">
        <v>0</v>
      </c>
      <c r="FJ58" s="170">
        <v>-1.8420000000000001</v>
      </c>
      <c r="FK58" s="170">
        <v>-2.0095000000000001</v>
      </c>
      <c r="FL58" s="170">
        <v>-40.189500000000002</v>
      </c>
      <c r="FM58" s="170">
        <v>14.588800000000001</v>
      </c>
      <c r="FN58" s="170">
        <v>14.7295</v>
      </c>
      <c r="FO58" s="170">
        <v>-28.546600000000002</v>
      </c>
      <c r="FP58" s="170">
        <v>-16.103100000000001</v>
      </c>
      <c r="FQ58" s="170">
        <v>16.017099999999999</v>
      </c>
      <c r="FR58" s="170">
        <v>-25.63</v>
      </c>
      <c r="FS58" s="170">
        <v>-3.0190000000000001</v>
      </c>
      <c r="FT58" s="170">
        <v>0.25290000000000001</v>
      </c>
      <c r="FU58" s="170">
        <v>-0.17</v>
      </c>
      <c r="FV58" s="170">
        <v>-2.72</v>
      </c>
      <c r="FW58" s="170">
        <v>-28.374600000000001</v>
      </c>
      <c r="FX58" s="170">
        <v>0</v>
      </c>
      <c r="FY58" s="170">
        <v>1.734</v>
      </c>
      <c r="FZ58" s="170">
        <v>1E-3</v>
      </c>
      <c r="GA58" s="170">
        <v>0</v>
      </c>
      <c r="GB58" s="170">
        <v>-2.69</v>
      </c>
      <c r="GC58" s="170">
        <v>-13.9985</v>
      </c>
      <c r="GD58" s="170">
        <v>-5.4337</v>
      </c>
      <c r="GE58" s="170">
        <v>-5.0599999999999996</v>
      </c>
      <c r="GF58" s="170">
        <v>30.3994</v>
      </c>
      <c r="GG58" s="170">
        <v>0</v>
      </c>
      <c r="GH58" s="170">
        <v>15.617900000000001</v>
      </c>
      <c r="GI58" s="170">
        <v>-8.1015999999999995</v>
      </c>
      <c r="GJ58" s="170">
        <v>-8.8667999999999996</v>
      </c>
      <c r="GK58" s="170">
        <v>1.6975</v>
      </c>
      <c r="GL58" s="170">
        <v>0</v>
      </c>
      <c r="GM58" s="170">
        <v>0</v>
      </c>
      <c r="GN58" s="170">
        <v>-14.607200000000001</v>
      </c>
      <c r="GO58" s="170">
        <v>-22.7607</v>
      </c>
      <c r="GP58" s="170">
        <v>5.6115000000000004</v>
      </c>
      <c r="GQ58" s="170">
        <v>-23.659199999999998</v>
      </c>
      <c r="GR58" s="170">
        <v>7.0780000000000003</v>
      </c>
      <c r="GS58" s="170">
        <v>6.3979999999999997</v>
      </c>
      <c r="GT58" s="170">
        <v>82.290099999999995</v>
      </c>
      <c r="GU58" s="170">
        <v>-8.8038000000000007</v>
      </c>
      <c r="GV58" s="170">
        <v>-11.772</v>
      </c>
      <c r="GW58" s="170">
        <v>-7.1783999999999999</v>
      </c>
      <c r="GX58" s="170">
        <v>1.8210999999999999</v>
      </c>
      <c r="GY58" s="170">
        <v>5.2817999999999996</v>
      </c>
      <c r="GZ58" s="170">
        <v>5.2298</v>
      </c>
      <c r="HA58" s="170">
        <v>1</v>
      </c>
      <c r="HB58" s="170">
        <v>2.6673</v>
      </c>
      <c r="HC58" s="170">
        <v>2.9689999999999999</v>
      </c>
      <c r="HD58" s="170">
        <v>-3.35</v>
      </c>
      <c r="HE58" s="170">
        <v>-17.1022</v>
      </c>
      <c r="HF58" s="170">
        <v>-20.809000000000001</v>
      </c>
      <c r="HG58" s="170">
        <v>10.7514</v>
      </c>
      <c r="HH58" s="170">
        <v>58.430100000000003</v>
      </c>
      <c r="HI58" s="170">
        <v>6.7068000000000003</v>
      </c>
      <c r="HJ58" s="170">
        <v>6.1383000000000001</v>
      </c>
      <c r="HK58" s="170">
        <v>-18.2516</v>
      </c>
      <c r="HL58" s="170">
        <v>-18.059000000000001</v>
      </c>
      <c r="HM58" s="170">
        <v>-11.6549</v>
      </c>
      <c r="HN58" s="170">
        <v>-12.574</v>
      </c>
      <c r="HO58" s="170">
        <v>4.6212999999999997</v>
      </c>
      <c r="HP58" s="170">
        <v>5.4203000000000001</v>
      </c>
      <c r="HQ58" s="170">
        <v>-18.884399999999999</v>
      </c>
      <c r="HR58" s="170">
        <v>-18.3461</v>
      </c>
      <c r="HS58" s="170">
        <v>-23.538799999999998</v>
      </c>
      <c r="HT58" s="170">
        <v>-23.627199999999998</v>
      </c>
      <c r="HU58" s="170">
        <v>7.39</v>
      </c>
      <c r="HV58" s="170">
        <v>7.49</v>
      </c>
      <c r="HW58" s="170">
        <v>-36.9</v>
      </c>
      <c r="HX58" s="170">
        <v>-37.299999999999997</v>
      </c>
      <c r="HY58" s="170">
        <v>-1.6342000000000001</v>
      </c>
      <c r="HZ58" s="170">
        <v>-13.52</v>
      </c>
      <c r="IA58" s="170">
        <v>58.286799999999999</v>
      </c>
      <c r="IB58" s="170">
        <v>5.3098999999999998</v>
      </c>
      <c r="IC58" s="170">
        <v>5.2186000000000003</v>
      </c>
      <c r="ID58" s="170">
        <v>-21.7</v>
      </c>
      <c r="IE58" s="170">
        <v>-45.6</v>
      </c>
      <c r="IF58" s="170">
        <v>-5.9</v>
      </c>
      <c r="IG58" s="170">
        <v>-6.8</v>
      </c>
      <c r="IH58" s="170">
        <v>-18.068100000000001</v>
      </c>
      <c r="II58" s="170">
        <v>-18.103000000000002</v>
      </c>
      <c r="IJ58" s="170">
        <v>-160.61179999999999</v>
      </c>
      <c r="IK58" s="170">
        <v>-14.4777</v>
      </c>
      <c r="IL58" s="170">
        <v>-240.21879999999999</v>
      </c>
      <c r="IM58" s="170">
        <v>-24.221699999999998</v>
      </c>
      <c r="IN58" s="170">
        <v>-78.389099999999999</v>
      </c>
      <c r="IO58" s="170">
        <v>63.528700000000001</v>
      </c>
      <c r="IP58" s="170">
        <v>32.080300000000001</v>
      </c>
      <c r="IQ58" s="170">
        <v>61.276000000000003</v>
      </c>
      <c r="IR58" s="170">
        <v>105.55500000000001</v>
      </c>
      <c r="IS58" s="170">
        <v>-10.533099999999999</v>
      </c>
      <c r="IT58" s="170">
        <v>7.8589000000000002</v>
      </c>
      <c r="IU58" s="170">
        <v>5.5875000000000004</v>
      </c>
      <c r="IV58" s="170">
        <v>-11.9726</v>
      </c>
      <c r="IW58" s="170">
        <v>116.5033</v>
      </c>
      <c r="IX58" s="170">
        <v>-243.36340000000001</v>
      </c>
      <c r="IY58" s="170">
        <v>34.741999999999997</v>
      </c>
      <c r="IZ58" s="170">
        <v>-93.350399999999993</v>
      </c>
      <c r="JA58" s="170">
        <v>-3.2336999999999998</v>
      </c>
      <c r="JB58" s="170">
        <v>0</v>
      </c>
      <c r="JC58" s="170">
        <v>-8.4</v>
      </c>
      <c r="JD58" s="170">
        <v>-2.3199999999999998</v>
      </c>
      <c r="JE58" s="170">
        <v>-2.347</v>
      </c>
      <c r="JF58" s="170">
        <v>0</v>
      </c>
      <c r="JG58" s="170">
        <v>-3.76</v>
      </c>
      <c r="JH58" s="170">
        <v>-4.5285000000000002</v>
      </c>
      <c r="JI58" s="170">
        <v>-9.1112000000000002</v>
      </c>
      <c r="JJ58" s="170">
        <v>1.7899</v>
      </c>
      <c r="JK58" s="170">
        <v>-14.238200000000001</v>
      </c>
      <c r="JL58" s="170">
        <v>3.4</v>
      </c>
      <c r="JM58" s="170">
        <v>-1.165</v>
      </c>
      <c r="JN58" s="170">
        <v>-2.5630000000000002</v>
      </c>
      <c r="JO58" s="170">
        <v>0</v>
      </c>
      <c r="JP58" s="170">
        <v>0</v>
      </c>
      <c r="JQ58" s="170">
        <v>3.4706999999999999</v>
      </c>
      <c r="JR58" s="170">
        <v>2.6229</v>
      </c>
      <c r="JS58" s="170">
        <v>2.4786999999999999</v>
      </c>
      <c r="JT58" s="170">
        <v>0</v>
      </c>
      <c r="JU58" s="170">
        <v>21.1</v>
      </c>
      <c r="JV58" s="170">
        <v>-0.53029999999999999</v>
      </c>
      <c r="JW58" s="170">
        <v>-0.28000000000000003</v>
      </c>
      <c r="JX58" s="170">
        <v>0</v>
      </c>
      <c r="JY58" s="170">
        <v>-6.6348000000000003</v>
      </c>
      <c r="JZ58" s="170">
        <v>-17.746600000000001</v>
      </c>
      <c r="KA58" s="170">
        <v>-22.032299999999999</v>
      </c>
      <c r="KB58" s="170">
        <v>-5.8940000000000001</v>
      </c>
      <c r="KC58" s="170">
        <v>5.6200999999999999</v>
      </c>
      <c r="KD58" s="170">
        <v>-14.6126</v>
      </c>
      <c r="KE58" s="170">
        <v>-2.1568000000000001</v>
      </c>
      <c r="KF58" s="170">
        <v>-33.4</v>
      </c>
      <c r="KG58" s="170">
        <v>5.4</v>
      </c>
      <c r="KH58" s="170">
        <v>0</v>
      </c>
      <c r="KI58" s="170">
        <v>-57.814900000000002</v>
      </c>
    </row>
    <row r="59" spans="1:295" x14ac:dyDescent="0.3">
      <c r="A59" s="227" t="s">
        <v>802</v>
      </c>
      <c r="B59" s="227"/>
      <c r="C59" s="170">
        <v>0</v>
      </c>
      <c r="D59" s="170">
        <v>4.6708687500000003</v>
      </c>
      <c r="E59" s="170">
        <v>-9.7202604166666671</v>
      </c>
      <c r="F59" s="170">
        <v>7.0739124999999996</v>
      </c>
      <c r="G59" s="170">
        <v>11.618302083333333</v>
      </c>
      <c r="H59" s="170">
        <v>0</v>
      </c>
      <c r="I59" s="170">
        <v>9.6248291666666663</v>
      </c>
      <c r="J59" s="170">
        <v>0</v>
      </c>
      <c r="K59" s="170">
        <v>15.485191666666667</v>
      </c>
      <c r="L59" s="170">
        <v>6.3111062499999999</v>
      </c>
      <c r="M59" s="170">
        <v>6.8673250000000001</v>
      </c>
      <c r="N59" s="170">
        <v>-8.9262499999999996</v>
      </c>
      <c r="O59" s="170">
        <v>-28.6</v>
      </c>
      <c r="P59" s="170">
        <v>4.8093023255813954</v>
      </c>
      <c r="Q59" s="170">
        <v>4.194</v>
      </c>
      <c r="R59" s="170">
        <v>-20.751351351351349</v>
      </c>
      <c r="S59" s="170">
        <v>2.7041395833333333</v>
      </c>
      <c r="T59" s="170">
        <v>2.1772208333333336</v>
      </c>
      <c r="U59" s="170">
        <v>5.4814687500000003</v>
      </c>
      <c r="V59" s="170">
        <v>5.414472916666667</v>
      </c>
      <c r="W59" s="170">
        <v>9.5016104166666668</v>
      </c>
      <c r="X59" s="170">
        <v>8.5203341463414635</v>
      </c>
      <c r="Y59" s="170">
        <v>-4.2937707317073173</v>
      </c>
      <c r="Z59" s="170">
        <v>1.8609390243902442</v>
      </c>
      <c r="AA59" s="170">
        <v>0</v>
      </c>
      <c r="AB59" s="170">
        <v>-0.76044791666666667</v>
      </c>
      <c r="AC59" s="170">
        <v>-0.9338478260869566</v>
      </c>
      <c r="AD59" s="170">
        <v>-0.88707142857142851</v>
      </c>
      <c r="AE59" s="170">
        <v>0</v>
      </c>
      <c r="AF59" s="170">
        <v>-11.608750000000001</v>
      </c>
      <c r="AG59" s="170">
        <v>-4.18</v>
      </c>
      <c r="AH59" s="170">
        <v>-1.379175</v>
      </c>
      <c r="AI59" s="170">
        <v>0.26413953488372094</v>
      </c>
      <c r="AJ59" s="170">
        <v>-14.675000000000001</v>
      </c>
      <c r="AK59" s="170">
        <v>-14.684583333333332</v>
      </c>
      <c r="AL59" s="170">
        <v>-10</v>
      </c>
      <c r="AM59" s="170">
        <v>-10.269375</v>
      </c>
      <c r="AN59" s="170">
        <v>-10.283958333333333</v>
      </c>
      <c r="AO59" s="170">
        <v>2.8740166666666669</v>
      </c>
      <c r="AP59" s="170">
        <v>3.9114354166666665</v>
      </c>
      <c r="AQ59" s="170">
        <v>13.163547916666666</v>
      </c>
      <c r="AR59" s="170">
        <v>15.282614583333332</v>
      </c>
      <c r="AS59" s="170">
        <v>-18.818139583333334</v>
      </c>
      <c r="AT59" s="170">
        <v>-10.228333333333332</v>
      </c>
      <c r="AU59" s="170">
        <v>-10.232066666666666</v>
      </c>
      <c r="AV59" s="170">
        <v>0.98111250000000005</v>
      </c>
      <c r="AW59" s="170">
        <v>1.48829375</v>
      </c>
      <c r="AX59" s="170">
        <v>-12.2098125</v>
      </c>
      <c r="AY59" s="170">
        <v>-9.4524854166666668</v>
      </c>
      <c r="AZ59" s="170">
        <v>1.033595744680851</v>
      </c>
      <c r="BA59" s="170">
        <v>5.7276499999999997</v>
      </c>
      <c r="BB59" s="170">
        <v>80.872645833333337</v>
      </c>
      <c r="BC59" s="170">
        <v>14.557229166666666</v>
      </c>
      <c r="BD59" s="170">
        <v>-5.5583333333333336</v>
      </c>
      <c r="BE59" s="170">
        <v>-5.8916666666666675</v>
      </c>
      <c r="BF59" s="170">
        <v>-22.753618750000001</v>
      </c>
      <c r="BG59" s="170">
        <v>-22.840910416666667</v>
      </c>
      <c r="BH59" s="170">
        <v>-2.6229854166666668</v>
      </c>
      <c r="BI59" s="170">
        <v>0</v>
      </c>
      <c r="BJ59" s="170">
        <v>14.037060416666666</v>
      </c>
      <c r="BK59" s="170">
        <v>4.0639333333333338</v>
      </c>
      <c r="BL59" s="170">
        <v>2.2458947368421054</v>
      </c>
      <c r="BM59" s="170">
        <v>1.0942499999999999</v>
      </c>
      <c r="BN59" s="170">
        <v>-83.096149999999994</v>
      </c>
      <c r="BO59" s="170">
        <v>26.577166666666663</v>
      </c>
      <c r="BP59" s="170">
        <v>26.54664166666667</v>
      </c>
      <c r="BQ59" s="170">
        <v>34.721854166666667</v>
      </c>
      <c r="BR59" s="170">
        <v>-140.38538541666665</v>
      </c>
      <c r="BS59" s="170">
        <v>0</v>
      </c>
      <c r="BT59" s="170">
        <v>0</v>
      </c>
      <c r="BU59" s="170">
        <v>0</v>
      </c>
      <c r="BV59" s="170">
        <v>16.21859090909091</v>
      </c>
      <c r="BW59" s="170">
        <v>8.7818749999999994</v>
      </c>
      <c r="BX59" s="170">
        <v>4.6895833333333332</v>
      </c>
      <c r="BY59" s="170">
        <v>-13.085208333333334</v>
      </c>
      <c r="BZ59" s="170">
        <v>4.4006249999999998</v>
      </c>
      <c r="CA59" s="170">
        <v>-17.128579487179486</v>
      </c>
      <c r="CB59" s="170">
        <v>-19.486566666666665</v>
      </c>
      <c r="CC59" s="170">
        <v>27.803239583333333</v>
      </c>
      <c r="CD59" s="170">
        <v>27.255275000000001</v>
      </c>
      <c r="CE59" s="170">
        <v>-5.0081041666666666</v>
      </c>
      <c r="CF59" s="170">
        <v>-27.671781249999999</v>
      </c>
      <c r="CG59" s="170">
        <v>-27.599206250000002</v>
      </c>
      <c r="CH59" s="170">
        <v>13.771679166666665</v>
      </c>
      <c r="CI59" s="170">
        <v>6.3996833333333338</v>
      </c>
      <c r="CJ59" s="170">
        <v>0</v>
      </c>
      <c r="CK59" s="170">
        <v>0</v>
      </c>
      <c r="CL59" s="170">
        <v>43.660416666666663</v>
      </c>
      <c r="CM59" s="170">
        <v>-9.0875000000000004</v>
      </c>
      <c r="CN59" s="170">
        <v>-2.734375</v>
      </c>
      <c r="CO59" s="170">
        <v>21.718113513513515</v>
      </c>
      <c r="CP59" s="170">
        <v>25.930456249999999</v>
      </c>
      <c r="CQ59" s="170">
        <v>24.567370833333335</v>
      </c>
      <c r="CR59" s="170">
        <v>65.79442916666666</v>
      </c>
      <c r="CS59" s="170">
        <v>66.009102083333332</v>
      </c>
      <c r="CT59" s="170">
        <v>-28.446966666666668</v>
      </c>
      <c r="CU59" s="170">
        <v>-44.581487500000001</v>
      </c>
      <c r="CV59" s="170">
        <v>-27.254691666666666</v>
      </c>
      <c r="CW59" s="170">
        <v>2.7644916666666668</v>
      </c>
      <c r="CX59" s="170">
        <v>28.404791666666664</v>
      </c>
      <c r="CY59" s="170">
        <v>20.227916666666665</v>
      </c>
      <c r="CZ59" s="170">
        <v>8.4749270833333341</v>
      </c>
      <c r="DA59" s="170">
        <v>8.7229375000000005</v>
      </c>
      <c r="DB59" s="170">
        <v>-9.774166666666666</v>
      </c>
      <c r="DC59" s="170">
        <v>25.5123</v>
      </c>
      <c r="DD59" s="170">
        <v>-8.1941666666666659</v>
      </c>
      <c r="DE59" s="170">
        <v>-8.0854291666666676</v>
      </c>
      <c r="DF59" s="170">
        <v>34.743343750000001</v>
      </c>
      <c r="DG59" s="170">
        <v>1.4927083333333334E-2</v>
      </c>
      <c r="DH59" s="170">
        <v>-4.9986687500000002</v>
      </c>
      <c r="DI59" s="170">
        <v>4.9249999999999998</v>
      </c>
      <c r="DJ59" s="170">
        <v>4.2857142857142865</v>
      </c>
      <c r="DK59" s="170">
        <v>-3.6047104166666668</v>
      </c>
      <c r="DL59" s="170">
        <v>1.7685416666666667</v>
      </c>
      <c r="DM59" s="170">
        <v>35.270627083333331</v>
      </c>
      <c r="DN59" s="170">
        <v>9.5885125000000002</v>
      </c>
      <c r="DO59" s="170">
        <v>2.2725</v>
      </c>
      <c r="DP59" s="170">
        <v>-0.41562500000000002</v>
      </c>
      <c r="DQ59" s="170">
        <v>8.2091875000000005</v>
      </c>
      <c r="DR59" s="170">
        <v>-34.110639583333331</v>
      </c>
      <c r="DS59" s="170">
        <v>0</v>
      </c>
      <c r="DT59" s="170">
        <v>-12.37875</v>
      </c>
      <c r="DU59" s="170">
        <v>19.661249999999999</v>
      </c>
      <c r="DV59" s="170">
        <v>21.844583333333336</v>
      </c>
      <c r="DW59" s="170">
        <v>-31.035233333333331</v>
      </c>
      <c r="DX59" s="170">
        <v>-15.554925000000001</v>
      </c>
      <c r="DY59" s="170">
        <v>-39.341727083333332</v>
      </c>
      <c r="DZ59" s="170">
        <v>-38.932568750000002</v>
      </c>
      <c r="EA59" s="170">
        <v>24.295221052631575</v>
      </c>
      <c r="EB59" s="170">
        <v>-0.30719583333333333</v>
      </c>
      <c r="EC59" s="170">
        <v>-12.00443125</v>
      </c>
      <c r="ED59" s="170">
        <v>-11.892033333333334</v>
      </c>
      <c r="EE59" s="170">
        <v>-20.150662499999999</v>
      </c>
      <c r="EF59" s="170">
        <v>-23.177443749999998</v>
      </c>
      <c r="EG59" s="170">
        <v>-9.5742499999999993</v>
      </c>
      <c r="EH59" s="170">
        <v>-97.240410416666663</v>
      </c>
      <c r="EI59" s="170">
        <v>-21.226589583333332</v>
      </c>
      <c r="EJ59" s="170">
        <v>0</v>
      </c>
      <c r="EK59" s="170">
        <v>-7.1478541666666668</v>
      </c>
      <c r="EL59" s="170">
        <v>-6.4198374999999999</v>
      </c>
      <c r="EM59" s="170">
        <v>18.893227083333333</v>
      </c>
      <c r="EN59" s="170">
        <v>-4.6108770833333335</v>
      </c>
      <c r="EO59" s="170">
        <v>-5.1106499999999997</v>
      </c>
      <c r="EP59" s="170">
        <v>-1.2842499999999999</v>
      </c>
      <c r="EQ59" s="170">
        <v>-26.277354166666665</v>
      </c>
      <c r="ER59" s="170">
        <v>-25.972337499999998</v>
      </c>
      <c r="ES59" s="170">
        <v>8.728122916666667</v>
      </c>
      <c r="ET59" s="170">
        <v>9.5059090909090909</v>
      </c>
      <c r="EU59" s="170">
        <v>-14.963541666666666</v>
      </c>
      <c r="EV59" s="170">
        <v>0.27674418604651163</v>
      </c>
      <c r="EW59" s="170">
        <v>2.2952520833333336</v>
      </c>
      <c r="EX59" s="170">
        <v>1.7085916666666667</v>
      </c>
      <c r="EY59" s="170">
        <v>-13.354766666666665</v>
      </c>
      <c r="EZ59" s="170">
        <v>-2.1487104166666668</v>
      </c>
      <c r="FA59" s="170">
        <v>7.8853083333333336</v>
      </c>
      <c r="FB59" s="170">
        <v>8.4476979166666659</v>
      </c>
      <c r="FC59" s="170">
        <v>-24.746497916666666</v>
      </c>
      <c r="FD59" s="170">
        <v>0</v>
      </c>
      <c r="FE59" s="170">
        <v>3.5907416666666667</v>
      </c>
      <c r="FF59" s="170">
        <v>3.6559416666666671</v>
      </c>
      <c r="FG59" s="170">
        <v>1.2943479166666667</v>
      </c>
      <c r="FH59" s="170">
        <v>1.4418395833333335</v>
      </c>
      <c r="FI59" s="170">
        <v>0.82932105263157896</v>
      </c>
      <c r="FJ59" s="170">
        <v>6.3633371428571435</v>
      </c>
      <c r="FK59" s="170">
        <v>6.6459208333333333</v>
      </c>
      <c r="FL59" s="170">
        <v>-29.168806249999999</v>
      </c>
      <c r="FM59" s="170">
        <v>23.471025000000001</v>
      </c>
      <c r="FN59" s="170">
        <v>23.557183333333334</v>
      </c>
      <c r="FO59" s="170">
        <v>-17.674810416666666</v>
      </c>
      <c r="FP59" s="170">
        <v>-9.5125799999999998</v>
      </c>
      <c r="FQ59" s="170">
        <v>21.937585416666664</v>
      </c>
      <c r="FR59" s="170">
        <v>-20.048541666666665</v>
      </c>
      <c r="FS59" s="170">
        <v>-1.8827270833333334</v>
      </c>
      <c r="FT59" s="170">
        <v>0.31690833333333335</v>
      </c>
      <c r="FU59" s="170">
        <v>0.76187499999999997</v>
      </c>
      <c r="FV59" s="170">
        <v>2.1749999999999998</v>
      </c>
      <c r="FW59" s="170">
        <v>-22.075925000000002</v>
      </c>
      <c r="FX59" s="170">
        <v>1.1672461538461538</v>
      </c>
      <c r="FY59" s="170">
        <v>2.1013333333333333</v>
      </c>
      <c r="FZ59" s="170">
        <v>0.5713125</v>
      </c>
      <c r="GA59" s="170">
        <v>1.0226999999999999</v>
      </c>
      <c r="GB59" s="170">
        <v>0.10583333333333333</v>
      </c>
      <c r="GC59" s="170">
        <v>0.78371666666666673</v>
      </c>
      <c r="GD59" s="170">
        <v>8.3010625000000005</v>
      </c>
      <c r="GE59" s="170">
        <v>-4.1660000000000004</v>
      </c>
      <c r="GF59" s="170">
        <v>36.135677083333334</v>
      </c>
      <c r="GG59" s="170">
        <v>0</v>
      </c>
      <c r="GH59" s="170">
        <v>22.433910416666667</v>
      </c>
      <c r="GI59" s="170">
        <v>-4.912233333333333</v>
      </c>
      <c r="GJ59" s="170">
        <v>-5.5239266666666671</v>
      </c>
      <c r="GK59" s="170">
        <v>2.5036624999999999</v>
      </c>
      <c r="GL59" s="170">
        <v>0</v>
      </c>
      <c r="GM59" s="170">
        <v>0</v>
      </c>
      <c r="GN59" s="170">
        <v>-12.66725238095238</v>
      </c>
      <c r="GO59" s="170">
        <v>-14.398477083333333</v>
      </c>
      <c r="GP59" s="170">
        <v>10.213652083333335</v>
      </c>
      <c r="GQ59" s="170">
        <v>-20.304743181818178</v>
      </c>
      <c r="GR59" s="170">
        <v>8.977535416666667</v>
      </c>
      <c r="GS59" s="170">
        <v>8.5631520833333337</v>
      </c>
      <c r="GT59" s="170">
        <v>122.16909375</v>
      </c>
      <c r="GU59" s="170">
        <v>-5.1806541666666677</v>
      </c>
      <c r="GV59" s="170">
        <v>-9.2940458333333336</v>
      </c>
      <c r="GW59" s="170">
        <v>0.77025833333333327</v>
      </c>
      <c r="GX59" s="170">
        <v>2.8402159090909094</v>
      </c>
      <c r="GY59" s="170">
        <v>6.9662687500000002</v>
      </c>
      <c r="GZ59" s="170">
        <v>7.0838395833333339</v>
      </c>
      <c r="HA59" s="170">
        <v>2.3703069767441862</v>
      </c>
      <c r="HB59" s="170">
        <v>10.936639583333333</v>
      </c>
      <c r="HC59" s="170">
        <v>12.257095833333334</v>
      </c>
      <c r="HD59" s="170">
        <v>4.6802083333333337</v>
      </c>
      <c r="HE59" s="170">
        <v>-10.7455</v>
      </c>
      <c r="HF59" s="170">
        <v>-8.4560437499999992</v>
      </c>
      <c r="HG59" s="170">
        <v>34.862872916666667</v>
      </c>
      <c r="HH59" s="170">
        <v>76.657572916666666</v>
      </c>
      <c r="HI59" s="170">
        <v>23.087145833333334</v>
      </c>
      <c r="HJ59" s="170">
        <v>23.402220833333335</v>
      </c>
      <c r="HK59" s="170">
        <v>-15.092281249999999</v>
      </c>
      <c r="HL59" s="170">
        <v>-14.537104166666666</v>
      </c>
      <c r="HM59" s="170">
        <v>-3.0566166666666668</v>
      </c>
      <c r="HN59" s="170">
        <v>-2.1603812499999999</v>
      </c>
      <c r="HO59" s="170">
        <v>33.053040000000003</v>
      </c>
      <c r="HP59" s="170">
        <v>33.911246153846157</v>
      </c>
      <c r="HQ59" s="170">
        <v>-12.632527083333333</v>
      </c>
      <c r="HR59" s="170">
        <v>-12.019118750000001</v>
      </c>
      <c r="HS59" s="170">
        <v>-11.696666666666665</v>
      </c>
      <c r="HT59" s="170">
        <v>-11.676654166666667</v>
      </c>
      <c r="HU59" s="170">
        <v>12.373333333333333</v>
      </c>
      <c r="HV59" s="170">
        <v>12.363125</v>
      </c>
      <c r="HW59" s="170">
        <v>-32.34375</v>
      </c>
      <c r="HX59" s="170">
        <v>-32.356250000000003</v>
      </c>
      <c r="HY59" s="170">
        <v>0.4118479166666667</v>
      </c>
      <c r="HZ59" s="170">
        <v>-5.8949999999999996</v>
      </c>
      <c r="IA59" s="170">
        <v>73.536566666666673</v>
      </c>
      <c r="IB59" s="170">
        <v>20.790802083333332</v>
      </c>
      <c r="IC59" s="170">
        <v>20.695904166666669</v>
      </c>
      <c r="ID59" s="170">
        <v>-18.570833333333333</v>
      </c>
      <c r="IE59" s="170">
        <v>-40.774468085106378</v>
      </c>
      <c r="IF59" s="170">
        <v>-1.5583333333333333</v>
      </c>
      <c r="IG59" s="170">
        <v>-2.2124999999999999</v>
      </c>
      <c r="IH59" s="170">
        <v>-17.687615384615384</v>
      </c>
      <c r="II59" s="170">
        <v>-17.677679999999999</v>
      </c>
      <c r="IJ59" s="170">
        <v>-144.14366666666666</v>
      </c>
      <c r="IK59" s="170">
        <v>11.478929166666667</v>
      </c>
      <c r="IL59" s="170">
        <v>-234.4750770833333</v>
      </c>
      <c r="IM59" s="170">
        <v>-17.267716666666665</v>
      </c>
      <c r="IN59" s="170">
        <v>-58.357125000000003</v>
      </c>
      <c r="IO59" s="170">
        <v>102.0650375</v>
      </c>
      <c r="IP59" s="170">
        <v>60.917454166666673</v>
      </c>
      <c r="IQ59" s="170">
        <v>85.261645833333333</v>
      </c>
      <c r="IR59" s="170">
        <v>131.58703541666665</v>
      </c>
      <c r="IS59" s="170">
        <v>36.919608333333329</v>
      </c>
      <c r="IT59" s="170">
        <v>28.721885416666666</v>
      </c>
      <c r="IU59" s="170">
        <v>27.749812500000001</v>
      </c>
      <c r="IV59" s="170">
        <v>21.398260416666666</v>
      </c>
      <c r="IW59" s="170">
        <v>166.55125208333331</v>
      </c>
      <c r="IX59" s="170">
        <v>-232.42938444444442</v>
      </c>
      <c r="IY59" s="170">
        <v>78.980610416666664</v>
      </c>
      <c r="IZ59" s="170">
        <v>-66.048397916666673</v>
      </c>
      <c r="JA59" s="170">
        <v>-5.3508333333333338E-2</v>
      </c>
      <c r="JB59" s="170">
        <v>0</v>
      </c>
      <c r="JC59" s="170">
        <v>-6.11</v>
      </c>
      <c r="JD59" s="170">
        <v>-1.3511249999999999</v>
      </c>
      <c r="JE59" s="170">
        <v>-1.3604166666666668</v>
      </c>
      <c r="JF59" s="170">
        <v>2.7450000000000001</v>
      </c>
      <c r="JG59" s="170">
        <v>-0.51666666666666672</v>
      </c>
      <c r="JH59" s="170">
        <v>-2.8354395833333337</v>
      </c>
      <c r="JI59" s="170">
        <v>-5.442252083333333</v>
      </c>
      <c r="JJ59" s="170">
        <v>6.6661541666666668</v>
      </c>
      <c r="JK59" s="170">
        <v>-11.186391666666667</v>
      </c>
      <c r="JL59" s="170">
        <v>6.4</v>
      </c>
      <c r="JM59" s="170">
        <v>2.5679375000000002</v>
      </c>
      <c r="JN59" s="170">
        <v>2.3677291666666669</v>
      </c>
      <c r="JO59" s="170">
        <v>2.3376277777777776</v>
      </c>
      <c r="JP59" s="170">
        <v>2.4722272727272729</v>
      </c>
      <c r="JQ59" s="170">
        <v>4.2141416666666665</v>
      </c>
      <c r="JR59" s="170">
        <v>3.8496041666666669</v>
      </c>
      <c r="JS59" s="170">
        <v>3.7150562499999999</v>
      </c>
      <c r="JT59" s="170">
        <v>0</v>
      </c>
      <c r="JU59" s="170">
        <v>27.164583333333333</v>
      </c>
      <c r="JV59" s="170">
        <v>0.82307291666666671</v>
      </c>
      <c r="JW59" s="170">
        <v>0.3897916666666667</v>
      </c>
      <c r="JX59" s="170">
        <v>0</v>
      </c>
      <c r="JY59" s="170">
        <v>-2.9339923076923076</v>
      </c>
      <c r="JZ59" s="170">
        <v>-14.682639583333334</v>
      </c>
      <c r="KA59" s="170">
        <v>-17.847679166666666</v>
      </c>
      <c r="KB59" s="170">
        <v>-1.7354479166666668</v>
      </c>
      <c r="KC59" s="170">
        <v>7.7262520833333337</v>
      </c>
      <c r="KD59" s="170">
        <v>-8.254591111111111</v>
      </c>
      <c r="KE59" s="170">
        <v>1.6062955555555556</v>
      </c>
      <c r="KF59" s="170">
        <v>-28.745833333333334</v>
      </c>
      <c r="KG59" s="170">
        <v>12.1</v>
      </c>
      <c r="KH59" s="170">
        <v>0</v>
      </c>
      <c r="KI59" s="170">
        <v>-51.760506249999999</v>
      </c>
    </row>
    <row r="60" spans="1:295" x14ac:dyDescent="0.3">
      <c r="A60" s="227" t="s">
        <v>2274</v>
      </c>
      <c r="B60" s="227"/>
      <c r="C60" s="158" t="s">
        <v>162</v>
      </c>
      <c r="D60" s="158" t="s">
        <v>162</v>
      </c>
      <c r="E60" s="158" t="s">
        <v>162</v>
      </c>
      <c r="F60" s="158" t="s">
        <v>162</v>
      </c>
      <c r="G60" s="158" t="s">
        <v>162</v>
      </c>
      <c r="H60" s="158" t="s">
        <v>2275</v>
      </c>
      <c r="I60" s="158" t="s">
        <v>162</v>
      </c>
      <c r="J60" s="158" t="s">
        <v>162</v>
      </c>
      <c r="K60" s="158" t="s">
        <v>2275</v>
      </c>
      <c r="L60" s="158" t="s">
        <v>162</v>
      </c>
      <c r="M60" s="158" t="s">
        <v>162</v>
      </c>
      <c r="N60" s="158" t="s">
        <v>162</v>
      </c>
      <c r="O60" s="158" t="s">
        <v>162</v>
      </c>
      <c r="P60" s="158" t="s">
        <v>162</v>
      </c>
      <c r="Q60" s="158" t="s">
        <v>162</v>
      </c>
      <c r="R60" s="158" t="s">
        <v>162</v>
      </c>
      <c r="S60" s="158" t="s">
        <v>162</v>
      </c>
      <c r="T60" s="158" t="s">
        <v>162</v>
      </c>
      <c r="U60" s="158" t="s">
        <v>162</v>
      </c>
      <c r="V60" s="158" t="s">
        <v>162</v>
      </c>
      <c r="W60" s="158" t="s">
        <v>162</v>
      </c>
      <c r="X60" s="158" t="s">
        <v>2275</v>
      </c>
      <c r="Y60" s="158" t="s">
        <v>2275</v>
      </c>
      <c r="Z60" s="158" t="s">
        <v>2275</v>
      </c>
      <c r="AA60" s="158" t="s">
        <v>162</v>
      </c>
      <c r="AB60" s="158" t="s">
        <v>2275</v>
      </c>
      <c r="AC60" s="158" t="s">
        <v>162</v>
      </c>
      <c r="AD60" s="158" t="s">
        <v>162</v>
      </c>
      <c r="AE60" s="158" t="s">
        <v>2275</v>
      </c>
      <c r="AF60" s="158" t="s">
        <v>162</v>
      </c>
      <c r="AG60" s="158" t="s">
        <v>162</v>
      </c>
      <c r="AH60" s="158" t="s">
        <v>162</v>
      </c>
      <c r="AI60" s="158" t="s">
        <v>162</v>
      </c>
      <c r="AJ60" s="158" t="s">
        <v>162</v>
      </c>
      <c r="AK60" s="158" t="s">
        <v>162</v>
      </c>
      <c r="AL60" s="158" t="s">
        <v>2275</v>
      </c>
      <c r="AM60" s="158" t="s">
        <v>162</v>
      </c>
      <c r="AN60" s="158" t="s">
        <v>162</v>
      </c>
      <c r="AO60" s="158" t="s">
        <v>162</v>
      </c>
      <c r="AP60" s="158" t="s">
        <v>2275</v>
      </c>
      <c r="AQ60" s="158" t="s">
        <v>162</v>
      </c>
      <c r="AR60" s="158" t="s">
        <v>162</v>
      </c>
      <c r="AS60" s="158" t="s">
        <v>162</v>
      </c>
      <c r="AT60" s="158" t="s">
        <v>162</v>
      </c>
      <c r="AU60" s="158" t="s">
        <v>162</v>
      </c>
      <c r="AV60" s="158" t="s">
        <v>2275</v>
      </c>
      <c r="AW60" s="158" t="s">
        <v>2275</v>
      </c>
      <c r="AX60" s="158" t="s">
        <v>162</v>
      </c>
      <c r="AY60" s="158" t="s">
        <v>162</v>
      </c>
      <c r="AZ60" s="158" t="s">
        <v>162</v>
      </c>
      <c r="BA60" s="158" t="s">
        <v>162</v>
      </c>
      <c r="BB60" s="158" t="s">
        <v>162</v>
      </c>
      <c r="BC60" s="158" t="s">
        <v>2275</v>
      </c>
      <c r="BD60" s="158" t="s">
        <v>2275</v>
      </c>
      <c r="BE60" s="158" t="s">
        <v>2275</v>
      </c>
      <c r="BF60" s="158" t="s">
        <v>162</v>
      </c>
      <c r="BG60" s="158" t="s">
        <v>162</v>
      </c>
      <c r="BH60" s="158" t="s">
        <v>2275</v>
      </c>
      <c r="BI60" s="158" t="s">
        <v>2275</v>
      </c>
      <c r="BJ60" s="158" t="s">
        <v>2275</v>
      </c>
      <c r="BK60" s="158" t="s">
        <v>2275</v>
      </c>
      <c r="BL60" s="158" t="s">
        <v>2275</v>
      </c>
      <c r="BM60" s="158" t="s">
        <v>2275</v>
      </c>
      <c r="BN60" s="158" t="s">
        <v>162</v>
      </c>
      <c r="BO60" s="158" t="s">
        <v>162</v>
      </c>
      <c r="BP60" s="158" t="s">
        <v>162</v>
      </c>
      <c r="BQ60" s="158" t="s">
        <v>2275</v>
      </c>
      <c r="BR60" s="158" t="s">
        <v>2275</v>
      </c>
      <c r="BS60" s="158" t="s">
        <v>2275</v>
      </c>
      <c r="BT60" s="158" t="s">
        <v>2275</v>
      </c>
      <c r="BU60" s="158" t="s">
        <v>2275</v>
      </c>
      <c r="BV60" s="158" t="s">
        <v>2275</v>
      </c>
      <c r="BW60" s="158" t="s">
        <v>2275</v>
      </c>
      <c r="BX60" s="158" t="s">
        <v>2276</v>
      </c>
      <c r="BY60" s="158" t="s">
        <v>2275</v>
      </c>
      <c r="BZ60" s="158" t="s">
        <v>2275</v>
      </c>
      <c r="CA60" s="158" t="s">
        <v>2275</v>
      </c>
      <c r="CB60" s="158" t="s">
        <v>2275</v>
      </c>
      <c r="CC60" s="158" t="s">
        <v>2275</v>
      </c>
      <c r="CD60" s="158" t="s">
        <v>2275</v>
      </c>
      <c r="CE60" s="158" t="s">
        <v>2275</v>
      </c>
      <c r="CF60" s="158" t="s">
        <v>2275</v>
      </c>
      <c r="CG60" s="158" t="s">
        <v>2275</v>
      </c>
      <c r="CH60" s="158" t="s">
        <v>2275</v>
      </c>
      <c r="CI60" s="158" t="s">
        <v>2275</v>
      </c>
      <c r="CJ60" s="158" t="s">
        <v>2275</v>
      </c>
      <c r="CK60" s="158" t="s">
        <v>2275</v>
      </c>
      <c r="CL60" s="158" t="s">
        <v>2275</v>
      </c>
      <c r="CM60" s="158" t="s">
        <v>2275</v>
      </c>
      <c r="CN60" s="158" t="s">
        <v>2275</v>
      </c>
      <c r="CO60" s="158" t="s">
        <v>2275</v>
      </c>
      <c r="CP60" s="158" t="s">
        <v>2275</v>
      </c>
      <c r="CQ60" s="158" t="s">
        <v>2275</v>
      </c>
      <c r="CR60" s="158" t="s">
        <v>2275</v>
      </c>
      <c r="CS60" s="158" t="s">
        <v>2275</v>
      </c>
      <c r="CT60" s="158" t="s">
        <v>2275</v>
      </c>
      <c r="CU60" s="158" t="s">
        <v>2275</v>
      </c>
      <c r="CV60" s="158" t="s">
        <v>2275</v>
      </c>
      <c r="CW60" s="158" t="s">
        <v>2275</v>
      </c>
      <c r="CX60" s="158" t="s">
        <v>2275</v>
      </c>
      <c r="CY60" s="158" t="s">
        <v>2275</v>
      </c>
      <c r="CZ60" s="158" t="s">
        <v>2275</v>
      </c>
      <c r="DA60" s="158" t="s">
        <v>2275</v>
      </c>
      <c r="DB60" s="158" t="s">
        <v>2275</v>
      </c>
      <c r="DC60" s="158" t="s">
        <v>2275</v>
      </c>
      <c r="DD60" s="158" t="s">
        <v>2275</v>
      </c>
      <c r="DE60" s="158" t="s">
        <v>2275</v>
      </c>
      <c r="DF60" s="158" t="s">
        <v>2275</v>
      </c>
      <c r="DG60" s="158" t="s">
        <v>2275</v>
      </c>
      <c r="DH60" s="158" t="s">
        <v>2275</v>
      </c>
      <c r="DI60" s="158" t="s">
        <v>2275</v>
      </c>
      <c r="DJ60" s="158" t="s">
        <v>2275</v>
      </c>
      <c r="DK60" s="158" t="s">
        <v>2275</v>
      </c>
      <c r="DL60" s="158" t="s">
        <v>2275</v>
      </c>
      <c r="DM60" s="158" t="s">
        <v>2275</v>
      </c>
      <c r="DN60" s="158" t="s">
        <v>2275</v>
      </c>
      <c r="DO60" s="158" t="s">
        <v>2275</v>
      </c>
      <c r="DP60" s="158" t="s">
        <v>2275</v>
      </c>
      <c r="DQ60" s="158" t="s">
        <v>2275</v>
      </c>
      <c r="DR60" s="158" t="s">
        <v>2275</v>
      </c>
      <c r="DS60" s="158" t="s">
        <v>2275</v>
      </c>
      <c r="DT60" s="158" t="s">
        <v>2275</v>
      </c>
      <c r="DU60" s="158" t="s">
        <v>2275</v>
      </c>
      <c r="DV60" s="158" t="s">
        <v>2275</v>
      </c>
      <c r="DW60" s="158" t="s">
        <v>2275</v>
      </c>
      <c r="DX60" s="158" t="s">
        <v>2275</v>
      </c>
      <c r="DY60" s="158" t="s">
        <v>2275</v>
      </c>
      <c r="DZ60" s="158" t="s">
        <v>2275</v>
      </c>
      <c r="EA60" s="158" t="s">
        <v>2275</v>
      </c>
      <c r="EB60" s="158" t="s">
        <v>2275</v>
      </c>
      <c r="EC60" s="158" t="s">
        <v>2275</v>
      </c>
      <c r="ED60" s="158" t="s">
        <v>2275</v>
      </c>
      <c r="EE60" s="158" t="s">
        <v>2275</v>
      </c>
      <c r="EF60" s="158" t="s">
        <v>2275</v>
      </c>
      <c r="EG60" s="158" t="s">
        <v>2275</v>
      </c>
      <c r="EH60" s="158" t="s">
        <v>2275</v>
      </c>
      <c r="EI60" s="158" t="s">
        <v>2275</v>
      </c>
      <c r="EJ60" s="158" t="s">
        <v>2275</v>
      </c>
      <c r="EK60" s="158" t="s">
        <v>2275</v>
      </c>
      <c r="EL60" s="158" t="s">
        <v>2275</v>
      </c>
      <c r="EM60" s="158" t="s">
        <v>2275</v>
      </c>
      <c r="EN60" s="158" t="s">
        <v>2275</v>
      </c>
      <c r="EO60" s="158" t="s">
        <v>2275</v>
      </c>
      <c r="EP60" s="158" t="s">
        <v>2275</v>
      </c>
      <c r="EQ60" s="158" t="s">
        <v>2275</v>
      </c>
      <c r="ER60" s="158" t="s">
        <v>2275</v>
      </c>
      <c r="ES60" s="158" t="s">
        <v>2275</v>
      </c>
      <c r="ET60" s="158" t="s">
        <v>2275</v>
      </c>
      <c r="EU60" s="158" t="s">
        <v>2275</v>
      </c>
      <c r="EV60" s="158" t="s">
        <v>2275</v>
      </c>
      <c r="EW60" s="158" t="s">
        <v>2275</v>
      </c>
      <c r="EX60" s="158" t="s">
        <v>2275</v>
      </c>
      <c r="EY60" s="158" t="s">
        <v>2275</v>
      </c>
      <c r="EZ60" s="158" t="s">
        <v>2275</v>
      </c>
      <c r="FA60" s="158" t="s">
        <v>2275</v>
      </c>
      <c r="FB60" s="158" t="s">
        <v>2275</v>
      </c>
      <c r="FC60" s="158" t="s">
        <v>2275</v>
      </c>
      <c r="FD60" s="158" t="s">
        <v>2275</v>
      </c>
      <c r="FE60" s="158" t="s">
        <v>2275</v>
      </c>
      <c r="FF60" s="158" t="s">
        <v>2275</v>
      </c>
      <c r="FG60" s="158" t="s">
        <v>2275</v>
      </c>
      <c r="FH60" s="158" t="s">
        <v>2275</v>
      </c>
      <c r="FI60" s="158" t="s">
        <v>2275</v>
      </c>
      <c r="FJ60" s="158" t="s">
        <v>2275</v>
      </c>
      <c r="FK60" s="158" t="s">
        <v>2275</v>
      </c>
      <c r="FL60" s="158" t="s">
        <v>2275</v>
      </c>
      <c r="FM60" s="158" t="s">
        <v>2275</v>
      </c>
      <c r="FN60" s="158" t="s">
        <v>2275</v>
      </c>
      <c r="FO60" s="158" t="s">
        <v>2275</v>
      </c>
      <c r="FP60" s="158" t="s">
        <v>2275</v>
      </c>
      <c r="FQ60" s="158" t="s">
        <v>2275</v>
      </c>
      <c r="FR60" s="158" t="s">
        <v>2275</v>
      </c>
      <c r="FS60" s="158" t="s">
        <v>2275</v>
      </c>
      <c r="FT60" s="158" t="s">
        <v>2275</v>
      </c>
      <c r="FU60" s="158" t="s">
        <v>2275</v>
      </c>
      <c r="FV60" s="158" t="s">
        <v>2275</v>
      </c>
      <c r="FW60" s="158" t="s">
        <v>2275</v>
      </c>
      <c r="FX60" s="158" t="s">
        <v>2275</v>
      </c>
      <c r="FY60" s="158" t="s">
        <v>2275</v>
      </c>
      <c r="FZ60" s="158" t="s">
        <v>2275</v>
      </c>
      <c r="GA60" s="158" t="s">
        <v>2275</v>
      </c>
      <c r="GB60" s="158" t="s">
        <v>2275</v>
      </c>
      <c r="GC60" s="158" t="s">
        <v>2275</v>
      </c>
      <c r="GD60" s="158" t="s">
        <v>2275</v>
      </c>
      <c r="GE60" s="158" t="s">
        <v>2275</v>
      </c>
      <c r="GF60" s="158" t="s">
        <v>2275</v>
      </c>
      <c r="GG60" s="158" t="s">
        <v>2275</v>
      </c>
      <c r="GH60" s="158" t="s">
        <v>2275</v>
      </c>
      <c r="GI60" s="158" t="s">
        <v>2275</v>
      </c>
      <c r="GJ60" s="158" t="s">
        <v>2275</v>
      </c>
      <c r="GK60" s="158" t="s">
        <v>2275</v>
      </c>
      <c r="GL60" s="158" t="s">
        <v>2275</v>
      </c>
      <c r="GM60" s="158" t="s">
        <v>2275</v>
      </c>
      <c r="GN60" s="158" t="s">
        <v>2275</v>
      </c>
      <c r="GO60" s="158" t="s">
        <v>2275</v>
      </c>
      <c r="GP60" s="158" t="s">
        <v>2275</v>
      </c>
      <c r="GQ60" s="158" t="s">
        <v>2275</v>
      </c>
      <c r="GR60" s="158" t="s">
        <v>2275</v>
      </c>
      <c r="GS60" s="158" t="s">
        <v>2275</v>
      </c>
      <c r="GT60" s="158" t="s">
        <v>2275</v>
      </c>
      <c r="GU60" s="158" t="s">
        <v>2275</v>
      </c>
      <c r="GV60" s="158" t="s">
        <v>2275</v>
      </c>
      <c r="GW60" s="158" t="s">
        <v>2275</v>
      </c>
      <c r="GX60" s="158" t="s">
        <v>2275</v>
      </c>
      <c r="GY60" s="158" t="s">
        <v>2275</v>
      </c>
      <c r="GZ60" s="158" t="s">
        <v>2275</v>
      </c>
      <c r="HA60" s="158" t="s">
        <v>2275</v>
      </c>
      <c r="HB60" s="158" t="s">
        <v>2275</v>
      </c>
      <c r="HC60" s="158" t="s">
        <v>2275</v>
      </c>
      <c r="HD60" s="158" t="s">
        <v>2275</v>
      </c>
      <c r="HE60" s="158" t="s">
        <v>2276</v>
      </c>
      <c r="HF60" s="158" t="s">
        <v>2276</v>
      </c>
      <c r="HG60" s="158" t="s">
        <v>2276</v>
      </c>
      <c r="HH60" s="158" t="s">
        <v>2276</v>
      </c>
      <c r="HI60" s="158" t="s">
        <v>2276</v>
      </c>
      <c r="HJ60" s="158" t="s">
        <v>2276</v>
      </c>
      <c r="HK60" s="158" t="s">
        <v>2276</v>
      </c>
      <c r="HL60" s="158" t="s">
        <v>2276</v>
      </c>
      <c r="HM60" s="158" t="s">
        <v>2276</v>
      </c>
      <c r="HN60" s="158" t="s">
        <v>2276</v>
      </c>
      <c r="HO60" s="158" t="s">
        <v>2276</v>
      </c>
      <c r="HP60" s="158" t="s">
        <v>2276</v>
      </c>
      <c r="HQ60" s="158" t="s">
        <v>2276</v>
      </c>
      <c r="HR60" s="158" t="s">
        <v>2276</v>
      </c>
      <c r="HS60" s="158" t="s">
        <v>2276</v>
      </c>
      <c r="HT60" s="158" t="s">
        <v>2276</v>
      </c>
      <c r="HU60" s="158" t="s">
        <v>2276</v>
      </c>
      <c r="HV60" s="158" t="s">
        <v>2276</v>
      </c>
      <c r="HW60" s="158" t="s">
        <v>2276</v>
      </c>
      <c r="HX60" s="158" t="s">
        <v>2276</v>
      </c>
      <c r="HY60" s="158" t="s">
        <v>2276</v>
      </c>
      <c r="HZ60" s="158" t="s">
        <v>2276</v>
      </c>
      <c r="IA60" s="158" t="s">
        <v>2276</v>
      </c>
      <c r="IB60" s="158" t="s">
        <v>2276</v>
      </c>
      <c r="IC60" s="158" t="s">
        <v>2276</v>
      </c>
      <c r="ID60" s="158" t="s">
        <v>2276</v>
      </c>
      <c r="IE60" s="158" t="s">
        <v>2276</v>
      </c>
      <c r="IF60" s="158" t="s">
        <v>2276</v>
      </c>
      <c r="IG60" s="158" t="s">
        <v>2276</v>
      </c>
      <c r="IH60" s="158" t="s">
        <v>2276</v>
      </c>
      <c r="II60" s="158" t="s">
        <v>2276</v>
      </c>
      <c r="IJ60" s="158" t="s">
        <v>2276</v>
      </c>
      <c r="IK60" s="158" t="s">
        <v>2276</v>
      </c>
      <c r="IL60" s="158" t="s">
        <v>2276</v>
      </c>
      <c r="IM60" s="158" t="s">
        <v>2276</v>
      </c>
      <c r="IN60" s="158" t="s">
        <v>2276</v>
      </c>
      <c r="IO60" s="158" t="s">
        <v>2276</v>
      </c>
      <c r="IP60" s="158" t="s">
        <v>2276</v>
      </c>
      <c r="IQ60" s="158" t="s">
        <v>2276</v>
      </c>
      <c r="IR60" s="158" t="s">
        <v>162</v>
      </c>
      <c r="IS60" s="158" t="s">
        <v>2275</v>
      </c>
      <c r="IT60" s="158" t="s">
        <v>2276</v>
      </c>
      <c r="IU60" s="158" t="s">
        <v>2276</v>
      </c>
      <c r="IV60" s="158" t="s">
        <v>2276</v>
      </c>
      <c r="IW60" s="158" t="s">
        <v>162</v>
      </c>
      <c r="IX60" s="158" t="s">
        <v>162</v>
      </c>
      <c r="IY60" s="158" t="s">
        <v>162</v>
      </c>
      <c r="IZ60" s="158" t="s">
        <v>162</v>
      </c>
      <c r="JA60" s="158" t="s">
        <v>2275</v>
      </c>
      <c r="JB60" s="158" t="s">
        <v>2276</v>
      </c>
      <c r="JC60" s="158" t="s">
        <v>2275</v>
      </c>
      <c r="JD60" s="158" t="s">
        <v>2276</v>
      </c>
      <c r="JE60" s="158" t="s">
        <v>2276</v>
      </c>
      <c r="JF60" s="158" t="s">
        <v>2276</v>
      </c>
      <c r="JG60" s="158" t="s">
        <v>2276</v>
      </c>
      <c r="JH60" s="158" t="s">
        <v>2275</v>
      </c>
      <c r="JI60" s="158" t="s">
        <v>2275</v>
      </c>
      <c r="JJ60" s="158" t="s">
        <v>2275</v>
      </c>
      <c r="JK60" s="158" t="s">
        <v>2275</v>
      </c>
      <c r="JL60" s="158" t="s">
        <v>2276</v>
      </c>
      <c r="JM60" s="158" t="s">
        <v>2275</v>
      </c>
      <c r="JN60" s="158" t="s">
        <v>2275</v>
      </c>
      <c r="JO60" s="158" t="s">
        <v>2276</v>
      </c>
      <c r="JP60" s="158" t="s">
        <v>2276</v>
      </c>
      <c r="JQ60" s="158" t="s">
        <v>2276</v>
      </c>
      <c r="JR60" s="158" t="s">
        <v>2276</v>
      </c>
      <c r="JS60" s="158" t="s">
        <v>2275</v>
      </c>
      <c r="JT60" s="158" t="s">
        <v>2275</v>
      </c>
      <c r="JU60" s="158" t="s">
        <v>2276</v>
      </c>
      <c r="JV60" s="158" t="s">
        <v>2276</v>
      </c>
      <c r="JW60" s="158" t="s">
        <v>2276</v>
      </c>
      <c r="JX60" s="158" t="s">
        <v>2276</v>
      </c>
      <c r="JY60" s="158" t="s">
        <v>2276</v>
      </c>
      <c r="JZ60" s="158" t="s">
        <v>2276</v>
      </c>
      <c r="KA60" s="158" t="s">
        <v>2276</v>
      </c>
      <c r="KB60" s="158" t="s">
        <v>2276</v>
      </c>
      <c r="KC60" s="158" t="s">
        <v>2276</v>
      </c>
      <c r="KD60" s="158" t="s">
        <v>2276</v>
      </c>
      <c r="KE60" s="158" t="s">
        <v>2276</v>
      </c>
      <c r="KF60" s="158" t="s">
        <v>2276</v>
      </c>
      <c r="KG60" s="158" t="s">
        <v>2276</v>
      </c>
      <c r="KH60" s="158" t="s">
        <v>2275</v>
      </c>
      <c r="KI60" s="158" t="s">
        <v>2275</v>
      </c>
    </row>
    <row r="61" spans="1:295" ht="27" customHeight="1" x14ac:dyDescent="0.3">
      <c r="A61" s="227" t="s">
        <v>3</v>
      </c>
      <c r="B61" s="227"/>
      <c r="C61" s="228" t="s">
        <v>372</v>
      </c>
      <c r="D61" s="228"/>
      <c r="E61" s="228"/>
      <c r="F61" s="228"/>
      <c r="G61" s="228"/>
      <c r="H61" s="228"/>
      <c r="I61" s="228"/>
      <c r="J61" s="228"/>
      <c r="K61" s="228"/>
      <c r="L61" s="228"/>
      <c r="M61" s="228"/>
      <c r="N61" s="228" t="s">
        <v>2277</v>
      </c>
      <c r="O61" s="228"/>
      <c r="P61" s="228"/>
      <c r="Q61" s="228"/>
      <c r="R61" s="228"/>
      <c r="S61" s="228" t="s">
        <v>458</v>
      </c>
      <c r="T61" s="228" t="s">
        <v>372</v>
      </c>
      <c r="U61" s="228"/>
      <c r="V61" s="228"/>
      <c r="W61" s="228"/>
      <c r="X61" s="228" t="s">
        <v>813</v>
      </c>
      <c r="Y61" s="228"/>
      <c r="Z61" s="228"/>
      <c r="AA61" s="228" t="s">
        <v>14</v>
      </c>
      <c r="AB61" s="228" t="s">
        <v>372</v>
      </c>
      <c r="AC61" s="228" t="s">
        <v>201</v>
      </c>
      <c r="AD61" s="228"/>
      <c r="AE61" s="228" t="s">
        <v>372</v>
      </c>
      <c r="AF61" s="228" t="s">
        <v>2277</v>
      </c>
      <c r="AG61" s="228"/>
      <c r="AH61" s="228" t="s">
        <v>30</v>
      </c>
      <c r="AI61" s="228"/>
      <c r="AJ61" s="228" t="s">
        <v>201</v>
      </c>
      <c r="AK61" s="228"/>
      <c r="AL61" s="228"/>
      <c r="AM61" s="228"/>
      <c r="AN61" s="228"/>
      <c r="AO61" s="228" t="s">
        <v>2278</v>
      </c>
      <c r="AP61" s="228" t="s">
        <v>2279</v>
      </c>
      <c r="AQ61" s="228" t="s">
        <v>372</v>
      </c>
      <c r="AR61" s="228"/>
      <c r="AS61" s="228"/>
      <c r="AT61" s="228"/>
      <c r="AU61" s="228"/>
      <c r="AV61" s="228"/>
      <c r="AW61" s="228"/>
      <c r="AX61" s="228"/>
      <c r="AY61" s="228"/>
      <c r="AZ61" s="228"/>
      <c r="BA61" s="228" t="s">
        <v>307</v>
      </c>
      <c r="BB61" s="228" t="s">
        <v>458</v>
      </c>
      <c r="BC61" s="228" t="s">
        <v>855</v>
      </c>
      <c r="BD61" s="228" t="s">
        <v>44</v>
      </c>
      <c r="BE61" s="228"/>
      <c r="BF61" s="228" t="s">
        <v>372</v>
      </c>
      <c r="BG61" s="228"/>
      <c r="BH61" s="228"/>
      <c r="BI61" s="228"/>
      <c r="BJ61" s="228"/>
      <c r="BK61" s="228"/>
      <c r="BL61" s="228"/>
      <c r="BM61" s="228"/>
      <c r="BN61" s="228" t="s">
        <v>458</v>
      </c>
      <c r="BO61" s="228"/>
      <c r="BP61" s="228"/>
      <c r="BQ61" s="228"/>
      <c r="BR61" s="228"/>
      <c r="BS61" s="228"/>
      <c r="BT61" s="228" t="s">
        <v>14</v>
      </c>
      <c r="BU61" s="228"/>
      <c r="BV61" s="228" t="s">
        <v>458</v>
      </c>
      <c r="BW61" s="228" t="s">
        <v>2280</v>
      </c>
      <c r="BX61" s="228"/>
      <c r="BY61" s="228"/>
      <c r="BZ61" s="228"/>
      <c r="CA61" s="228" t="s">
        <v>372</v>
      </c>
      <c r="CB61" s="228"/>
      <c r="CC61" s="228" t="s">
        <v>2281</v>
      </c>
      <c r="CD61" s="228"/>
      <c r="CE61" s="228" t="s">
        <v>117</v>
      </c>
      <c r="CF61" s="228" t="s">
        <v>372</v>
      </c>
      <c r="CG61" s="228"/>
      <c r="CH61" s="228"/>
      <c r="CI61" s="228"/>
      <c r="CJ61" s="228" t="s">
        <v>855</v>
      </c>
      <c r="CK61" s="228"/>
      <c r="CL61" s="228" t="s">
        <v>2280</v>
      </c>
      <c r="CM61" s="228"/>
      <c r="CN61" s="228"/>
      <c r="CO61" s="228" t="s">
        <v>372</v>
      </c>
      <c r="CP61" s="228"/>
      <c r="CQ61" s="228"/>
      <c r="CR61" s="228"/>
      <c r="CS61" s="228"/>
      <c r="CT61" s="228"/>
      <c r="CU61" s="228"/>
      <c r="CV61" s="228"/>
      <c r="CW61" s="228" t="s">
        <v>2281</v>
      </c>
      <c r="CX61" s="228" t="s">
        <v>2280</v>
      </c>
      <c r="CY61" s="228"/>
      <c r="CZ61" s="228" t="s">
        <v>2282</v>
      </c>
      <c r="DA61" s="228"/>
      <c r="DB61" s="228"/>
      <c r="DC61" s="228"/>
      <c r="DD61" s="228" t="s">
        <v>372</v>
      </c>
      <c r="DE61" s="228"/>
      <c r="DF61" s="228"/>
      <c r="DG61" s="228" t="s">
        <v>2282</v>
      </c>
      <c r="DH61" s="228"/>
      <c r="DI61" s="228" t="s">
        <v>837</v>
      </c>
      <c r="DJ61" s="228"/>
      <c r="DK61" s="228" t="s">
        <v>533</v>
      </c>
      <c r="DL61" s="228" t="s">
        <v>2282</v>
      </c>
      <c r="DM61" s="228"/>
      <c r="DN61" s="228"/>
      <c r="DO61" s="228"/>
      <c r="DP61" s="228" t="s">
        <v>533</v>
      </c>
      <c r="DQ61" s="228" t="s">
        <v>2282</v>
      </c>
      <c r="DR61" s="228" t="s">
        <v>533</v>
      </c>
      <c r="DS61" s="228" t="s">
        <v>2282</v>
      </c>
      <c r="DT61" s="228"/>
      <c r="DU61" s="228"/>
      <c r="DV61" s="228"/>
      <c r="DW61" s="228" t="s">
        <v>372</v>
      </c>
      <c r="DX61" s="228" t="s">
        <v>533</v>
      </c>
      <c r="DY61" s="228" t="s">
        <v>372</v>
      </c>
      <c r="DZ61" s="228"/>
      <c r="EA61" s="228"/>
      <c r="EB61" s="228"/>
      <c r="EC61" s="228"/>
      <c r="ED61" s="228"/>
      <c r="EE61" s="228" t="s">
        <v>458</v>
      </c>
      <c r="EF61" s="228"/>
      <c r="EG61" s="228" t="s">
        <v>2282</v>
      </c>
      <c r="EH61" s="228" t="s">
        <v>458</v>
      </c>
      <c r="EI61" s="228" t="s">
        <v>2283</v>
      </c>
      <c r="EJ61" s="228" t="s">
        <v>533</v>
      </c>
      <c r="EK61" s="228" t="s">
        <v>372</v>
      </c>
      <c r="EL61" s="228"/>
      <c r="EM61" s="228"/>
      <c r="EN61" s="228"/>
      <c r="EO61" s="228"/>
      <c r="EP61" s="228"/>
      <c r="EQ61" s="228"/>
      <c r="ER61" s="228"/>
      <c r="ES61" s="228"/>
      <c r="ET61" s="228" t="s">
        <v>832</v>
      </c>
      <c r="EU61" s="228"/>
      <c r="EV61" s="228"/>
      <c r="EW61" s="228" t="s">
        <v>372</v>
      </c>
      <c r="EX61" s="228"/>
      <c r="EY61" s="228"/>
      <c r="EZ61" s="228"/>
      <c r="FA61" s="228"/>
      <c r="FB61" s="228"/>
      <c r="FC61" s="228"/>
      <c r="FD61" s="228"/>
      <c r="FE61" s="228"/>
      <c r="FF61" s="228"/>
      <c r="FG61" s="228" t="s">
        <v>845</v>
      </c>
      <c r="FH61" s="228"/>
      <c r="FI61" s="228"/>
      <c r="FJ61" s="228" t="s">
        <v>372</v>
      </c>
      <c r="FK61" s="228"/>
      <c r="FL61" s="228"/>
      <c r="FM61" s="228"/>
      <c r="FN61" s="228"/>
      <c r="FO61" s="228"/>
      <c r="FP61" s="228" t="s">
        <v>307</v>
      </c>
      <c r="FQ61" s="228" t="s">
        <v>44</v>
      </c>
      <c r="FR61" s="228"/>
      <c r="FS61" s="228"/>
      <c r="FT61" s="228"/>
      <c r="FU61" s="228"/>
      <c r="FV61" s="228"/>
      <c r="FW61" s="228" t="s">
        <v>2281</v>
      </c>
      <c r="FX61" s="228" t="s">
        <v>574</v>
      </c>
      <c r="FY61" s="228"/>
      <c r="FZ61" s="228"/>
      <c r="GA61" s="228" t="s">
        <v>533</v>
      </c>
      <c r="GB61" s="228" t="s">
        <v>201</v>
      </c>
      <c r="GC61" s="228" t="s">
        <v>307</v>
      </c>
      <c r="GD61" s="228" t="s">
        <v>372</v>
      </c>
      <c r="GE61" s="228" t="s">
        <v>44</v>
      </c>
      <c r="GF61" s="228" t="s">
        <v>307</v>
      </c>
      <c r="GG61" s="228" t="s">
        <v>201</v>
      </c>
      <c r="GH61" s="228" t="s">
        <v>372</v>
      </c>
      <c r="GI61" s="228" t="s">
        <v>307</v>
      </c>
      <c r="GJ61" s="228" t="s">
        <v>372</v>
      </c>
      <c r="GK61" s="228"/>
      <c r="GL61" s="228" t="s">
        <v>2284</v>
      </c>
      <c r="GM61" s="228" t="s">
        <v>372</v>
      </c>
      <c r="GN61" s="228" t="s">
        <v>44</v>
      </c>
      <c r="GO61" s="228" t="s">
        <v>372</v>
      </c>
      <c r="GP61" s="228"/>
      <c r="GQ61" s="228"/>
      <c r="GR61" s="228" t="s">
        <v>331</v>
      </c>
      <c r="GS61" s="228"/>
      <c r="GT61" s="228" t="s">
        <v>307</v>
      </c>
      <c r="GU61" s="228"/>
      <c r="GV61" s="228" t="s">
        <v>372</v>
      </c>
      <c r="GW61" s="228" t="s">
        <v>307</v>
      </c>
      <c r="GX61" s="228" t="s">
        <v>303</v>
      </c>
      <c r="GY61" s="228" t="s">
        <v>372</v>
      </c>
      <c r="GZ61" s="228"/>
      <c r="HA61" s="228" t="s">
        <v>303</v>
      </c>
      <c r="HB61" s="228" t="s">
        <v>458</v>
      </c>
      <c r="HC61" s="228"/>
      <c r="HD61" s="228"/>
      <c r="HE61" s="228"/>
      <c r="HF61" s="228"/>
      <c r="HG61" s="228"/>
      <c r="HH61" s="228"/>
      <c r="HI61" s="228"/>
      <c r="HJ61" s="228"/>
      <c r="HK61" s="228"/>
      <c r="HL61" s="228"/>
      <c r="HM61" s="228" t="s">
        <v>193</v>
      </c>
      <c r="HN61" s="228"/>
      <c r="HO61" s="228" t="s">
        <v>458</v>
      </c>
      <c r="HP61" s="228"/>
      <c r="HQ61" s="228" t="s">
        <v>2285</v>
      </c>
      <c r="HR61" s="228"/>
      <c r="HS61" s="228" t="s">
        <v>458</v>
      </c>
      <c r="HT61" s="228"/>
      <c r="HU61" s="228" t="s">
        <v>336</v>
      </c>
      <c r="HV61" s="228"/>
      <c r="HW61" s="228" t="s">
        <v>2286</v>
      </c>
      <c r="HX61" s="228"/>
      <c r="HY61" s="228" t="s">
        <v>336</v>
      </c>
      <c r="HZ61" s="228" t="s">
        <v>372</v>
      </c>
      <c r="IA61" s="228" t="s">
        <v>165</v>
      </c>
      <c r="IB61" s="228" t="s">
        <v>85</v>
      </c>
      <c r="IC61" s="228"/>
      <c r="ID61" s="228" t="s">
        <v>2285</v>
      </c>
      <c r="IE61" s="228"/>
      <c r="IF61" s="228"/>
      <c r="IG61" s="228"/>
      <c r="IH61" s="228" t="s">
        <v>85</v>
      </c>
      <c r="II61" s="228"/>
      <c r="IJ61" s="228" t="s">
        <v>458</v>
      </c>
      <c r="IK61" s="228" t="s">
        <v>165</v>
      </c>
      <c r="IL61" s="228" t="s">
        <v>458</v>
      </c>
      <c r="IM61" s="228" t="s">
        <v>165</v>
      </c>
      <c r="IN61" s="228"/>
      <c r="IO61" s="228"/>
      <c r="IP61" s="228"/>
      <c r="IQ61" s="228"/>
      <c r="IR61" s="228" t="s">
        <v>458</v>
      </c>
      <c r="IS61" s="228" t="s">
        <v>2283</v>
      </c>
      <c r="IT61" s="228" t="s">
        <v>336</v>
      </c>
      <c r="IU61" s="228"/>
      <c r="IV61" s="228" t="s">
        <v>165</v>
      </c>
      <c r="IW61" s="228" t="s">
        <v>458</v>
      </c>
      <c r="IX61" s="228"/>
      <c r="IY61" s="228"/>
      <c r="IZ61" s="228"/>
      <c r="JA61" s="228" t="s">
        <v>372</v>
      </c>
      <c r="JB61" s="228" t="s">
        <v>878</v>
      </c>
      <c r="JC61" s="228" t="s">
        <v>372</v>
      </c>
      <c r="JD61" s="228" t="s">
        <v>68</v>
      </c>
      <c r="JE61" s="228"/>
      <c r="JF61" s="228" t="s">
        <v>372</v>
      </c>
      <c r="JG61" s="228"/>
      <c r="JH61" s="228"/>
      <c r="JI61" s="228"/>
      <c r="JJ61" s="228"/>
      <c r="JK61" s="228"/>
      <c r="JL61" s="228" t="s">
        <v>2286</v>
      </c>
      <c r="JM61" s="228" t="s">
        <v>44</v>
      </c>
      <c r="JN61" s="228"/>
      <c r="JO61" s="228" t="s">
        <v>872</v>
      </c>
      <c r="JP61" s="228"/>
      <c r="JQ61" s="228" t="s">
        <v>874</v>
      </c>
      <c r="JR61" s="228"/>
      <c r="JS61" s="228"/>
      <c r="JT61" s="228" t="s">
        <v>372</v>
      </c>
      <c r="JU61" s="228" t="s">
        <v>2285</v>
      </c>
      <c r="JV61" s="228" t="s">
        <v>436</v>
      </c>
      <c r="JW61" s="228" t="s">
        <v>2287</v>
      </c>
      <c r="JX61" s="228"/>
      <c r="JY61" s="228" t="s">
        <v>458</v>
      </c>
      <c r="JZ61" s="228"/>
      <c r="KA61" s="228"/>
      <c r="KB61" s="228"/>
      <c r="KC61" s="228"/>
      <c r="KD61" s="228"/>
      <c r="KE61" s="228"/>
      <c r="KF61" s="228" t="s">
        <v>2285</v>
      </c>
      <c r="KG61" s="228"/>
      <c r="KH61" s="228" t="s">
        <v>458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2581</v>
      </c>
      <c r="B4" s="230"/>
      <c r="C4" s="230"/>
      <c r="D4" s="230"/>
      <c r="E4" s="230"/>
      <c r="F4" s="230"/>
      <c r="G4" s="230"/>
      <c r="H4" s="230"/>
      <c r="I4" s="230"/>
      <c r="J4" s="230"/>
      <c r="K4" s="230"/>
      <c r="L4" s="230"/>
      <c r="M4" s="230"/>
    </row>
    <row r="5" spans="1:13" ht="19.95" hidden="1" customHeight="1" x14ac:dyDescent="0.3">
      <c r="A5" s="227" t="s">
        <v>1639</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17</v>
      </c>
      <c r="B6" s="227"/>
      <c r="C6" s="228" t="s">
        <v>2582</v>
      </c>
      <c r="D6" s="228"/>
      <c r="E6" s="228"/>
      <c r="F6" s="228"/>
      <c r="G6" s="228"/>
      <c r="H6" s="228"/>
      <c r="I6" s="228" t="s">
        <v>2583</v>
      </c>
      <c r="J6" s="228"/>
      <c r="K6" s="228"/>
      <c r="L6" s="228"/>
      <c r="M6" s="228"/>
    </row>
    <row r="7" spans="1:13" ht="27" customHeight="1" x14ac:dyDescent="0.3">
      <c r="A7" s="157" t="s">
        <v>61</v>
      </c>
      <c r="B7" s="157" t="s">
        <v>515</v>
      </c>
      <c r="C7" s="158" t="s">
        <v>2584</v>
      </c>
      <c r="D7" s="158" t="s">
        <v>2585</v>
      </c>
      <c r="E7" s="158" t="s">
        <v>2586</v>
      </c>
      <c r="F7" s="158" t="s">
        <v>2587</v>
      </c>
      <c r="G7" s="158" t="s">
        <v>2588</v>
      </c>
      <c r="H7" s="158" t="s">
        <v>894</v>
      </c>
      <c r="I7" s="158" t="s">
        <v>2589</v>
      </c>
      <c r="J7" s="158" t="s">
        <v>2590</v>
      </c>
      <c r="K7" s="158" t="s">
        <v>2591</v>
      </c>
      <c r="L7" s="158" t="s">
        <v>2592</v>
      </c>
      <c r="M7" s="158" t="s">
        <v>894</v>
      </c>
    </row>
    <row r="8" spans="1:13" ht="18" customHeight="1" x14ac:dyDescent="0.3">
      <c r="A8" s="160" t="s">
        <v>65</v>
      </c>
      <c r="B8" s="160" t="s">
        <v>741</v>
      </c>
      <c r="C8" s="161">
        <v>22.66</v>
      </c>
      <c r="D8" s="161">
        <v>22.72</v>
      </c>
      <c r="E8" s="161">
        <v>39.919800000000002</v>
      </c>
      <c r="F8" s="161">
        <v>35.4803</v>
      </c>
      <c r="G8" s="161">
        <v>448.76600000000002</v>
      </c>
      <c r="H8" s="161">
        <v>569.54610000000002</v>
      </c>
      <c r="I8" s="161">
        <v>238.0675</v>
      </c>
      <c r="J8" s="161">
        <v>236.96469999999999</v>
      </c>
      <c r="K8" s="161">
        <v>472.80439999999999</v>
      </c>
      <c r="L8" s="161">
        <v>389.10300000000001</v>
      </c>
      <c r="M8" s="161">
        <v>1336.9395999999999</v>
      </c>
    </row>
    <row r="9" spans="1:13" ht="18" customHeight="1" x14ac:dyDescent="0.3">
      <c r="A9" s="160" t="s">
        <v>65</v>
      </c>
      <c r="B9" s="160" t="s">
        <v>742</v>
      </c>
      <c r="C9" s="163">
        <v>22.26</v>
      </c>
      <c r="D9" s="163">
        <v>22.62</v>
      </c>
      <c r="E9" s="163">
        <v>32.686</v>
      </c>
      <c r="F9" s="163">
        <v>33.189100000000003</v>
      </c>
      <c r="G9" s="163">
        <v>455.88200000000001</v>
      </c>
      <c r="H9" s="163">
        <v>566.63710000000003</v>
      </c>
      <c r="I9" s="163">
        <v>235.13910000000001</v>
      </c>
      <c r="J9" s="163">
        <v>235.51410000000001</v>
      </c>
      <c r="K9" s="163">
        <v>474.25490000000002</v>
      </c>
      <c r="L9" s="163">
        <v>387.07799999999997</v>
      </c>
      <c r="M9" s="163">
        <v>1331.9861000000001</v>
      </c>
    </row>
    <row r="10" spans="1:13" ht="18" customHeight="1" x14ac:dyDescent="0.3">
      <c r="A10" s="160" t="s">
        <v>65</v>
      </c>
      <c r="B10" s="160" t="s">
        <v>743</v>
      </c>
      <c r="C10" s="163">
        <v>21.49</v>
      </c>
      <c r="D10" s="163">
        <v>21.29</v>
      </c>
      <c r="E10" s="163">
        <v>30.810600000000001</v>
      </c>
      <c r="F10" s="163">
        <v>34.022300000000001</v>
      </c>
      <c r="G10" s="163">
        <v>429.6388</v>
      </c>
      <c r="H10" s="163">
        <v>537.25170000000003</v>
      </c>
      <c r="I10" s="163">
        <v>256.29579999999999</v>
      </c>
      <c r="J10" s="163">
        <v>255.32640000000001</v>
      </c>
      <c r="K10" s="163">
        <v>512.5883</v>
      </c>
      <c r="L10" s="163">
        <v>411.8125</v>
      </c>
      <c r="M10" s="163">
        <v>1436.0229999999999</v>
      </c>
    </row>
    <row r="11" spans="1:13" ht="18" customHeight="1" x14ac:dyDescent="0.3">
      <c r="A11" s="160" t="s">
        <v>65</v>
      </c>
      <c r="B11" s="160" t="s">
        <v>744</v>
      </c>
      <c r="C11" s="163">
        <v>27.75</v>
      </c>
      <c r="D11" s="163">
        <v>27.18</v>
      </c>
      <c r="E11" s="163">
        <v>38.982100000000003</v>
      </c>
      <c r="F11" s="163">
        <v>38.350200000000001</v>
      </c>
      <c r="G11" s="163">
        <v>500.52080000000001</v>
      </c>
      <c r="H11" s="163">
        <v>632.78309999999999</v>
      </c>
      <c r="I11" s="163">
        <v>248.1481</v>
      </c>
      <c r="J11" s="163">
        <v>244.2715</v>
      </c>
      <c r="K11" s="163">
        <v>504.31229999999999</v>
      </c>
      <c r="L11" s="163">
        <v>407.19659999999999</v>
      </c>
      <c r="M11" s="163">
        <v>1403.9285</v>
      </c>
    </row>
    <row r="12" spans="1:13" ht="18" customHeight="1" x14ac:dyDescent="0.3">
      <c r="A12" s="160" t="s">
        <v>65</v>
      </c>
      <c r="B12" s="160" t="s">
        <v>745</v>
      </c>
      <c r="C12" s="163">
        <v>26.59</v>
      </c>
      <c r="D12" s="163">
        <v>26.75</v>
      </c>
      <c r="E12" s="163">
        <v>40.3217</v>
      </c>
      <c r="F12" s="163">
        <v>39.908799999999999</v>
      </c>
      <c r="G12" s="163">
        <v>492.5616</v>
      </c>
      <c r="H12" s="163">
        <v>626.13210000000004</v>
      </c>
      <c r="I12" s="163">
        <v>246.20230000000001</v>
      </c>
      <c r="J12" s="163">
        <v>246.33690000000001</v>
      </c>
      <c r="K12" s="163">
        <v>503.81060000000002</v>
      </c>
      <c r="L12" s="163">
        <v>405.5326</v>
      </c>
      <c r="M12" s="163">
        <v>1401.8824</v>
      </c>
    </row>
    <row r="13" spans="1:13" ht="18" customHeight="1" x14ac:dyDescent="0.3">
      <c r="A13" s="160" t="s">
        <v>65</v>
      </c>
      <c r="B13" s="160" t="s">
        <v>746</v>
      </c>
      <c r="C13" s="163">
        <v>27.47</v>
      </c>
      <c r="D13" s="163">
        <v>27.52</v>
      </c>
      <c r="E13" s="163">
        <v>39.384</v>
      </c>
      <c r="F13" s="163">
        <v>39.101399999999998</v>
      </c>
      <c r="G13" s="163">
        <v>492.81569999999999</v>
      </c>
      <c r="H13" s="163">
        <v>626.29110000000003</v>
      </c>
      <c r="I13" s="163">
        <v>248.34450000000001</v>
      </c>
      <c r="J13" s="163">
        <v>250.1874</v>
      </c>
      <c r="K13" s="163">
        <v>507.95370000000003</v>
      </c>
      <c r="L13" s="163">
        <v>414.86320000000001</v>
      </c>
      <c r="M13" s="163">
        <v>1421.3488</v>
      </c>
    </row>
    <row r="14" spans="1:13" ht="18" customHeight="1" x14ac:dyDescent="0.3">
      <c r="A14" s="160" t="s">
        <v>65</v>
      </c>
      <c r="B14" s="160" t="s">
        <v>747</v>
      </c>
      <c r="C14" s="163">
        <v>27.51</v>
      </c>
      <c r="D14" s="163">
        <v>27.55</v>
      </c>
      <c r="E14" s="163">
        <v>38.446300000000001</v>
      </c>
      <c r="F14" s="163">
        <v>38.122199999999999</v>
      </c>
      <c r="G14" s="163">
        <v>493.4769</v>
      </c>
      <c r="H14" s="163">
        <v>625.10540000000003</v>
      </c>
      <c r="I14" s="163">
        <v>254.89330000000001</v>
      </c>
      <c r="J14" s="163">
        <v>251.8468</v>
      </c>
      <c r="K14" s="163">
        <v>524.60080000000005</v>
      </c>
      <c r="L14" s="163">
        <v>426.7516</v>
      </c>
      <c r="M14" s="163">
        <v>1458.0925</v>
      </c>
    </row>
    <row r="15" spans="1:13" ht="18" customHeight="1" x14ac:dyDescent="0.3">
      <c r="A15" s="160" t="s">
        <v>65</v>
      </c>
      <c r="B15" s="160" t="s">
        <v>748</v>
      </c>
      <c r="C15" s="165">
        <v>28.24</v>
      </c>
      <c r="D15" s="165">
        <v>28.55</v>
      </c>
      <c r="E15" s="165">
        <v>40.1877</v>
      </c>
      <c r="F15" s="165">
        <v>40.657600000000002</v>
      </c>
      <c r="G15" s="165">
        <v>503.68119999999999</v>
      </c>
      <c r="H15" s="165">
        <v>641.31650000000002</v>
      </c>
      <c r="I15" s="165">
        <v>245.09809999999999</v>
      </c>
      <c r="J15" s="165">
        <v>243.81110000000001</v>
      </c>
      <c r="K15" s="165">
        <v>516.18290000000002</v>
      </c>
      <c r="L15" s="165">
        <v>417.19720000000001</v>
      </c>
      <c r="M15" s="165">
        <v>1422.2892999999999</v>
      </c>
    </row>
    <row r="16" spans="1:13" ht="18" customHeight="1" x14ac:dyDescent="0.3">
      <c r="A16" s="160" t="s">
        <v>65</v>
      </c>
      <c r="B16" s="160" t="s">
        <v>749</v>
      </c>
      <c r="C16" s="161">
        <v>37.44</v>
      </c>
      <c r="D16" s="161">
        <v>37.51</v>
      </c>
      <c r="E16" s="161">
        <v>46.617800000000003</v>
      </c>
      <c r="F16" s="161">
        <v>44.421700000000001</v>
      </c>
      <c r="G16" s="161">
        <v>539.35410000000002</v>
      </c>
      <c r="H16" s="161">
        <v>705.34360000000004</v>
      </c>
      <c r="I16" s="161">
        <v>246.48869999999999</v>
      </c>
      <c r="J16" s="161">
        <v>244.61789999999999</v>
      </c>
      <c r="K16" s="161">
        <v>528.32069999999999</v>
      </c>
      <c r="L16" s="161">
        <v>424.98140000000001</v>
      </c>
      <c r="M16" s="161">
        <v>1444.4087</v>
      </c>
    </row>
    <row r="17" spans="1:13" ht="18" customHeight="1" x14ac:dyDescent="0.3">
      <c r="A17" s="160" t="s">
        <v>65</v>
      </c>
      <c r="B17" s="160" t="s">
        <v>750</v>
      </c>
      <c r="C17" s="163">
        <v>36.42</v>
      </c>
      <c r="D17" s="163">
        <v>38.130000000000003</v>
      </c>
      <c r="E17" s="163">
        <v>45.680100000000003</v>
      </c>
      <c r="F17" s="163">
        <v>46.097999999999999</v>
      </c>
      <c r="G17" s="163">
        <v>538.12919999999997</v>
      </c>
      <c r="H17" s="163">
        <v>704.45730000000003</v>
      </c>
      <c r="I17" s="163">
        <v>248.1618</v>
      </c>
      <c r="J17" s="163">
        <v>244.46709999999999</v>
      </c>
      <c r="K17" s="163">
        <v>524.39260000000002</v>
      </c>
      <c r="L17" s="163">
        <v>421.76280000000003</v>
      </c>
      <c r="M17" s="163">
        <v>1438.7843</v>
      </c>
    </row>
    <row r="18" spans="1:13" ht="18" customHeight="1" x14ac:dyDescent="0.3">
      <c r="A18" s="160" t="s">
        <v>65</v>
      </c>
      <c r="B18" s="160" t="s">
        <v>751</v>
      </c>
      <c r="C18" s="163">
        <v>37.159999999999997</v>
      </c>
      <c r="D18" s="163">
        <v>37.619999999999997</v>
      </c>
      <c r="E18" s="163">
        <v>43.134900000000002</v>
      </c>
      <c r="F18" s="163">
        <v>42.576700000000002</v>
      </c>
      <c r="G18" s="163">
        <v>548.86609999999996</v>
      </c>
      <c r="H18" s="163">
        <v>709.35770000000002</v>
      </c>
      <c r="I18" s="163">
        <v>253.9085</v>
      </c>
      <c r="J18" s="163">
        <v>249.5609</v>
      </c>
      <c r="K18" s="163">
        <v>530.26580000000001</v>
      </c>
      <c r="L18" s="163">
        <v>428.2056</v>
      </c>
      <c r="M18" s="163">
        <v>1461.9408000000001</v>
      </c>
    </row>
    <row r="19" spans="1:13" ht="18" customHeight="1" x14ac:dyDescent="0.3">
      <c r="A19" s="160" t="s">
        <v>65</v>
      </c>
      <c r="B19" s="160" t="s">
        <v>752</v>
      </c>
      <c r="C19" s="163">
        <v>41.74</v>
      </c>
      <c r="D19" s="163">
        <v>42.25</v>
      </c>
      <c r="E19" s="163">
        <v>50.234699999999997</v>
      </c>
      <c r="F19" s="163">
        <v>49.970199999999998</v>
      </c>
      <c r="G19" s="163">
        <v>564.30589999999995</v>
      </c>
      <c r="H19" s="163">
        <v>748.50080000000003</v>
      </c>
      <c r="I19" s="163">
        <v>261.91309999999999</v>
      </c>
      <c r="J19" s="163">
        <v>260.5299</v>
      </c>
      <c r="K19" s="163">
        <v>538.6626</v>
      </c>
      <c r="L19" s="163">
        <v>438.2681</v>
      </c>
      <c r="M19" s="163">
        <v>1499.3737000000001</v>
      </c>
    </row>
    <row r="20" spans="1:13" ht="18" customHeight="1" x14ac:dyDescent="0.3">
      <c r="A20" s="160" t="s">
        <v>65</v>
      </c>
      <c r="B20" s="160" t="s">
        <v>753</v>
      </c>
      <c r="C20" s="163">
        <v>57.86</v>
      </c>
      <c r="D20" s="163">
        <v>58.51</v>
      </c>
      <c r="E20" s="163">
        <v>55.994900000000001</v>
      </c>
      <c r="F20" s="163">
        <v>56.122399999999999</v>
      </c>
      <c r="G20" s="163">
        <v>599.51869999999997</v>
      </c>
      <c r="H20" s="163">
        <v>828.00599999999997</v>
      </c>
      <c r="I20" s="163">
        <v>254.61160000000001</v>
      </c>
      <c r="J20" s="163">
        <v>255.2808</v>
      </c>
      <c r="K20" s="163">
        <v>519.76020000000005</v>
      </c>
      <c r="L20" s="163">
        <v>414.95080000000002</v>
      </c>
      <c r="M20" s="163">
        <v>1444.6034</v>
      </c>
    </row>
    <row r="21" spans="1:13" ht="18" customHeight="1" x14ac:dyDescent="0.3">
      <c r="A21" s="160" t="s">
        <v>65</v>
      </c>
      <c r="B21" s="160" t="s">
        <v>754</v>
      </c>
      <c r="C21" s="163">
        <v>51.59</v>
      </c>
      <c r="D21" s="163">
        <v>52.17</v>
      </c>
      <c r="E21" s="163">
        <v>50.502600000000001</v>
      </c>
      <c r="F21" s="163">
        <v>49.8444</v>
      </c>
      <c r="G21" s="163">
        <v>560.02089999999998</v>
      </c>
      <c r="H21" s="163">
        <v>764.12789999999995</v>
      </c>
      <c r="I21" s="163">
        <v>243.05099999999999</v>
      </c>
      <c r="J21" s="163">
        <v>241.64769999999999</v>
      </c>
      <c r="K21" s="163">
        <v>484.9606</v>
      </c>
      <c r="L21" s="163">
        <v>385.54469999999998</v>
      </c>
      <c r="M21" s="163">
        <v>1355.204</v>
      </c>
    </row>
    <row r="22" spans="1:13" ht="18" customHeight="1" x14ac:dyDescent="0.3">
      <c r="A22" s="160" t="s">
        <v>65</v>
      </c>
      <c r="B22" s="160" t="s">
        <v>755</v>
      </c>
      <c r="C22" s="163">
        <v>51.44</v>
      </c>
      <c r="D22" s="163">
        <v>51.05</v>
      </c>
      <c r="E22" s="163">
        <v>49.0291</v>
      </c>
      <c r="F22" s="163">
        <v>47.987299999999998</v>
      </c>
      <c r="G22" s="163">
        <v>568.92679999999996</v>
      </c>
      <c r="H22" s="163">
        <v>768.43320000000006</v>
      </c>
      <c r="I22" s="163">
        <v>206.36170000000001</v>
      </c>
      <c r="J22" s="163">
        <v>205.7473</v>
      </c>
      <c r="K22" s="163">
        <v>399.75150000000002</v>
      </c>
      <c r="L22" s="163">
        <v>310.50830000000002</v>
      </c>
      <c r="M22" s="163">
        <v>1122.3688</v>
      </c>
    </row>
    <row r="23" spans="1:13" ht="18" customHeight="1" x14ac:dyDescent="0.3">
      <c r="A23" s="160" t="s">
        <v>65</v>
      </c>
      <c r="B23" s="160" t="s">
        <v>756</v>
      </c>
      <c r="C23" s="165">
        <v>49.67</v>
      </c>
      <c r="D23" s="165">
        <v>49.86</v>
      </c>
      <c r="E23" s="165">
        <v>46.349899999999998</v>
      </c>
      <c r="F23" s="165">
        <v>45.678199999999997</v>
      </c>
      <c r="G23" s="165">
        <v>584.50710000000004</v>
      </c>
      <c r="H23" s="165">
        <v>776.0652</v>
      </c>
      <c r="I23" s="165">
        <v>180.2534</v>
      </c>
      <c r="J23" s="165">
        <v>180.33580000000001</v>
      </c>
      <c r="K23" s="165">
        <v>331.11540000000002</v>
      </c>
      <c r="L23" s="165">
        <v>254.6454</v>
      </c>
      <c r="M23" s="165">
        <v>946.35</v>
      </c>
    </row>
    <row r="24" spans="1:13" ht="18" customHeight="1" x14ac:dyDescent="0.3">
      <c r="A24" s="160" t="s">
        <v>65</v>
      </c>
      <c r="B24" s="160" t="s">
        <v>757</v>
      </c>
      <c r="C24" s="161">
        <v>53.37</v>
      </c>
      <c r="D24" s="161">
        <v>53.24</v>
      </c>
      <c r="E24" s="161">
        <v>49.162999999999997</v>
      </c>
      <c r="F24" s="161">
        <v>48.474800000000002</v>
      </c>
      <c r="G24" s="161">
        <v>619.78750000000002</v>
      </c>
      <c r="H24" s="161">
        <v>824.03530000000001</v>
      </c>
      <c r="I24" s="161">
        <v>184.72290000000001</v>
      </c>
      <c r="J24" s="161">
        <v>183.25489999999999</v>
      </c>
      <c r="K24" s="161">
        <v>329.80630000000002</v>
      </c>
      <c r="L24" s="161">
        <v>250.22200000000001</v>
      </c>
      <c r="M24" s="161">
        <v>948.00609999999995</v>
      </c>
    </row>
    <row r="25" spans="1:13" ht="18" customHeight="1" x14ac:dyDescent="0.3">
      <c r="A25" s="160" t="s">
        <v>65</v>
      </c>
      <c r="B25" s="160" t="s">
        <v>758</v>
      </c>
      <c r="C25" s="163">
        <v>49.21</v>
      </c>
      <c r="D25" s="163">
        <v>49.85</v>
      </c>
      <c r="E25" s="163">
        <v>47.689500000000002</v>
      </c>
      <c r="F25" s="163">
        <v>47.041699999999999</v>
      </c>
      <c r="G25" s="163">
        <v>602.36090000000002</v>
      </c>
      <c r="H25" s="163">
        <v>796.15210000000002</v>
      </c>
      <c r="I25" s="163">
        <v>178.16499999999999</v>
      </c>
      <c r="J25" s="163">
        <v>178.09469999999999</v>
      </c>
      <c r="K25" s="163">
        <v>315.80610000000001</v>
      </c>
      <c r="L25" s="163">
        <v>243.80260000000001</v>
      </c>
      <c r="M25" s="163">
        <v>915.86839999999995</v>
      </c>
    </row>
    <row r="26" spans="1:13" ht="18" customHeight="1" x14ac:dyDescent="0.3">
      <c r="A26" s="160" t="s">
        <v>65</v>
      </c>
      <c r="B26" s="160" t="s">
        <v>759</v>
      </c>
      <c r="C26" s="163">
        <v>50.77</v>
      </c>
      <c r="D26" s="163">
        <v>50.91</v>
      </c>
      <c r="E26" s="163">
        <v>48.091299999999997</v>
      </c>
      <c r="F26" s="163">
        <v>48.256100000000004</v>
      </c>
      <c r="G26" s="163">
        <v>615.98299999999995</v>
      </c>
      <c r="H26" s="163">
        <v>814.0104</v>
      </c>
      <c r="I26" s="163">
        <v>177.89779999999999</v>
      </c>
      <c r="J26" s="163">
        <v>177.94409999999999</v>
      </c>
      <c r="K26" s="163">
        <v>306.80509999999998</v>
      </c>
      <c r="L26" s="163">
        <v>233.9248</v>
      </c>
      <c r="M26" s="163">
        <v>896.57180000000005</v>
      </c>
    </row>
    <row r="27" spans="1:13" ht="18" customHeight="1" x14ac:dyDescent="0.3">
      <c r="A27" s="160" t="s">
        <v>65</v>
      </c>
      <c r="B27" s="160" t="s">
        <v>760</v>
      </c>
      <c r="C27" s="163">
        <v>52.21</v>
      </c>
      <c r="D27" s="163">
        <v>52.29</v>
      </c>
      <c r="E27" s="163">
        <v>48.895099999999999</v>
      </c>
      <c r="F27" s="163">
        <v>48.783499999999997</v>
      </c>
      <c r="G27" s="163">
        <v>627.72249999999997</v>
      </c>
      <c r="H27" s="163">
        <v>829.90110000000004</v>
      </c>
      <c r="I27" s="163">
        <v>178.44810000000001</v>
      </c>
      <c r="J27" s="163">
        <v>179.24529999999999</v>
      </c>
      <c r="K27" s="163">
        <v>313.6508</v>
      </c>
      <c r="L27" s="163">
        <v>236.78020000000001</v>
      </c>
      <c r="M27" s="163">
        <v>908.12440000000004</v>
      </c>
    </row>
    <row r="28" spans="1:13" ht="18" customHeight="1" x14ac:dyDescent="0.3">
      <c r="A28" s="160" t="s">
        <v>65</v>
      </c>
      <c r="B28" s="160" t="s">
        <v>761</v>
      </c>
      <c r="C28" s="163">
        <v>54.46</v>
      </c>
      <c r="D28" s="163">
        <v>54.77</v>
      </c>
      <c r="E28" s="163">
        <v>54.5214</v>
      </c>
      <c r="F28" s="163">
        <v>53.315100000000001</v>
      </c>
      <c r="G28" s="163">
        <v>641.05399999999997</v>
      </c>
      <c r="H28" s="163">
        <v>858.12049999999999</v>
      </c>
      <c r="I28" s="163">
        <v>178.62979999999999</v>
      </c>
      <c r="J28" s="163">
        <v>177.08250000000001</v>
      </c>
      <c r="K28" s="163">
        <v>312.24360000000001</v>
      </c>
      <c r="L28" s="163">
        <v>233.96619999999999</v>
      </c>
      <c r="M28" s="163">
        <v>901.9221</v>
      </c>
    </row>
    <row r="29" spans="1:13" ht="18" customHeight="1" x14ac:dyDescent="0.3">
      <c r="A29" s="160" t="s">
        <v>65</v>
      </c>
      <c r="B29" s="160" t="s">
        <v>762</v>
      </c>
      <c r="C29" s="163">
        <v>55.63</v>
      </c>
      <c r="D29" s="163">
        <v>56.3</v>
      </c>
      <c r="E29" s="163">
        <v>58.004300000000001</v>
      </c>
      <c r="F29" s="163">
        <v>57.926600000000001</v>
      </c>
      <c r="G29" s="163">
        <v>631.37919999999997</v>
      </c>
      <c r="H29" s="163">
        <v>859.24009999999998</v>
      </c>
      <c r="I29" s="163">
        <v>174.93299999999999</v>
      </c>
      <c r="J29" s="163">
        <v>174.25729999999999</v>
      </c>
      <c r="K29" s="163">
        <v>305.37619999999998</v>
      </c>
      <c r="L29" s="163">
        <v>229.3699</v>
      </c>
      <c r="M29" s="163">
        <v>883.93640000000005</v>
      </c>
    </row>
    <row r="30" spans="1:13" ht="18" customHeight="1" x14ac:dyDescent="0.3">
      <c r="A30" s="160" t="s">
        <v>65</v>
      </c>
      <c r="B30" s="160" t="s">
        <v>763</v>
      </c>
      <c r="C30" s="163">
        <v>55.99</v>
      </c>
      <c r="D30" s="163">
        <v>55.99</v>
      </c>
      <c r="E30" s="163">
        <v>57.200600000000001</v>
      </c>
      <c r="F30" s="163">
        <v>56.354799999999997</v>
      </c>
      <c r="G30" s="163">
        <v>640.65239999999994</v>
      </c>
      <c r="H30" s="163">
        <v>866.18780000000004</v>
      </c>
      <c r="I30" s="163">
        <v>175.00540000000001</v>
      </c>
      <c r="J30" s="163">
        <v>174.48179999999999</v>
      </c>
      <c r="K30" s="163">
        <v>305.19560000000001</v>
      </c>
      <c r="L30" s="163">
        <v>231.98429999999999</v>
      </c>
      <c r="M30" s="163">
        <v>886.6671</v>
      </c>
    </row>
    <row r="31" spans="1:13" ht="18" customHeight="1" x14ac:dyDescent="0.3">
      <c r="A31" s="160" t="s">
        <v>65</v>
      </c>
      <c r="B31" s="160" t="s">
        <v>764</v>
      </c>
      <c r="C31" s="165">
        <v>55.24</v>
      </c>
      <c r="D31" s="165">
        <v>55.46</v>
      </c>
      <c r="E31" s="165">
        <v>56.396799999999999</v>
      </c>
      <c r="F31" s="165">
        <v>54.497900000000001</v>
      </c>
      <c r="G31" s="165">
        <v>632.35149999999999</v>
      </c>
      <c r="H31" s="165">
        <v>853.94619999999998</v>
      </c>
      <c r="I31" s="165">
        <v>165.70660000000001</v>
      </c>
      <c r="J31" s="165">
        <v>167.6721</v>
      </c>
      <c r="K31" s="165">
        <v>294.15690000000001</v>
      </c>
      <c r="L31" s="165">
        <v>216.2304</v>
      </c>
      <c r="M31" s="165">
        <v>843.76599999999996</v>
      </c>
    </row>
    <row r="32" spans="1:13" ht="18" customHeight="1" x14ac:dyDescent="0.3">
      <c r="A32" s="160" t="s">
        <v>65</v>
      </c>
      <c r="B32" s="160" t="s">
        <v>765</v>
      </c>
      <c r="C32" s="161">
        <v>43.12</v>
      </c>
      <c r="D32" s="161">
        <v>43.15</v>
      </c>
      <c r="E32" s="161">
        <v>50.234699999999997</v>
      </c>
      <c r="F32" s="161">
        <v>49.204300000000003</v>
      </c>
      <c r="G32" s="161">
        <v>643.68079999999998</v>
      </c>
      <c r="H32" s="161">
        <v>829.38980000000004</v>
      </c>
      <c r="I32" s="161">
        <v>144.5385</v>
      </c>
      <c r="J32" s="161">
        <v>144.33019999999999</v>
      </c>
      <c r="K32" s="161">
        <v>233.78229999999999</v>
      </c>
      <c r="L32" s="161">
        <v>177.0625</v>
      </c>
      <c r="M32" s="161">
        <v>699.71349999999995</v>
      </c>
    </row>
    <row r="33" spans="1:13" ht="18" customHeight="1" x14ac:dyDescent="0.3">
      <c r="A33" s="160" t="s">
        <v>65</v>
      </c>
      <c r="B33" s="160" t="s">
        <v>766</v>
      </c>
      <c r="C33" s="163">
        <v>40.64</v>
      </c>
      <c r="D33" s="163">
        <v>40.85</v>
      </c>
      <c r="E33" s="163">
        <v>46.617800000000003</v>
      </c>
      <c r="F33" s="163">
        <v>44.911200000000001</v>
      </c>
      <c r="G33" s="163">
        <v>635.79359999999997</v>
      </c>
      <c r="H33" s="163">
        <v>808.81259999999997</v>
      </c>
      <c r="I33" s="163">
        <v>140.5197</v>
      </c>
      <c r="J33" s="163">
        <v>138.86789999999999</v>
      </c>
      <c r="K33" s="163">
        <v>228.62790000000001</v>
      </c>
      <c r="L33" s="163">
        <v>174.26150000000001</v>
      </c>
      <c r="M33" s="163">
        <v>682.27700000000004</v>
      </c>
    </row>
    <row r="34" spans="1:13" ht="18" customHeight="1" x14ac:dyDescent="0.3">
      <c r="A34" s="160" t="s">
        <v>65</v>
      </c>
      <c r="B34" s="160" t="s">
        <v>767</v>
      </c>
      <c r="C34" s="163">
        <v>36.82</v>
      </c>
      <c r="D34" s="163">
        <v>37.31</v>
      </c>
      <c r="E34" s="163">
        <v>44.742400000000004</v>
      </c>
      <c r="F34" s="163">
        <v>43.051900000000003</v>
      </c>
      <c r="G34" s="163">
        <v>617.18209999999999</v>
      </c>
      <c r="H34" s="163">
        <v>779.10640000000001</v>
      </c>
      <c r="I34" s="163">
        <v>145.70410000000001</v>
      </c>
      <c r="J34" s="163">
        <v>143.17580000000001</v>
      </c>
      <c r="K34" s="163">
        <v>222.6276</v>
      </c>
      <c r="L34" s="163">
        <v>168.30950000000001</v>
      </c>
      <c r="M34" s="163">
        <v>679.81700000000001</v>
      </c>
    </row>
    <row r="35" spans="1:13" ht="18" customHeight="1" x14ac:dyDescent="0.3">
      <c r="A35" s="160" t="s">
        <v>65</v>
      </c>
      <c r="B35" s="160" t="s">
        <v>768</v>
      </c>
      <c r="C35" s="163">
        <v>36.92</v>
      </c>
      <c r="D35" s="163">
        <v>36.99</v>
      </c>
      <c r="E35" s="163">
        <v>44.474400000000003</v>
      </c>
      <c r="F35" s="163">
        <v>44.553100000000001</v>
      </c>
      <c r="G35" s="163">
        <v>615.27189999999996</v>
      </c>
      <c r="H35" s="163">
        <v>778.20939999999996</v>
      </c>
      <c r="I35" s="163">
        <v>151.6036</v>
      </c>
      <c r="J35" s="163">
        <v>149.62100000000001</v>
      </c>
      <c r="K35" s="163">
        <v>241.58279999999999</v>
      </c>
      <c r="L35" s="163">
        <v>186.40459999999999</v>
      </c>
      <c r="M35" s="163">
        <v>729.21199999999999</v>
      </c>
    </row>
    <row r="36" spans="1:13" ht="18" customHeight="1" x14ac:dyDescent="0.3">
      <c r="A36" s="160" t="s">
        <v>65</v>
      </c>
      <c r="B36" s="160" t="s">
        <v>769</v>
      </c>
      <c r="C36" s="163">
        <v>38.979999999999997</v>
      </c>
      <c r="D36" s="163">
        <v>39.03</v>
      </c>
      <c r="E36" s="163">
        <v>48.493200000000002</v>
      </c>
      <c r="F36" s="163">
        <v>47.417700000000004</v>
      </c>
      <c r="G36" s="163">
        <v>624.15560000000005</v>
      </c>
      <c r="H36" s="163">
        <v>798.07650000000001</v>
      </c>
      <c r="I36" s="163">
        <v>156.63460000000001</v>
      </c>
      <c r="J36" s="163">
        <v>156.29660000000001</v>
      </c>
      <c r="K36" s="163">
        <v>246.4769</v>
      </c>
      <c r="L36" s="163">
        <v>189.06870000000001</v>
      </c>
      <c r="M36" s="163">
        <v>748.47680000000003</v>
      </c>
    </row>
    <row r="37" spans="1:13" ht="18" customHeight="1" x14ac:dyDescent="0.3">
      <c r="A37" s="160" t="s">
        <v>65</v>
      </c>
      <c r="B37" s="160" t="s">
        <v>770</v>
      </c>
      <c r="C37" s="163">
        <v>53.83</v>
      </c>
      <c r="D37" s="163">
        <v>54.03</v>
      </c>
      <c r="E37" s="163">
        <v>50.368600000000001</v>
      </c>
      <c r="F37" s="163">
        <v>49.874499999999998</v>
      </c>
      <c r="G37" s="163">
        <v>650.39919999999995</v>
      </c>
      <c r="H37" s="163">
        <v>858.50229999999999</v>
      </c>
      <c r="I37" s="163">
        <v>166.13460000000001</v>
      </c>
      <c r="J37" s="163">
        <v>166.39449999999999</v>
      </c>
      <c r="K37" s="163">
        <v>267.3365</v>
      </c>
      <c r="L37" s="163">
        <v>207.81</v>
      </c>
      <c r="M37" s="163">
        <v>807.67560000000003</v>
      </c>
    </row>
    <row r="38" spans="1:13" ht="18" customHeight="1" x14ac:dyDescent="0.3">
      <c r="A38" s="160" t="s">
        <v>65</v>
      </c>
      <c r="B38" s="160" t="s">
        <v>771</v>
      </c>
      <c r="C38" s="163">
        <v>57.13</v>
      </c>
      <c r="D38" s="163">
        <v>57.41</v>
      </c>
      <c r="E38" s="163">
        <v>50.502600000000001</v>
      </c>
      <c r="F38" s="163">
        <v>49.454500000000003</v>
      </c>
      <c r="G38" s="163">
        <v>642.20619999999997</v>
      </c>
      <c r="H38" s="163">
        <v>856.70330000000001</v>
      </c>
      <c r="I38" s="163">
        <v>161.37870000000001</v>
      </c>
      <c r="J38" s="163">
        <v>160.1781</v>
      </c>
      <c r="K38" s="163">
        <v>269.74889999999999</v>
      </c>
      <c r="L38" s="163">
        <v>205.87370000000001</v>
      </c>
      <c r="M38" s="163">
        <v>797.17939999999999</v>
      </c>
    </row>
    <row r="39" spans="1:13" ht="18" customHeight="1" x14ac:dyDescent="0.3">
      <c r="A39" s="160" t="s">
        <v>65</v>
      </c>
      <c r="B39" s="160" t="s">
        <v>772</v>
      </c>
      <c r="C39" s="165">
        <v>54.94</v>
      </c>
      <c r="D39" s="165">
        <v>55.46</v>
      </c>
      <c r="E39" s="165">
        <v>48.359299999999998</v>
      </c>
      <c r="F39" s="165">
        <v>47.694600000000001</v>
      </c>
      <c r="G39" s="165">
        <v>633.6001</v>
      </c>
      <c r="H39" s="165">
        <v>840.05399999999997</v>
      </c>
      <c r="I39" s="165">
        <v>189.59280000000001</v>
      </c>
      <c r="J39" s="165">
        <v>189.11760000000001</v>
      </c>
      <c r="K39" s="165">
        <v>348.70400000000001</v>
      </c>
      <c r="L39" s="165">
        <v>268.15949999999998</v>
      </c>
      <c r="M39" s="165">
        <v>995.57389999999998</v>
      </c>
    </row>
    <row r="40" spans="1:13" ht="18" customHeight="1" x14ac:dyDescent="0.3">
      <c r="A40" s="160" t="s">
        <v>65</v>
      </c>
      <c r="B40" s="160" t="s">
        <v>773</v>
      </c>
      <c r="C40" s="161">
        <v>52.15</v>
      </c>
      <c r="D40" s="161">
        <v>52.6</v>
      </c>
      <c r="E40" s="161">
        <v>48.359299999999998</v>
      </c>
      <c r="F40" s="161">
        <v>48.6646</v>
      </c>
      <c r="G40" s="161">
        <v>609.65549999999996</v>
      </c>
      <c r="H40" s="161">
        <v>811.42939999999999</v>
      </c>
      <c r="I40" s="161">
        <v>218.32079999999999</v>
      </c>
      <c r="J40" s="161">
        <v>218.63849999999999</v>
      </c>
      <c r="K40" s="161">
        <v>434.23989999999998</v>
      </c>
      <c r="L40" s="161">
        <v>338.58749999999998</v>
      </c>
      <c r="M40" s="161">
        <v>1209.7867000000001</v>
      </c>
    </row>
    <row r="41" spans="1:13" ht="18" customHeight="1" x14ac:dyDescent="0.3">
      <c r="A41" s="160" t="s">
        <v>65</v>
      </c>
      <c r="B41" s="160" t="s">
        <v>774</v>
      </c>
      <c r="C41" s="163">
        <v>51.27</v>
      </c>
      <c r="D41" s="163">
        <v>51.92</v>
      </c>
      <c r="E41" s="163">
        <v>49.162999999999997</v>
      </c>
      <c r="F41" s="163">
        <v>48.6158</v>
      </c>
      <c r="G41" s="163">
        <v>608.75480000000005</v>
      </c>
      <c r="H41" s="163">
        <v>809.72360000000003</v>
      </c>
      <c r="I41" s="163">
        <v>238.102</v>
      </c>
      <c r="J41" s="163">
        <v>233.51480000000001</v>
      </c>
      <c r="K41" s="163">
        <v>479.66230000000002</v>
      </c>
      <c r="L41" s="163">
        <v>383.21620000000001</v>
      </c>
      <c r="M41" s="163">
        <v>1334.4953</v>
      </c>
    </row>
    <row r="42" spans="1:13" ht="18" customHeight="1" x14ac:dyDescent="0.3">
      <c r="A42" s="160" t="s">
        <v>65</v>
      </c>
      <c r="B42" s="160" t="s">
        <v>775</v>
      </c>
      <c r="C42" s="163">
        <v>51.74</v>
      </c>
      <c r="D42" s="163">
        <v>51.95</v>
      </c>
      <c r="E42" s="163">
        <v>54.655299999999997</v>
      </c>
      <c r="F42" s="163">
        <v>53.883099999999999</v>
      </c>
      <c r="G42" s="163">
        <v>563.39949999999999</v>
      </c>
      <c r="H42" s="163">
        <v>775.62789999999995</v>
      </c>
      <c r="I42" s="163">
        <v>249.87620000000001</v>
      </c>
      <c r="J42" s="163">
        <v>248.0847</v>
      </c>
      <c r="K42" s="163">
        <v>515.42290000000003</v>
      </c>
      <c r="L42" s="163">
        <v>415.28960000000001</v>
      </c>
      <c r="M42" s="163">
        <v>1428.6733999999999</v>
      </c>
    </row>
    <row r="43" spans="1:13" ht="18" customHeight="1" x14ac:dyDescent="0.3">
      <c r="A43" s="160" t="s">
        <v>65</v>
      </c>
      <c r="B43" s="160" t="s">
        <v>776</v>
      </c>
      <c r="C43" s="163">
        <v>50.31</v>
      </c>
      <c r="D43" s="163">
        <v>50.57</v>
      </c>
      <c r="E43" s="163">
        <v>50.100700000000003</v>
      </c>
      <c r="F43" s="163">
        <v>49.972999999999999</v>
      </c>
      <c r="G43" s="163">
        <v>564.3777</v>
      </c>
      <c r="H43" s="163">
        <v>765.33140000000003</v>
      </c>
      <c r="I43" s="163">
        <v>251.5402</v>
      </c>
      <c r="J43" s="163">
        <v>248.3989</v>
      </c>
      <c r="K43" s="163">
        <v>533.65639999999996</v>
      </c>
      <c r="L43" s="163">
        <v>430.78800000000001</v>
      </c>
      <c r="M43" s="163">
        <v>1464.3834999999999</v>
      </c>
    </row>
    <row r="44" spans="1:13" ht="18" customHeight="1" x14ac:dyDescent="0.3">
      <c r="A44" s="160" t="s">
        <v>65</v>
      </c>
      <c r="B44" s="160" t="s">
        <v>777</v>
      </c>
      <c r="C44" s="163">
        <v>58.66</v>
      </c>
      <c r="D44" s="163">
        <v>58.84</v>
      </c>
      <c r="E44" s="163">
        <v>57.468499999999999</v>
      </c>
      <c r="F44" s="163">
        <v>57.010599999999997</v>
      </c>
      <c r="G44" s="163">
        <v>605.18790000000001</v>
      </c>
      <c r="H44" s="163">
        <v>837.16700000000003</v>
      </c>
      <c r="I44" s="163">
        <v>249.87209999999999</v>
      </c>
      <c r="J44" s="163">
        <v>249.69569999999999</v>
      </c>
      <c r="K44" s="163">
        <v>545.61040000000003</v>
      </c>
      <c r="L44" s="163">
        <v>436.46780000000001</v>
      </c>
      <c r="M44" s="163">
        <v>1481.646</v>
      </c>
    </row>
    <row r="45" spans="1:13" ht="18" customHeight="1" x14ac:dyDescent="0.3">
      <c r="A45" s="160" t="s">
        <v>65</v>
      </c>
      <c r="B45" s="160" t="s">
        <v>778</v>
      </c>
      <c r="C45" s="163">
        <v>58.12</v>
      </c>
      <c r="D45" s="163">
        <v>58.65</v>
      </c>
      <c r="E45" s="163">
        <v>55.459099999999999</v>
      </c>
      <c r="F45" s="163">
        <v>55.625</v>
      </c>
      <c r="G45" s="163">
        <v>625.51520000000005</v>
      </c>
      <c r="H45" s="163">
        <v>853.36929999999995</v>
      </c>
      <c r="I45" s="163">
        <v>234.11940000000001</v>
      </c>
      <c r="J45" s="163">
        <v>234.4966</v>
      </c>
      <c r="K45" s="163">
        <v>506.0111</v>
      </c>
      <c r="L45" s="163">
        <v>409.27749999999997</v>
      </c>
      <c r="M45" s="163">
        <v>1383.9046000000001</v>
      </c>
    </row>
    <row r="46" spans="1:13" ht="18" customHeight="1" x14ac:dyDescent="0.3">
      <c r="A46" s="160" t="s">
        <v>65</v>
      </c>
      <c r="B46" s="160" t="s">
        <v>779</v>
      </c>
      <c r="C46" s="163">
        <v>58.77</v>
      </c>
      <c r="D46" s="163">
        <v>57.9</v>
      </c>
      <c r="E46" s="163">
        <v>58.808100000000003</v>
      </c>
      <c r="F46" s="163">
        <v>57.842799999999997</v>
      </c>
      <c r="G46" s="163">
        <v>630.03380000000004</v>
      </c>
      <c r="H46" s="163">
        <v>863.35469999999998</v>
      </c>
      <c r="I46" s="163">
        <v>238.35249999999999</v>
      </c>
      <c r="J46" s="163">
        <v>236.6661</v>
      </c>
      <c r="K46" s="163">
        <v>509.37450000000001</v>
      </c>
      <c r="L46" s="163">
        <v>413.73779999999999</v>
      </c>
      <c r="M46" s="163">
        <v>1398.1309000000001</v>
      </c>
    </row>
    <row r="47" spans="1:13" ht="18" customHeight="1" x14ac:dyDescent="0.3">
      <c r="A47" s="160" t="s">
        <v>65</v>
      </c>
      <c r="B47" s="160" t="s">
        <v>780</v>
      </c>
      <c r="C47" s="165">
        <v>59.79</v>
      </c>
      <c r="D47" s="165">
        <v>59.74</v>
      </c>
      <c r="E47" s="165">
        <v>61.621200000000002</v>
      </c>
      <c r="F47" s="165">
        <v>60.857700000000001</v>
      </c>
      <c r="G47" s="165">
        <v>630.09029999999996</v>
      </c>
      <c r="H47" s="165">
        <v>872.0992</v>
      </c>
      <c r="I47" s="165">
        <v>242.30250000000001</v>
      </c>
      <c r="J47" s="165">
        <v>240.98820000000001</v>
      </c>
      <c r="K47" s="165">
        <v>512.27099999999996</v>
      </c>
      <c r="L47" s="165">
        <v>417.5204</v>
      </c>
      <c r="M47" s="165">
        <v>1413.0821000000001</v>
      </c>
    </row>
    <row r="48" spans="1:13" ht="18" customHeight="1" x14ac:dyDescent="0.3">
      <c r="A48" s="160" t="s">
        <v>65</v>
      </c>
      <c r="B48" s="160" t="s">
        <v>781</v>
      </c>
      <c r="C48" s="161">
        <v>57.64</v>
      </c>
      <c r="D48" s="161">
        <v>57.65</v>
      </c>
      <c r="E48" s="161">
        <v>65.64</v>
      </c>
      <c r="F48" s="161">
        <v>64.956699999999998</v>
      </c>
      <c r="G48" s="161">
        <v>605.55020000000002</v>
      </c>
      <c r="H48" s="161">
        <v>851.43690000000004</v>
      </c>
      <c r="I48" s="161">
        <v>237.58</v>
      </c>
      <c r="J48" s="161">
        <v>236.49549999999999</v>
      </c>
      <c r="K48" s="161">
        <v>512.54150000000004</v>
      </c>
      <c r="L48" s="161">
        <v>417.19589999999999</v>
      </c>
      <c r="M48" s="161">
        <v>1403.8128999999999</v>
      </c>
    </row>
    <row r="49" spans="1:13" ht="18" customHeight="1" x14ac:dyDescent="0.3">
      <c r="A49" s="160" t="s">
        <v>65</v>
      </c>
      <c r="B49" s="160" t="s">
        <v>782</v>
      </c>
      <c r="C49" s="163">
        <v>57.25</v>
      </c>
      <c r="D49" s="163">
        <v>57.29</v>
      </c>
      <c r="E49" s="163">
        <v>63.496699999999997</v>
      </c>
      <c r="F49" s="163">
        <v>61.745399999999997</v>
      </c>
      <c r="G49" s="163">
        <v>605.11959999999999</v>
      </c>
      <c r="H49" s="163">
        <v>844.90170000000001</v>
      </c>
      <c r="I49" s="163">
        <v>242.57149999999999</v>
      </c>
      <c r="J49" s="163">
        <v>242.6789</v>
      </c>
      <c r="K49" s="163">
        <v>518.82169999999996</v>
      </c>
      <c r="L49" s="163">
        <v>415.52449999999999</v>
      </c>
      <c r="M49" s="163">
        <v>1419.5966000000001</v>
      </c>
    </row>
    <row r="50" spans="1:13" ht="18" customHeight="1" x14ac:dyDescent="0.3">
      <c r="A50" s="160" t="s">
        <v>65</v>
      </c>
      <c r="B50" s="160" t="s">
        <v>783</v>
      </c>
      <c r="C50" s="163">
        <v>54.38</v>
      </c>
      <c r="D50" s="163">
        <v>54.5</v>
      </c>
      <c r="E50" s="163">
        <v>56.664700000000003</v>
      </c>
      <c r="F50" s="163">
        <v>56.108499999999999</v>
      </c>
      <c r="G50" s="163">
        <v>593.68679999999995</v>
      </c>
      <c r="H50" s="163">
        <v>815.34</v>
      </c>
      <c r="I50" s="163">
        <v>235.92230000000001</v>
      </c>
      <c r="J50" s="163">
        <v>236.6514</v>
      </c>
      <c r="K50" s="163">
        <v>502.64049999999997</v>
      </c>
      <c r="L50" s="163">
        <v>407.84280000000001</v>
      </c>
      <c r="M50" s="163">
        <v>1383.057</v>
      </c>
    </row>
    <row r="51" spans="1:13" ht="18" customHeight="1" x14ac:dyDescent="0.3">
      <c r="A51" s="160" t="s">
        <v>65</v>
      </c>
      <c r="B51" s="160" t="s">
        <v>784</v>
      </c>
      <c r="C51" s="163">
        <v>53.35</v>
      </c>
      <c r="D51" s="163">
        <v>53.61</v>
      </c>
      <c r="E51" s="163">
        <v>55.726999999999997</v>
      </c>
      <c r="F51" s="163">
        <v>54.6877</v>
      </c>
      <c r="G51" s="163">
        <v>578.6019</v>
      </c>
      <c r="H51" s="163">
        <v>795.97659999999996</v>
      </c>
      <c r="I51" s="163">
        <v>239.28729999999999</v>
      </c>
      <c r="J51" s="163">
        <v>239.34399999999999</v>
      </c>
      <c r="K51" s="163">
        <v>497.1798</v>
      </c>
      <c r="L51" s="163">
        <v>403.97309999999999</v>
      </c>
      <c r="M51" s="163">
        <v>1379.7842000000001</v>
      </c>
    </row>
    <row r="52" spans="1:13" ht="18" customHeight="1" x14ac:dyDescent="0.3">
      <c r="A52" s="160" t="s">
        <v>65</v>
      </c>
      <c r="B52" s="160" t="s">
        <v>785</v>
      </c>
      <c r="C52" s="163">
        <v>48.95</v>
      </c>
      <c r="D52" s="163">
        <v>49.28</v>
      </c>
      <c r="E52" s="163">
        <v>51.306399999999996</v>
      </c>
      <c r="F52" s="163">
        <v>51.048699999999997</v>
      </c>
      <c r="G52" s="163">
        <v>550.70529999999997</v>
      </c>
      <c r="H52" s="163">
        <v>751.29039999999998</v>
      </c>
      <c r="I52" s="163">
        <v>237.49520000000001</v>
      </c>
      <c r="J52" s="163">
        <v>237.17529999999999</v>
      </c>
      <c r="K52" s="163">
        <v>490.9948</v>
      </c>
      <c r="L52" s="163">
        <v>395.87009999999998</v>
      </c>
      <c r="M52" s="163">
        <v>1361.5354</v>
      </c>
    </row>
    <row r="53" spans="1:13" ht="18" customHeight="1" x14ac:dyDescent="0.3">
      <c r="A53" s="160" t="s">
        <v>65</v>
      </c>
      <c r="B53" s="160" t="s">
        <v>786</v>
      </c>
      <c r="C53" s="163">
        <v>44.02</v>
      </c>
      <c r="D53" s="163">
        <v>44.42</v>
      </c>
      <c r="E53" s="163">
        <v>46.617800000000003</v>
      </c>
      <c r="F53" s="163">
        <v>46.2438</v>
      </c>
      <c r="G53" s="163">
        <v>521.59879999999998</v>
      </c>
      <c r="H53" s="163">
        <v>702.90039999999999</v>
      </c>
      <c r="I53" s="163">
        <v>242.79060000000001</v>
      </c>
      <c r="J53" s="163">
        <v>239.39519999999999</v>
      </c>
      <c r="K53" s="163">
        <v>492.62729999999999</v>
      </c>
      <c r="L53" s="163">
        <v>399.99279999999999</v>
      </c>
      <c r="M53" s="163">
        <v>1374.8059000000001</v>
      </c>
    </row>
    <row r="54" spans="1:13" ht="18" customHeight="1" x14ac:dyDescent="0.3">
      <c r="A54" s="160" t="s">
        <v>65</v>
      </c>
      <c r="B54" s="160" t="s">
        <v>787</v>
      </c>
      <c r="C54" s="163">
        <v>43.13</v>
      </c>
      <c r="D54" s="163">
        <v>43.15</v>
      </c>
      <c r="E54" s="163">
        <v>43.938600000000001</v>
      </c>
      <c r="F54" s="163">
        <v>42.908499999999997</v>
      </c>
      <c r="G54" s="163">
        <v>523.82920000000001</v>
      </c>
      <c r="H54" s="163">
        <v>696.95630000000006</v>
      </c>
      <c r="I54" s="163">
        <v>248.42670000000001</v>
      </c>
      <c r="J54" s="163">
        <v>249.31729999999999</v>
      </c>
      <c r="K54" s="163">
        <v>513.34360000000004</v>
      </c>
      <c r="L54" s="163">
        <v>413.29219999999998</v>
      </c>
      <c r="M54" s="163">
        <v>1424.3797999999999</v>
      </c>
    </row>
    <row r="55" spans="1:13" ht="18" customHeight="1" x14ac:dyDescent="0.3">
      <c r="A55" s="160" t="s">
        <v>788</v>
      </c>
      <c r="B55" s="160" t="s">
        <v>66</v>
      </c>
      <c r="C55" s="165">
        <v>43.72</v>
      </c>
      <c r="D55" s="165">
        <v>43.32</v>
      </c>
      <c r="E55" s="165">
        <v>42.197099999999999</v>
      </c>
      <c r="F55" s="165">
        <v>42.192900000000002</v>
      </c>
      <c r="G55" s="165">
        <v>513.75990000000002</v>
      </c>
      <c r="H55" s="165">
        <v>685.18989999999997</v>
      </c>
      <c r="I55" s="165">
        <v>238.17339999999999</v>
      </c>
      <c r="J55" s="165">
        <v>237.1225</v>
      </c>
      <c r="K55" s="165">
        <v>494.9058</v>
      </c>
      <c r="L55" s="165">
        <v>398.67090000000002</v>
      </c>
      <c r="M55" s="165">
        <v>1368.8725999999999</v>
      </c>
    </row>
    <row r="56" spans="1:13" x14ac:dyDescent="0.3">
      <c r="A56" s="227" t="s">
        <v>800</v>
      </c>
      <c r="B56" s="227"/>
      <c r="C56" s="170">
        <v>-21.49</v>
      </c>
      <c r="D56" s="170">
        <v>-21.29</v>
      </c>
      <c r="E56" s="170">
        <v>-30.810600000000001</v>
      </c>
      <c r="F56" s="170">
        <v>-33.189100000000003</v>
      </c>
      <c r="G56" s="170">
        <v>-429.6388</v>
      </c>
      <c r="H56" s="170"/>
      <c r="I56" s="170">
        <v>261.91309999999999</v>
      </c>
      <c r="J56" s="170">
        <v>260.5299</v>
      </c>
      <c r="K56" s="170">
        <v>545.61040000000003</v>
      </c>
      <c r="L56" s="170">
        <v>438.2681</v>
      </c>
      <c r="M56" s="170"/>
    </row>
    <row r="57" spans="1:13" x14ac:dyDescent="0.3">
      <c r="A57" s="227" t="s">
        <v>801</v>
      </c>
      <c r="B57" s="227"/>
      <c r="C57" s="170">
        <v>-59.79</v>
      </c>
      <c r="D57" s="170">
        <v>-59.74</v>
      </c>
      <c r="E57" s="170">
        <v>-65.64</v>
      </c>
      <c r="F57" s="170">
        <v>-64.956699999999998</v>
      </c>
      <c r="G57" s="170">
        <v>-650.39919999999995</v>
      </c>
      <c r="H57" s="170"/>
      <c r="I57" s="170">
        <v>140.5197</v>
      </c>
      <c r="J57" s="170">
        <v>138.86789999999999</v>
      </c>
      <c r="K57" s="170">
        <v>222.6276</v>
      </c>
      <c r="L57" s="170">
        <v>168.30950000000001</v>
      </c>
      <c r="M57" s="170"/>
    </row>
    <row r="58" spans="1:13" x14ac:dyDescent="0.3">
      <c r="A58" s="227" t="s">
        <v>802</v>
      </c>
      <c r="B58" s="227"/>
      <c r="C58" s="170">
        <v>-45.829166666666666</v>
      </c>
      <c r="D58" s="170">
        <v>-46.035625000000003</v>
      </c>
      <c r="E58" s="170">
        <v>-49.026264583333329</v>
      </c>
      <c r="F58" s="170">
        <v>-48.431414583333336</v>
      </c>
      <c r="G58" s="170">
        <v>-577.59205625000004</v>
      </c>
      <c r="H58" s="170"/>
      <c r="I58" s="170">
        <v>216.27680000000001</v>
      </c>
      <c r="J58" s="170">
        <v>215.31508958333333</v>
      </c>
      <c r="K58" s="170">
        <v>426.56183958333332</v>
      </c>
      <c r="L58" s="170">
        <v>339.35165208333331</v>
      </c>
      <c r="M58" s="170"/>
    </row>
    <row r="59" spans="1:13" ht="27" customHeight="1" x14ac:dyDescent="0.3">
      <c r="A59" s="227" t="s">
        <v>3</v>
      </c>
      <c r="B59" s="227"/>
      <c r="C59" s="228" t="s">
        <v>201</v>
      </c>
      <c r="D59" s="228"/>
      <c r="E59" s="228" t="s">
        <v>372</v>
      </c>
      <c r="F59" s="228"/>
      <c r="G59" s="228" t="s">
        <v>458</v>
      </c>
      <c r="H59" s="228" t="s">
        <v>898</v>
      </c>
      <c r="I59" s="228" t="s">
        <v>458</v>
      </c>
      <c r="J59" s="228"/>
      <c r="K59" s="228"/>
      <c r="L59" s="228" t="s">
        <v>165</v>
      </c>
      <c r="M59" s="228" t="s">
        <v>898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2593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1639</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7" t="s">
        <v>1640</v>
      </c>
      <c r="B6" s="227"/>
      <c r="C6" s="174" t="s">
        <v>2594</v>
      </c>
      <c r="D6" s="174" t="s">
        <v>2595</v>
      </c>
      <c r="E6" s="174" t="s">
        <v>2596</v>
      </c>
      <c r="F6" s="174" t="s">
        <v>2597</v>
      </c>
      <c r="G6" s="174" t="s">
        <v>2598</v>
      </c>
      <c r="H6" s="174" t="s">
        <v>2599</v>
      </c>
      <c r="I6" s="174" t="s">
        <v>2600</v>
      </c>
      <c r="J6" s="174" t="s">
        <v>2601</v>
      </c>
      <c r="K6" s="174" t="s">
        <v>2602</v>
      </c>
      <c r="L6" s="174" t="s">
        <v>2603</v>
      </c>
      <c r="M6" s="174" t="s">
        <v>2604</v>
      </c>
      <c r="N6" s="174" t="s">
        <v>2605</v>
      </c>
      <c r="O6" s="11" t="s">
        <v>2606</v>
      </c>
      <c r="P6" s="11" t="s">
        <v>2607</v>
      </c>
      <c r="Q6" s="11" t="s">
        <v>2608</v>
      </c>
      <c r="R6" s="11" t="s">
        <v>2609</v>
      </c>
      <c r="S6" s="11" t="s">
        <v>2610</v>
      </c>
      <c r="T6" s="11" t="s">
        <v>2611</v>
      </c>
      <c r="U6" s="11" t="s">
        <v>2612</v>
      </c>
      <c r="V6" s="11" t="s">
        <v>2613</v>
      </c>
      <c r="W6" s="11" t="s">
        <v>2614</v>
      </c>
      <c r="X6" s="175" t="s">
        <v>2615</v>
      </c>
      <c r="Y6" s="175" t="s">
        <v>2616</v>
      </c>
      <c r="Z6" s="175" t="s">
        <v>2617</v>
      </c>
      <c r="AA6" s="175" t="s">
        <v>2618</v>
      </c>
      <c r="AB6" s="175" t="s">
        <v>2619</v>
      </c>
      <c r="AC6" s="175" t="s">
        <v>2620</v>
      </c>
      <c r="AD6" s="175" t="s">
        <v>2621</v>
      </c>
      <c r="AE6" s="175" t="s">
        <v>2622</v>
      </c>
      <c r="AF6" s="175" t="s">
        <v>2623</v>
      </c>
    </row>
    <row r="7" spans="1:32" ht="27" customHeight="1" x14ac:dyDescent="0.3">
      <c r="A7" s="227" t="s">
        <v>17</v>
      </c>
      <c r="B7" s="227"/>
      <c r="C7" s="231" t="s">
        <v>2624</v>
      </c>
      <c r="D7" s="231" t="s">
        <v>2625</v>
      </c>
      <c r="E7" s="231" t="s">
        <v>2626</v>
      </c>
      <c r="F7" s="231" t="s">
        <v>2627</v>
      </c>
      <c r="G7" s="231" t="s">
        <v>2628</v>
      </c>
      <c r="H7" s="231" t="s">
        <v>274</v>
      </c>
      <c r="I7" s="231" t="s">
        <v>188</v>
      </c>
      <c r="J7" s="231" t="s">
        <v>483</v>
      </c>
      <c r="K7" s="231" t="s">
        <v>183</v>
      </c>
      <c r="L7" s="231" t="s">
        <v>505</v>
      </c>
      <c r="M7" s="231" t="s">
        <v>342</v>
      </c>
      <c r="N7" s="231" t="s">
        <v>166</v>
      </c>
      <c r="O7" s="225" t="s">
        <v>2629</v>
      </c>
      <c r="P7" s="225" t="s">
        <v>2630</v>
      </c>
      <c r="Q7" s="225" t="s">
        <v>404</v>
      </c>
      <c r="R7" s="225" t="s">
        <v>2631</v>
      </c>
      <c r="S7" s="225" t="s">
        <v>668</v>
      </c>
      <c r="T7" s="225" t="s">
        <v>501</v>
      </c>
      <c r="U7" s="225" t="s">
        <v>2632</v>
      </c>
      <c r="V7" s="225" t="s">
        <v>2633</v>
      </c>
      <c r="W7" s="225" t="s">
        <v>2634</v>
      </c>
      <c r="X7" s="232" t="s">
        <v>2635</v>
      </c>
      <c r="Y7" s="232" t="s">
        <v>2636</v>
      </c>
      <c r="Z7" s="232" t="s">
        <v>2637</v>
      </c>
      <c r="AA7" s="232" t="s">
        <v>2638</v>
      </c>
      <c r="AB7" s="232" t="s">
        <v>2639</v>
      </c>
      <c r="AC7" s="232" t="s">
        <v>2640</v>
      </c>
      <c r="AD7" s="232" t="s">
        <v>2632</v>
      </c>
      <c r="AE7" s="232" t="s">
        <v>308</v>
      </c>
      <c r="AF7" s="232" t="s">
        <v>2633</v>
      </c>
    </row>
    <row r="8" spans="1:32" x14ac:dyDescent="0.3">
      <c r="A8" s="227" t="s">
        <v>2641</v>
      </c>
      <c r="B8" s="227"/>
      <c r="C8" s="174" t="s">
        <v>2642</v>
      </c>
      <c r="D8" s="174" t="s">
        <v>2642</v>
      </c>
      <c r="E8" s="174" t="s">
        <v>2642</v>
      </c>
      <c r="F8" s="174" t="s">
        <v>2642</v>
      </c>
      <c r="G8" s="174" t="s">
        <v>2642</v>
      </c>
      <c r="H8" s="174" t="s">
        <v>2642</v>
      </c>
      <c r="I8" s="174" t="s">
        <v>2642</v>
      </c>
      <c r="J8" s="174" t="s">
        <v>2642</v>
      </c>
      <c r="K8" s="174" t="s">
        <v>2642</v>
      </c>
      <c r="L8" s="174" t="s">
        <v>2642</v>
      </c>
      <c r="M8" s="174" t="s">
        <v>2642</v>
      </c>
      <c r="N8" s="174" t="s">
        <v>2642</v>
      </c>
      <c r="O8" s="11" t="s">
        <v>2643</v>
      </c>
      <c r="P8" s="11" t="s">
        <v>2643</v>
      </c>
      <c r="Q8" s="11" t="s">
        <v>2643</v>
      </c>
      <c r="R8" s="11" t="s">
        <v>2643</v>
      </c>
      <c r="S8" s="11" t="s">
        <v>2643</v>
      </c>
      <c r="T8" s="11" t="s">
        <v>2643</v>
      </c>
      <c r="U8" s="11" t="s">
        <v>2643</v>
      </c>
      <c r="V8" s="11" t="s">
        <v>2643</v>
      </c>
      <c r="W8" s="11" t="s">
        <v>2643</v>
      </c>
      <c r="X8" s="175" t="s">
        <v>2644</v>
      </c>
      <c r="Y8" s="175" t="s">
        <v>2644</v>
      </c>
      <c r="Z8" s="175" t="s">
        <v>2644</v>
      </c>
      <c r="AA8" s="175" t="s">
        <v>2644</v>
      </c>
      <c r="AB8" s="175" t="s">
        <v>2644</v>
      </c>
      <c r="AC8" s="175" t="s">
        <v>2644</v>
      </c>
      <c r="AD8" s="175" t="s">
        <v>2644</v>
      </c>
      <c r="AE8" s="175" t="s">
        <v>2644</v>
      </c>
      <c r="AF8" s="175" t="s">
        <v>2644</v>
      </c>
    </row>
    <row r="9" spans="1:32" ht="27" customHeight="1" x14ac:dyDescent="0.3">
      <c r="A9" s="157" t="s">
        <v>61</v>
      </c>
      <c r="B9" s="157" t="s">
        <v>515</v>
      </c>
      <c r="C9" s="174" t="s">
        <v>2645</v>
      </c>
      <c r="D9" s="174" t="s">
        <v>2645</v>
      </c>
      <c r="E9" s="174" t="s">
        <v>2645</v>
      </c>
      <c r="F9" s="174" t="s">
        <v>2645</v>
      </c>
      <c r="G9" s="174" t="s">
        <v>2645</v>
      </c>
      <c r="H9" s="174" t="s">
        <v>2645</v>
      </c>
      <c r="I9" s="174" t="s">
        <v>2645</v>
      </c>
      <c r="J9" s="174" t="s">
        <v>2645</v>
      </c>
      <c r="K9" s="174" t="s">
        <v>2645</v>
      </c>
      <c r="L9" s="174" t="s">
        <v>2645</v>
      </c>
      <c r="M9" s="174" t="s">
        <v>2645</v>
      </c>
      <c r="N9" s="174" t="s">
        <v>2645</v>
      </c>
      <c r="O9" s="11" t="s">
        <v>2645</v>
      </c>
      <c r="P9" s="11" t="s">
        <v>2645</v>
      </c>
      <c r="Q9" s="11" t="s">
        <v>2645</v>
      </c>
      <c r="R9" s="11" t="s">
        <v>2645</v>
      </c>
      <c r="S9" s="11" t="s">
        <v>2645</v>
      </c>
      <c r="T9" s="11" t="s">
        <v>2645</v>
      </c>
      <c r="U9" s="11" t="s">
        <v>2645</v>
      </c>
      <c r="V9" s="11" t="s">
        <v>2645</v>
      </c>
      <c r="W9" s="11" t="s">
        <v>2645</v>
      </c>
      <c r="X9" s="175" t="s">
        <v>2645</v>
      </c>
      <c r="Y9" s="175" t="s">
        <v>2645</v>
      </c>
      <c r="Z9" s="175" t="s">
        <v>2645</v>
      </c>
      <c r="AA9" s="175" t="s">
        <v>2645</v>
      </c>
      <c r="AB9" s="175" t="s">
        <v>2645</v>
      </c>
      <c r="AC9" s="175" t="s">
        <v>2645</v>
      </c>
      <c r="AD9" s="175" t="s">
        <v>2645</v>
      </c>
      <c r="AE9" s="175" t="s">
        <v>2645</v>
      </c>
      <c r="AF9" s="175" t="s">
        <v>2645</v>
      </c>
    </row>
    <row r="10" spans="1:32" ht="18" customHeight="1" x14ac:dyDescent="0.3">
      <c r="A10" s="160" t="s">
        <v>65</v>
      </c>
      <c r="B10" s="160" t="s">
        <v>741</v>
      </c>
      <c r="C10" s="161">
        <v>507.73020000000002</v>
      </c>
      <c r="D10" s="161">
        <v>511.04809999999998</v>
      </c>
      <c r="E10" s="161">
        <v>509.22460000000001</v>
      </c>
      <c r="F10" s="161">
        <v>508.9896</v>
      </c>
      <c r="G10" s="161">
        <v>511.23390000000001</v>
      </c>
      <c r="H10" s="161">
        <v>505.9522</v>
      </c>
      <c r="I10" s="162"/>
      <c r="J10" s="161">
        <v>496.60579999999999</v>
      </c>
      <c r="K10" s="161">
        <v>493.21499999999997</v>
      </c>
      <c r="L10" s="161">
        <v>474.62549999999999</v>
      </c>
      <c r="M10" s="161">
        <v>499.37470000000002</v>
      </c>
      <c r="N10" s="161">
        <v>484.44139999999999</v>
      </c>
      <c r="O10" s="161">
        <v>226.05500000000001</v>
      </c>
      <c r="P10" s="161">
        <v>227.3432</v>
      </c>
      <c r="Q10" s="161">
        <v>229.76519999999999</v>
      </c>
      <c r="R10" s="161">
        <v>221.68020000000001</v>
      </c>
      <c r="S10" s="161">
        <v>217.79990000000001</v>
      </c>
      <c r="T10" s="161">
        <v>220.40620000000001</v>
      </c>
      <c r="U10" s="161">
        <v>222.4</v>
      </c>
      <c r="V10" s="162"/>
      <c r="W10" s="161">
        <v>223.2</v>
      </c>
      <c r="X10" s="161">
        <v>139.94200000000001</v>
      </c>
      <c r="Y10" s="161">
        <v>140.386</v>
      </c>
      <c r="Z10" s="161">
        <v>140.5573</v>
      </c>
      <c r="AA10" s="161">
        <v>137.53970000000001</v>
      </c>
      <c r="AB10" s="161">
        <v>136.44059999999999</v>
      </c>
      <c r="AC10" s="162"/>
      <c r="AD10" s="161">
        <v>142.05869999999999</v>
      </c>
      <c r="AE10" s="161">
        <v>125.5849</v>
      </c>
      <c r="AF10" s="161">
        <v>140.5335</v>
      </c>
    </row>
    <row r="11" spans="1:32" ht="18" customHeight="1" x14ac:dyDescent="0.3">
      <c r="A11" s="160" t="s">
        <v>65</v>
      </c>
      <c r="B11" s="160" t="s">
        <v>742</v>
      </c>
      <c r="C11" s="163">
        <v>508.46460000000002</v>
      </c>
      <c r="D11" s="163">
        <v>511.73079999999999</v>
      </c>
      <c r="E11" s="163">
        <v>508.64690000000002</v>
      </c>
      <c r="F11" s="163">
        <v>509.03449999999998</v>
      </c>
      <c r="G11" s="163">
        <v>511.09460000000001</v>
      </c>
      <c r="H11" s="163">
        <v>506.46030000000002</v>
      </c>
      <c r="I11" s="164"/>
      <c r="J11" s="163">
        <v>497.5342</v>
      </c>
      <c r="K11" s="163">
        <v>493.09379999999999</v>
      </c>
      <c r="L11" s="163">
        <v>474.56639999999999</v>
      </c>
      <c r="M11" s="163">
        <v>500.19159999999999</v>
      </c>
      <c r="N11" s="163">
        <v>484.77940000000001</v>
      </c>
      <c r="O11" s="163">
        <v>226.21340000000001</v>
      </c>
      <c r="P11" s="163">
        <v>226.75839999999999</v>
      </c>
      <c r="Q11" s="163">
        <v>229.80189999999999</v>
      </c>
      <c r="R11" s="163">
        <v>221.9408</v>
      </c>
      <c r="S11" s="163">
        <v>218.1617</v>
      </c>
      <c r="T11" s="163">
        <v>220.3766</v>
      </c>
      <c r="U11" s="163">
        <v>222.4</v>
      </c>
      <c r="V11" s="164"/>
      <c r="W11" s="163">
        <v>223.5</v>
      </c>
      <c r="X11" s="164"/>
      <c r="Y11" s="163">
        <v>140.43119999999999</v>
      </c>
      <c r="Z11" s="163">
        <v>140.60919999999999</v>
      </c>
      <c r="AA11" s="163">
        <v>137.76169999999999</v>
      </c>
      <c r="AB11" s="163">
        <v>136.55099999999999</v>
      </c>
      <c r="AC11" s="164"/>
      <c r="AD11" s="163">
        <v>142.04409999999999</v>
      </c>
      <c r="AE11" s="163">
        <v>126.05370000000001</v>
      </c>
      <c r="AF11" s="163">
        <v>140.554</v>
      </c>
    </row>
    <row r="12" spans="1:32" ht="18" customHeight="1" x14ac:dyDescent="0.3">
      <c r="A12" s="160" t="s">
        <v>65</v>
      </c>
      <c r="B12" s="160" t="s">
        <v>743</v>
      </c>
      <c r="C12" s="163">
        <v>510.6678</v>
      </c>
      <c r="D12" s="163">
        <v>510.99560000000002</v>
      </c>
      <c r="E12" s="163">
        <v>505.60090000000002</v>
      </c>
      <c r="F12" s="163">
        <v>508.04469999999998</v>
      </c>
      <c r="G12" s="163">
        <v>510.49709999999999</v>
      </c>
      <c r="H12" s="163">
        <v>506.61540000000002</v>
      </c>
      <c r="I12" s="164"/>
      <c r="J12" s="163">
        <v>495.2432</v>
      </c>
      <c r="K12" s="163">
        <v>491.2835</v>
      </c>
      <c r="L12" s="163">
        <v>472.81509999999997</v>
      </c>
      <c r="M12" s="163">
        <v>499.57960000000003</v>
      </c>
      <c r="N12" s="163">
        <v>483.40550000000002</v>
      </c>
      <c r="O12" s="163">
        <v>226.81129999999999</v>
      </c>
      <c r="P12" s="163">
        <v>227.74029999999999</v>
      </c>
      <c r="Q12" s="163">
        <v>230.3416</v>
      </c>
      <c r="R12" s="163">
        <v>221.64609999999999</v>
      </c>
      <c r="S12" s="163">
        <v>217.4529</v>
      </c>
      <c r="T12" s="163">
        <v>220.25470000000001</v>
      </c>
      <c r="U12" s="163">
        <v>221.8</v>
      </c>
      <c r="V12" s="164"/>
      <c r="W12" s="163">
        <v>222.9</v>
      </c>
      <c r="X12" s="163">
        <v>140.7739</v>
      </c>
      <c r="Y12" s="163">
        <v>139.91489999999999</v>
      </c>
      <c r="Z12" s="163">
        <v>140.5573</v>
      </c>
      <c r="AA12" s="163">
        <v>137.58680000000001</v>
      </c>
      <c r="AB12" s="163">
        <v>136.2336</v>
      </c>
      <c r="AC12" s="164"/>
      <c r="AD12" s="163">
        <v>141.5318</v>
      </c>
      <c r="AE12" s="163">
        <v>126.0097</v>
      </c>
      <c r="AF12" s="163">
        <v>141.33000000000001</v>
      </c>
    </row>
    <row r="13" spans="1:32" ht="18" customHeight="1" x14ac:dyDescent="0.3">
      <c r="A13" s="160" t="s">
        <v>65</v>
      </c>
      <c r="B13" s="160" t="s">
        <v>744</v>
      </c>
      <c r="C13" s="163">
        <v>499.96660000000003</v>
      </c>
      <c r="D13" s="163">
        <v>505.27109999999999</v>
      </c>
      <c r="E13" s="163">
        <v>502.55470000000003</v>
      </c>
      <c r="F13" s="163">
        <v>507.7362</v>
      </c>
      <c r="G13" s="163">
        <v>509.01760000000002</v>
      </c>
      <c r="H13" s="163">
        <v>505.23950000000002</v>
      </c>
      <c r="I13" s="164"/>
      <c r="J13" s="163">
        <v>496.5204</v>
      </c>
      <c r="K13" s="163">
        <v>492.26710000000003</v>
      </c>
      <c r="L13" s="163">
        <v>474.56760000000003</v>
      </c>
      <c r="M13" s="163">
        <v>499.95920000000001</v>
      </c>
      <c r="N13" s="163">
        <v>485.51819999999998</v>
      </c>
      <c r="O13" s="163">
        <v>221.1174</v>
      </c>
      <c r="P13" s="163">
        <v>224.41059999999999</v>
      </c>
      <c r="Q13" s="163">
        <v>227.0377</v>
      </c>
      <c r="R13" s="163">
        <v>221.37190000000001</v>
      </c>
      <c r="S13" s="163">
        <v>218.1174</v>
      </c>
      <c r="T13" s="163">
        <v>220.36199999999999</v>
      </c>
      <c r="U13" s="163">
        <v>223</v>
      </c>
      <c r="V13" s="164"/>
      <c r="W13" s="163">
        <v>223.9</v>
      </c>
      <c r="X13" s="164"/>
      <c r="Y13" s="163">
        <v>140.8108</v>
      </c>
      <c r="Z13" s="163">
        <v>140.85820000000001</v>
      </c>
      <c r="AA13" s="163">
        <v>138.3717</v>
      </c>
      <c r="AB13" s="163">
        <v>136.5924</v>
      </c>
      <c r="AC13" s="164"/>
      <c r="AD13" s="163">
        <v>142.41</v>
      </c>
      <c r="AE13" s="163">
        <v>125.7265</v>
      </c>
      <c r="AF13" s="163">
        <v>141.73849999999999</v>
      </c>
    </row>
    <row r="14" spans="1:32" ht="18" customHeight="1" x14ac:dyDescent="0.3">
      <c r="A14" s="160" t="s">
        <v>65</v>
      </c>
      <c r="B14" s="160" t="s">
        <v>745</v>
      </c>
      <c r="C14" s="163">
        <v>499.44200000000001</v>
      </c>
      <c r="D14" s="163">
        <v>505.58629999999999</v>
      </c>
      <c r="E14" s="163">
        <v>501.45179999999999</v>
      </c>
      <c r="F14" s="163">
        <v>508.38900000000001</v>
      </c>
      <c r="G14" s="163">
        <v>509.73230000000001</v>
      </c>
      <c r="H14" s="163">
        <v>506.17790000000002</v>
      </c>
      <c r="I14" s="164"/>
      <c r="J14" s="163">
        <v>496.5446</v>
      </c>
      <c r="K14" s="163">
        <v>491.74599999999998</v>
      </c>
      <c r="L14" s="163">
        <v>473.99180000000001</v>
      </c>
      <c r="M14" s="163">
        <v>499.67610000000002</v>
      </c>
      <c r="N14" s="163">
        <v>484.68079999999998</v>
      </c>
      <c r="O14" s="163">
        <v>221.50299999999999</v>
      </c>
      <c r="P14" s="163">
        <v>223.85050000000001</v>
      </c>
      <c r="Q14" s="163">
        <v>228.04660000000001</v>
      </c>
      <c r="R14" s="163">
        <v>221.6969</v>
      </c>
      <c r="S14" s="163">
        <v>217.9402</v>
      </c>
      <c r="T14" s="163">
        <v>220.21850000000001</v>
      </c>
      <c r="U14" s="163">
        <v>223</v>
      </c>
      <c r="V14" s="164"/>
      <c r="W14" s="163">
        <v>223.9</v>
      </c>
      <c r="X14" s="164"/>
      <c r="Y14" s="163">
        <v>141.03479999999999</v>
      </c>
      <c r="Z14" s="163">
        <v>140.70769999999999</v>
      </c>
      <c r="AA14" s="163">
        <v>137.85040000000001</v>
      </c>
      <c r="AB14" s="163">
        <v>136.55099999999999</v>
      </c>
      <c r="AC14" s="164"/>
      <c r="AD14" s="163">
        <v>142.4393</v>
      </c>
      <c r="AE14" s="163">
        <v>125.7265</v>
      </c>
      <c r="AF14" s="163">
        <v>141.73849999999999</v>
      </c>
    </row>
    <row r="15" spans="1:32" ht="18" customHeight="1" x14ac:dyDescent="0.3">
      <c r="A15" s="160" t="s">
        <v>65</v>
      </c>
      <c r="B15" s="160" t="s">
        <v>746</v>
      </c>
      <c r="C15" s="163">
        <v>502.16980000000001</v>
      </c>
      <c r="D15" s="163">
        <v>507.21429999999998</v>
      </c>
      <c r="E15" s="163">
        <v>507.85919999999999</v>
      </c>
      <c r="F15" s="163">
        <v>509.4323</v>
      </c>
      <c r="G15" s="163">
        <v>510.36610000000002</v>
      </c>
      <c r="H15" s="163">
        <v>506.12990000000002</v>
      </c>
      <c r="I15" s="164"/>
      <c r="J15" s="163">
        <v>496.75110000000001</v>
      </c>
      <c r="K15" s="163">
        <v>491.8931</v>
      </c>
      <c r="L15" s="163">
        <v>473.83390000000003</v>
      </c>
      <c r="M15" s="163">
        <v>499.04669999999999</v>
      </c>
      <c r="N15" s="163">
        <v>484.59750000000003</v>
      </c>
      <c r="O15" s="163">
        <v>222.4418</v>
      </c>
      <c r="P15" s="163">
        <v>226.16909999999999</v>
      </c>
      <c r="Q15" s="163">
        <v>228.50370000000001</v>
      </c>
      <c r="R15" s="163">
        <v>222.31020000000001</v>
      </c>
      <c r="S15" s="163">
        <v>218.553</v>
      </c>
      <c r="T15" s="163">
        <v>220.30690000000001</v>
      </c>
      <c r="U15" s="163">
        <v>221.8</v>
      </c>
      <c r="V15" s="164"/>
      <c r="W15" s="163">
        <v>223.6</v>
      </c>
      <c r="X15" s="164"/>
      <c r="Y15" s="163">
        <v>140.57990000000001</v>
      </c>
      <c r="Z15" s="163">
        <v>140.5573</v>
      </c>
      <c r="AA15" s="163">
        <v>137.86920000000001</v>
      </c>
      <c r="AB15" s="163">
        <v>136.3854</v>
      </c>
      <c r="AC15" s="164"/>
      <c r="AD15" s="163">
        <v>141.8391</v>
      </c>
      <c r="AE15" s="163">
        <v>126.4785</v>
      </c>
      <c r="AF15" s="163">
        <v>141.73849999999999</v>
      </c>
    </row>
    <row r="16" spans="1:32" ht="18" customHeight="1" x14ac:dyDescent="0.3">
      <c r="A16" s="160" t="s">
        <v>65</v>
      </c>
      <c r="B16" s="160" t="s">
        <v>747</v>
      </c>
      <c r="C16" s="163">
        <v>503.2713</v>
      </c>
      <c r="D16" s="163">
        <v>508.15960000000001</v>
      </c>
      <c r="E16" s="163">
        <v>503.50009999999997</v>
      </c>
      <c r="F16" s="163">
        <v>509.91079999999999</v>
      </c>
      <c r="G16" s="163">
        <v>510.67930000000001</v>
      </c>
      <c r="H16" s="163">
        <v>506.60629999999998</v>
      </c>
      <c r="I16" s="164"/>
      <c r="J16" s="163">
        <v>496.18740000000003</v>
      </c>
      <c r="K16" s="163">
        <v>491.447</v>
      </c>
      <c r="L16" s="163">
        <v>474.36250000000001</v>
      </c>
      <c r="M16" s="163">
        <v>499.56049999999999</v>
      </c>
      <c r="N16" s="163">
        <v>484.91930000000002</v>
      </c>
      <c r="O16" s="163">
        <v>222.14779999999999</v>
      </c>
      <c r="P16" s="163">
        <v>226.172</v>
      </c>
      <c r="Q16" s="163">
        <v>228.62289999999999</v>
      </c>
      <c r="R16" s="163">
        <v>222.4385</v>
      </c>
      <c r="S16" s="163">
        <v>218.79660000000001</v>
      </c>
      <c r="T16" s="163">
        <v>220.0025</v>
      </c>
      <c r="U16" s="163">
        <v>222.4</v>
      </c>
      <c r="V16" s="164"/>
      <c r="W16" s="163">
        <v>223.7</v>
      </c>
      <c r="X16" s="164"/>
      <c r="Y16" s="163">
        <v>140.9144</v>
      </c>
      <c r="Z16" s="163">
        <v>140.60919999999999</v>
      </c>
      <c r="AA16" s="163">
        <v>137.94130000000001</v>
      </c>
      <c r="AB16" s="163">
        <v>136.42679999999999</v>
      </c>
      <c r="AC16" s="164"/>
      <c r="AD16" s="163">
        <v>142.2783</v>
      </c>
      <c r="AE16" s="163">
        <v>126.57129999999999</v>
      </c>
      <c r="AF16" s="163">
        <v>141.73849999999999</v>
      </c>
    </row>
    <row r="17" spans="1:32" ht="18" customHeight="1" x14ac:dyDescent="0.3">
      <c r="A17" s="160" t="s">
        <v>65</v>
      </c>
      <c r="B17" s="160" t="s">
        <v>748</v>
      </c>
      <c r="C17" s="165">
        <v>509.56619999999998</v>
      </c>
      <c r="D17" s="165">
        <v>515.66959999999995</v>
      </c>
      <c r="E17" s="165">
        <v>506.5462</v>
      </c>
      <c r="F17" s="165">
        <v>510.66719999999998</v>
      </c>
      <c r="G17" s="165">
        <v>511.56380000000001</v>
      </c>
      <c r="H17" s="165">
        <v>507.56349999999998</v>
      </c>
      <c r="I17" s="166"/>
      <c r="J17" s="165">
        <v>497.99630000000002</v>
      </c>
      <c r="K17" s="165">
        <v>493.65460000000002</v>
      </c>
      <c r="L17" s="165">
        <v>473.62599999999998</v>
      </c>
      <c r="M17" s="165">
        <v>499.51089999999999</v>
      </c>
      <c r="N17" s="165">
        <v>484.8612</v>
      </c>
      <c r="O17" s="165">
        <v>224.92670000000001</v>
      </c>
      <c r="P17" s="165">
        <v>226.8817</v>
      </c>
      <c r="Q17" s="165">
        <v>230.887</v>
      </c>
      <c r="R17" s="165">
        <v>222.97890000000001</v>
      </c>
      <c r="S17" s="165">
        <v>218.66370000000001</v>
      </c>
      <c r="T17" s="165">
        <v>220.43100000000001</v>
      </c>
      <c r="U17" s="165">
        <v>222.4</v>
      </c>
      <c r="V17" s="166"/>
      <c r="W17" s="165">
        <v>224</v>
      </c>
      <c r="X17" s="166"/>
      <c r="Y17" s="165">
        <v>141.18530000000001</v>
      </c>
      <c r="Z17" s="165">
        <v>140.5573</v>
      </c>
      <c r="AA17" s="165">
        <v>137.44130000000001</v>
      </c>
      <c r="AB17" s="165">
        <v>136.137</v>
      </c>
      <c r="AC17" s="166"/>
      <c r="AD17" s="165">
        <v>142.3075</v>
      </c>
      <c r="AE17" s="165">
        <v>126.3857</v>
      </c>
      <c r="AF17" s="165">
        <v>141.75890000000001</v>
      </c>
    </row>
    <row r="18" spans="1:32" ht="18" customHeight="1" x14ac:dyDescent="0.3">
      <c r="A18" s="160" t="s">
        <v>65</v>
      </c>
      <c r="B18" s="160" t="s">
        <v>749</v>
      </c>
      <c r="C18" s="161">
        <v>503.84829999999999</v>
      </c>
      <c r="D18" s="161">
        <v>507.52940000000001</v>
      </c>
      <c r="E18" s="161">
        <v>503.92020000000002</v>
      </c>
      <c r="F18" s="161">
        <v>509.05</v>
      </c>
      <c r="G18" s="161">
        <v>510</v>
      </c>
      <c r="H18" s="161">
        <v>506.70260000000002</v>
      </c>
      <c r="I18" s="162"/>
      <c r="J18" s="161">
        <v>496.37650000000002</v>
      </c>
      <c r="K18" s="161">
        <v>492.26760000000002</v>
      </c>
      <c r="L18" s="161">
        <v>473.11579999999998</v>
      </c>
      <c r="M18" s="161">
        <v>498.62979999999999</v>
      </c>
      <c r="N18" s="161">
        <v>483.03570000000002</v>
      </c>
      <c r="O18" s="161">
        <v>222.73480000000001</v>
      </c>
      <c r="P18" s="161">
        <v>223.45830000000001</v>
      </c>
      <c r="Q18" s="161">
        <v>228.93369999999999</v>
      </c>
      <c r="R18" s="161">
        <v>222.08199999999999</v>
      </c>
      <c r="S18" s="161">
        <v>218.89259999999999</v>
      </c>
      <c r="T18" s="161">
        <v>220.12289999999999</v>
      </c>
      <c r="U18" s="161">
        <v>221.8</v>
      </c>
      <c r="V18" s="162"/>
      <c r="W18" s="161">
        <v>222.9</v>
      </c>
      <c r="X18" s="162"/>
      <c r="Y18" s="161">
        <v>140.1729</v>
      </c>
      <c r="Z18" s="161">
        <v>140.5573</v>
      </c>
      <c r="AA18" s="161">
        <v>137.42169999999999</v>
      </c>
      <c r="AB18" s="161">
        <v>136.30260000000001</v>
      </c>
      <c r="AC18" s="162"/>
      <c r="AD18" s="161">
        <v>141.78059999999999</v>
      </c>
      <c r="AE18" s="161">
        <v>126.1953</v>
      </c>
      <c r="AF18" s="161">
        <v>141.35040000000001</v>
      </c>
    </row>
    <row r="19" spans="1:32" ht="18" customHeight="1" x14ac:dyDescent="0.3">
      <c r="A19" s="160" t="s">
        <v>65</v>
      </c>
      <c r="B19" s="160" t="s">
        <v>750</v>
      </c>
      <c r="C19" s="163">
        <v>503.2713</v>
      </c>
      <c r="D19" s="163">
        <v>510.78550000000001</v>
      </c>
      <c r="E19" s="163">
        <v>502.8698</v>
      </c>
      <c r="F19" s="163">
        <v>507.97649999999999</v>
      </c>
      <c r="G19" s="163">
        <v>510.52440000000001</v>
      </c>
      <c r="H19" s="163">
        <v>506.39850000000001</v>
      </c>
      <c r="I19" s="164"/>
      <c r="J19" s="163">
        <v>496.88299999999998</v>
      </c>
      <c r="K19" s="163">
        <v>492.23419999999999</v>
      </c>
      <c r="L19" s="163">
        <v>472.71010000000001</v>
      </c>
      <c r="M19" s="163">
        <v>498.83659999999998</v>
      </c>
      <c r="N19" s="163">
        <v>483.53550000000001</v>
      </c>
      <c r="O19" s="163">
        <v>222.81700000000001</v>
      </c>
      <c r="P19" s="163">
        <v>224.4957</v>
      </c>
      <c r="Q19" s="163">
        <v>228.6414</v>
      </c>
      <c r="R19" s="163">
        <v>222.39570000000001</v>
      </c>
      <c r="S19" s="163">
        <v>218.44220000000001</v>
      </c>
      <c r="T19" s="163">
        <v>219.86699999999999</v>
      </c>
      <c r="U19" s="163">
        <v>221.8</v>
      </c>
      <c r="V19" s="164"/>
      <c r="W19" s="163">
        <v>222.9</v>
      </c>
      <c r="X19" s="164"/>
      <c r="Y19" s="163">
        <v>140.08439999999999</v>
      </c>
      <c r="Z19" s="163">
        <v>140.45869999999999</v>
      </c>
      <c r="AA19" s="163">
        <v>137.23840000000001</v>
      </c>
      <c r="AB19" s="163">
        <v>136.05420000000001</v>
      </c>
      <c r="AC19" s="164"/>
      <c r="AD19" s="163">
        <v>141.59030000000001</v>
      </c>
      <c r="AE19" s="163">
        <v>126.3857</v>
      </c>
      <c r="AF19" s="163">
        <v>141.35040000000001</v>
      </c>
    </row>
    <row r="20" spans="1:32" ht="18" customHeight="1" x14ac:dyDescent="0.3">
      <c r="A20" s="160" t="s">
        <v>65</v>
      </c>
      <c r="B20" s="160" t="s">
        <v>751</v>
      </c>
      <c r="C20" s="163">
        <v>500.07150000000001</v>
      </c>
      <c r="D20" s="163">
        <v>506.8467</v>
      </c>
      <c r="E20" s="164"/>
      <c r="F20" s="163">
        <v>507.59050000000002</v>
      </c>
      <c r="G20" s="163">
        <v>508.91419999999999</v>
      </c>
      <c r="H20" s="163">
        <v>504.72539999999998</v>
      </c>
      <c r="I20" s="164"/>
      <c r="J20" s="163">
        <v>495.03739999999999</v>
      </c>
      <c r="K20" s="163">
        <v>491.13139999999999</v>
      </c>
      <c r="L20" s="163">
        <v>473.0034</v>
      </c>
      <c r="M20" s="163">
        <v>498.73180000000002</v>
      </c>
      <c r="N20" s="163">
        <v>483.1737</v>
      </c>
      <c r="O20" s="163">
        <v>219.69839999999999</v>
      </c>
      <c r="P20" s="163">
        <v>223.09790000000001</v>
      </c>
      <c r="Q20" s="163">
        <v>227.40790000000001</v>
      </c>
      <c r="R20" s="163">
        <v>221.56870000000001</v>
      </c>
      <c r="S20" s="163">
        <v>217.71870000000001</v>
      </c>
      <c r="T20" s="163">
        <v>219.82859999999999</v>
      </c>
      <c r="U20" s="163">
        <v>221.1</v>
      </c>
      <c r="V20" s="164"/>
      <c r="W20" s="163">
        <v>222.6</v>
      </c>
      <c r="X20" s="163">
        <v>139.94200000000001</v>
      </c>
      <c r="Y20" s="163">
        <v>140.02760000000001</v>
      </c>
      <c r="Z20" s="163">
        <v>140.01249999999999</v>
      </c>
      <c r="AA20" s="163">
        <v>137.10589999999999</v>
      </c>
      <c r="AB20" s="163">
        <v>135.6816</v>
      </c>
      <c r="AC20" s="164"/>
      <c r="AD20" s="163">
        <v>141.32679999999999</v>
      </c>
      <c r="AE20" s="163">
        <v>126.15130000000001</v>
      </c>
      <c r="AF20" s="163">
        <v>141.16659999999999</v>
      </c>
    </row>
    <row r="21" spans="1:32" ht="18" customHeight="1" x14ac:dyDescent="0.3">
      <c r="A21" s="160" t="s">
        <v>65</v>
      </c>
      <c r="B21" s="160" t="s">
        <v>752</v>
      </c>
      <c r="C21" s="163">
        <v>498.6551</v>
      </c>
      <c r="D21" s="163">
        <v>504.95609999999999</v>
      </c>
      <c r="E21" s="163">
        <v>500.8741</v>
      </c>
      <c r="F21" s="163">
        <v>505.38099999999997</v>
      </c>
      <c r="G21" s="163">
        <v>506.4205</v>
      </c>
      <c r="H21" s="163">
        <v>504.10199999999998</v>
      </c>
      <c r="I21" s="164"/>
      <c r="J21" s="163">
        <v>493.19439999999997</v>
      </c>
      <c r="K21" s="163">
        <v>489.75200000000001</v>
      </c>
      <c r="L21" s="163">
        <v>471.2724</v>
      </c>
      <c r="M21" s="163">
        <v>498.28410000000002</v>
      </c>
      <c r="N21" s="163">
        <v>481.4282</v>
      </c>
      <c r="O21" s="163">
        <v>222.08850000000001</v>
      </c>
      <c r="P21" s="163">
        <v>222.0849</v>
      </c>
      <c r="Q21" s="163">
        <v>226.3477</v>
      </c>
      <c r="R21" s="163">
        <v>220.68100000000001</v>
      </c>
      <c r="S21" s="163">
        <v>216.80330000000001</v>
      </c>
      <c r="T21" s="163">
        <v>219.5582</v>
      </c>
      <c r="U21" s="163">
        <v>221.1</v>
      </c>
      <c r="V21" s="164"/>
      <c r="W21" s="163">
        <v>221.6</v>
      </c>
      <c r="X21" s="164"/>
      <c r="Y21" s="163">
        <v>139.48670000000001</v>
      </c>
      <c r="Z21" s="163">
        <v>139.9606</v>
      </c>
      <c r="AA21" s="163">
        <v>136.65729999999999</v>
      </c>
      <c r="AB21" s="163">
        <v>135.3228</v>
      </c>
      <c r="AC21" s="164"/>
      <c r="AD21" s="163">
        <v>141.0341</v>
      </c>
      <c r="AE21" s="163">
        <v>125.7753</v>
      </c>
      <c r="AF21" s="163">
        <v>140.554</v>
      </c>
    </row>
    <row r="22" spans="1:32" ht="18" customHeight="1" x14ac:dyDescent="0.3">
      <c r="A22" s="160" t="s">
        <v>65</v>
      </c>
      <c r="B22" s="160" t="s">
        <v>753</v>
      </c>
      <c r="C22" s="163">
        <v>498.70760000000001</v>
      </c>
      <c r="D22" s="163">
        <v>501.06979999999999</v>
      </c>
      <c r="E22" s="163">
        <v>494.7294</v>
      </c>
      <c r="F22" s="163">
        <v>503.27890000000002</v>
      </c>
      <c r="G22" s="163">
        <v>505.72129999999999</v>
      </c>
      <c r="H22" s="163">
        <v>503.38889999999998</v>
      </c>
      <c r="I22" s="164"/>
      <c r="J22" s="163">
        <v>493.44409999999999</v>
      </c>
      <c r="K22" s="163">
        <v>490.6343</v>
      </c>
      <c r="L22" s="163">
        <v>471.64170000000001</v>
      </c>
      <c r="M22" s="163">
        <v>499.42939999999999</v>
      </c>
      <c r="N22" s="163">
        <v>483.32889999999998</v>
      </c>
      <c r="O22" s="163">
        <v>223.7167</v>
      </c>
      <c r="P22" s="163">
        <v>221.14940000000001</v>
      </c>
      <c r="Q22" s="163">
        <v>225.95230000000001</v>
      </c>
      <c r="R22" s="163">
        <v>220.17590000000001</v>
      </c>
      <c r="S22" s="163">
        <v>216.1388</v>
      </c>
      <c r="T22" s="163">
        <v>219.86250000000001</v>
      </c>
      <c r="U22" s="163">
        <v>221.1</v>
      </c>
      <c r="V22" s="164"/>
      <c r="W22" s="163">
        <v>221.6</v>
      </c>
      <c r="X22" s="164"/>
      <c r="Y22" s="163">
        <v>139.4624</v>
      </c>
      <c r="Z22" s="163">
        <v>139.9606</v>
      </c>
      <c r="AA22" s="163">
        <v>137.53899999999999</v>
      </c>
      <c r="AB22" s="163">
        <v>135.70920000000001</v>
      </c>
      <c r="AC22" s="164"/>
      <c r="AD22" s="163">
        <v>141.00479999999999</v>
      </c>
      <c r="AE22" s="163">
        <v>125.8193</v>
      </c>
      <c r="AF22" s="163">
        <v>140.9624</v>
      </c>
    </row>
    <row r="23" spans="1:32" ht="18" customHeight="1" x14ac:dyDescent="0.3">
      <c r="A23" s="160" t="s">
        <v>65</v>
      </c>
      <c r="B23" s="160" t="s">
        <v>754</v>
      </c>
      <c r="C23" s="163">
        <v>505.00240000000002</v>
      </c>
      <c r="D23" s="163">
        <v>508.15960000000001</v>
      </c>
      <c r="E23" s="163">
        <v>504.13029999999998</v>
      </c>
      <c r="F23" s="163">
        <v>506.36880000000002</v>
      </c>
      <c r="G23" s="163">
        <v>508.09010000000001</v>
      </c>
      <c r="H23" s="163">
        <v>505.2688</v>
      </c>
      <c r="I23" s="164"/>
      <c r="J23" s="163">
        <v>495.86270000000002</v>
      </c>
      <c r="K23" s="163">
        <v>493.60980000000001</v>
      </c>
      <c r="L23" s="163">
        <v>474.82</v>
      </c>
      <c r="M23" s="163">
        <v>500.34730000000002</v>
      </c>
      <c r="N23" s="163">
        <v>485.3467</v>
      </c>
      <c r="O23" s="163">
        <v>226.0573</v>
      </c>
      <c r="P23" s="163">
        <v>223.38499999999999</v>
      </c>
      <c r="Q23" s="163">
        <v>227.76240000000001</v>
      </c>
      <c r="R23" s="163">
        <v>220.95769999999999</v>
      </c>
      <c r="S23" s="163">
        <v>216.77369999999999</v>
      </c>
      <c r="T23" s="163">
        <v>220.1617</v>
      </c>
      <c r="U23" s="163">
        <v>222.4</v>
      </c>
      <c r="V23" s="164"/>
      <c r="W23" s="163">
        <v>223</v>
      </c>
      <c r="X23" s="164"/>
      <c r="Y23" s="163">
        <v>140.93690000000001</v>
      </c>
      <c r="Z23" s="163">
        <v>140.0592</v>
      </c>
      <c r="AA23" s="163">
        <v>137.67080000000001</v>
      </c>
      <c r="AB23" s="163">
        <v>135.7782</v>
      </c>
      <c r="AC23" s="164"/>
      <c r="AD23" s="163">
        <v>142.23429999999999</v>
      </c>
      <c r="AE23" s="163">
        <v>126.8545</v>
      </c>
      <c r="AF23" s="163">
        <v>141.35040000000001</v>
      </c>
    </row>
    <row r="24" spans="1:32" ht="18" customHeight="1" x14ac:dyDescent="0.3">
      <c r="A24" s="160" t="s">
        <v>65</v>
      </c>
      <c r="B24" s="160" t="s">
        <v>755</v>
      </c>
      <c r="C24" s="163">
        <v>500.85829999999999</v>
      </c>
      <c r="D24" s="163">
        <v>504.48340000000002</v>
      </c>
      <c r="E24" s="163">
        <v>503.39510000000001</v>
      </c>
      <c r="F24" s="163">
        <v>503.59440000000001</v>
      </c>
      <c r="G24" s="163">
        <v>505.63810000000001</v>
      </c>
      <c r="H24" s="163">
        <v>503.44490000000002</v>
      </c>
      <c r="I24" s="163">
        <v>507.73939999999999</v>
      </c>
      <c r="J24" s="163">
        <v>500.94349999999997</v>
      </c>
      <c r="K24" s="163">
        <v>497.88850000000002</v>
      </c>
      <c r="L24" s="163">
        <v>478.49439999999998</v>
      </c>
      <c r="M24" s="163">
        <v>504.95319999999998</v>
      </c>
      <c r="N24" s="163">
        <v>488.57569999999998</v>
      </c>
      <c r="O24" s="163">
        <v>224.86949999999999</v>
      </c>
      <c r="P24" s="163">
        <v>221.67509999999999</v>
      </c>
      <c r="Q24" s="163">
        <v>225.7722</v>
      </c>
      <c r="R24" s="163">
        <v>219.75380000000001</v>
      </c>
      <c r="S24" s="163">
        <v>215.7106</v>
      </c>
      <c r="T24" s="163">
        <v>221.1155</v>
      </c>
      <c r="U24" s="163">
        <v>224.9</v>
      </c>
      <c r="V24" s="164"/>
      <c r="W24" s="163">
        <v>224.8</v>
      </c>
      <c r="X24" s="163">
        <v>140.7664</v>
      </c>
      <c r="Y24" s="163">
        <v>141.38300000000001</v>
      </c>
      <c r="Z24" s="163">
        <v>140.36009999999999</v>
      </c>
      <c r="AA24" s="163">
        <v>138.3314</v>
      </c>
      <c r="AB24" s="163">
        <v>135.95760000000001</v>
      </c>
      <c r="AC24" s="164"/>
      <c r="AD24" s="163">
        <v>142.16120000000001</v>
      </c>
      <c r="AE24" s="163">
        <v>126.664</v>
      </c>
      <c r="AF24" s="163">
        <v>142.12649999999999</v>
      </c>
    </row>
    <row r="25" spans="1:32" ht="18" customHeight="1" x14ac:dyDescent="0.3">
      <c r="A25" s="160" t="s">
        <v>65</v>
      </c>
      <c r="B25" s="160" t="s">
        <v>756</v>
      </c>
      <c r="C25" s="165">
        <v>504.74009999999998</v>
      </c>
      <c r="D25" s="165">
        <v>513.88400000000001</v>
      </c>
      <c r="E25" s="165">
        <v>512.90089999999998</v>
      </c>
      <c r="F25" s="165">
        <v>504.10399999999998</v>
      </c>
      <c r="G25" s="165">
        <v>505.6832</v>
      </c>
      <c r="H25" s="165">
        <v>504.21620000000001</v>
      </c>
      <c r="I25" s="166"/>
      <c r="J25" s="165">
        <v>502.8338</v>
      </c>
      <c r="K25" s="165">
        <v>497.64749999999998</v>
      </c>
      <c r="L25" s="165">
        <v>480.39409999999998</v>
      </c>
      <c r="M25" s="165">
        <v>504.65440000000001</v>
      </c>
      <c r="N25" s="165">
        <v>490.1705</v>
      </c>
      <c r="O25" s="165">
        <v>222.85730000000001</v>
      </c>
      <c r="P25" s="165">
        <v>224.62029999999999</v>
      </c>
      <c r="Q25" s="165">
        <v>227.10769999999999</v>
      </c>
      <c r="R25" s="165">
        <v>219.18549999999999</v>
      </c>
      <c r="S25" s="165">
        <v>215.27500000000001</v>
      </c>
      <c r="T25" s="165">
        <v>221.35749999999999</v>
      </c>
      <c r="U25" s="165">
        <v>224.9</v>
      </c>
      <c r="V25" s="166"/>
      <c r="W25" s="165">
        <v>224.8</v>
      </c>
      <c r="X25" s="166"/>
      <c r="Y25" s="165">
        <v>141.4427</v>
      </c>
      <c r="Z25" s="165">
        <v>140.3082</v>
      </c>
      <c r="AA25" s="165">
        <v>137.67740000000001</v>
      </c>
      <c r="AB25" s="165">
        <v>135.87479999999999</v>
      </c>
      <c r="AC25" s="166"/>
      <c r="AD25" s="165">
        <v>142.38069999999999</v>
      </c>
      <c r="AE25" s="165">
        <v>126.3857</v>
      </c>
      <c r="AF25" s="165">
        <v>142.1061</v>
      </c>
    </row>
    <row r="26" spans="1:32" ht="18" customHeight="1" x14ac:dyDescent="0.3">
      <c r="A26" s="160" t="s">
        <v>65</v>
      </c>
      <c r="B26" s="160" t="s">
        <v>757</v>
      </c>
      <c r="C26" s="161">
        <v>500.596</v>
      </c>
      <c r="D26" s="161">
        <v>508.15960000000001</v>
      </c>
      <c r="E26" s="161">
        <v>507.75409999999999</v>
      </c>
      <c r="F26" s="161">
        <v>499.11009999999999</v>
      </c>
      <c r="G26" s="161">
        <v>501.46319999999997</v>
      </c>
      <c r="H26" s="161">
        <v>500.62619999999998</v>
      </c>
      <c r="I26" s="162"/>
      <c r="J26" s="161">
        <v>500.34469999999999</v>
      </c>
      <c r="K26" s="161">
        <v>497.6026</v>
      </c>
      <c r="L26" s="161">
        <v>479.13150000000002</v>
      </c>
      <c r="M26" s="161">
        <v>504.464</v>
      </c>
      <c r="N26" s="161">
        <v>489.54660000000001</v>
      </c>
      <c r="O26" s="161">
        <v>223.34630000000001</v>
      </c>
      <c r="P26" s="161">
        <v>223.47630000000001</v>
      </c>
      <c r="Q26" s="161">
        <v>226.11689999999999</v>
      </c>
      <c r="R26" s="161">
        <v>216.77109999999999</v>
      </c>
      <c r="S26" s="161">
        <v>212.44</v>
      </c>
      <c r="T26" s="161">
        <v>220.96190000000001</v>
      </c>
      <c r="U26" s="161">
        <v>223.7</v>
      </c>
      <c r="V26" s="162"/>
      <c r="W26" s="161">
        <v>223.4</v>
      </c>
      <c r="X26" s="161">
        <v>142.05189999999999</v>
      </c>
      <c r="Y26" s="161">
        <v>140.5677</v>
      </c>
      <c r="Z26" s="161">
        <v>140.11109999999999</v>
      </c>
      <c r="AA26" s="161">
        <v>137.47919999999999</v>
      </c>
      <c r="AB26" s="161">
        <v>135.0744</v>
      </c>
      <c r="AC26" s="162"/>
      <c r="AD26" s="161">
        <v>141.41460000000001</v>
      </c>
      <c r="AE26" s="161">
        <v>125.1161</v>
      </c>
      <c r="AF26" s="161">
        <v>142.5145</v>
      </c>
    </row>
    <row r="27" spans="1:32" ht="18" customHeight="1" x14ac:dyDescent="0.3">
      <c r="A27" s="160" t="s">
        <v>65</v>
      </c>
      <c r="B27" s="160" t="s">
        <v>758</v>
      </c>
      <c r="C27" s="163">
        <v>499.07479999999998</v>
      </c>
      <c r="D27" s="163">
        <v>507.7921</v>
      </c>
      <c r="E27" s="164"/>
      <c r="F27" s="163">
        <v>498.87189999999998</v>
      </c>
      <c r="G27" s="163">
        <v>501.08080000000001</v>
      </c>
      <c r="H27" s="163">
        <v>500.64400000000001</v>
      </c>
      <c r="I27" s="164"/>
      <c r="J27" s="163">
        <v>500.55840000000001</v>
      </c>
      <c r="K27" s="163">
        <v>498.51420000000002</v>
      </c>
      <c r="L27" s="163">
        <v>479.24889999999999</v>
      </c>
      <c r="M27" s="163">
        <v>504.38900000000001</v>
      </c>
      <c r="N27" s="163">
        <v>490.01760000000002</v>
      </c>
      <c r="O27" s="163">
        <v>222.1464</v>
      </c>
      <c r="P27" s="163">
        <v>222.4616</v>
      </c>
      <c r="Q27" s="163">
        <v>225.0052</v>
      </c>
      <c r="R27" s="163">
        <v>216.8956</v>
      </c>
      <c r="S27" s="163">
        <v>212.56549999999999</v>
      </c>
      <c r="T27" s="163">
        <v>221.10159999999999</v>
      </c>
      <c r="U27" s="163">
        <v>223.7</v>
      </c>
      <c r="V27" s="164"/>
      <c r="W27" s="163">
        <v>223.7</v>
      </c>
      <c r="X27" s="164"/>
      <c r="Y27" s="163">
        <v>140.46299999999999</v>
      </c>
      <c r="Z27" s="163">
        <v>139.76349999999999</v>
      </c>
      <c r="AA27" s="163">
        <v>137.72919999999999</v>
      </c>
      <c r="AB27" s="163">
        <v>134.7432</v>
      </c>
      <c r="AC27" s="164"/>
      <c r="AD27" s="163">
        <v>141.6781</v>
      </c>
      <c r="AE27" s="163">
        <v>124.9794</v>
      </c>
      <c r="AF27" s="163">
        <v>142.55539999999999</v>
      </c>
    </row>
    <row r="28" spans="1:32" ht="18" customHeight="1" x14ac:dyDescent="0.3">
      <c r="A28" s="160" t="s">
        <v>65</v>
      </c>
      <c r="B28" s="160" t="s">
        <v>759</v>
      </c>
      <c r="C28" s="163">
        <v>496.2946</v>
      </c>
      <c r="D28" s="163">
        <v>504.48340000000002</v>
      </c>
      <c r="E28" s="163">
        <v>502.65969999999999</v>
      </c>
      <c r="F28" s="163">
        <v>500.8904</v>
      </c>
      <c r="G28" s="163">
        <v>503.60579999999999</v>
      </c>
      <c r="H28" s="163">
        <v>502.95650000000001</v>
      </c>
      <c r="I28" s="164"/>
      <c r="J28" s="163">
        <v>500.25170000000003</v>
      </c>
      <c r="K28" s="163">
        <v>498.7013</v>
      </c>
      <c r="L28" s="163">
        <v>479.43650000000002</v>
      </c>
      <c r="M28" s="163">
        <v>504.53719999999998</v>
      </c>
      <c r="N28" s="163">
        <v>490.72660000000002</v>
      </c>
      <c r="O28" s="163">
        <v>220.27780000000001</v>
      </c>
      <c r="P28" s="163">
        <v>221.4907</v>
      </c>
      <c r="Q28" s="163">
        <v>223.04679999999999</v>
      </c>
      <c r="R28" s="163">
        <v>217.1472</v>
      </c>
      <c r="S28" s="163">
        <v>213.42189999999999</v>
      </c>
      <c r="T28" s="163">
        <v>221.41909999999999</v>
      </c>
      <c r="U28" s="163">
        <v>224.3</v>
      </c>
      <c r="V28" s="164"/>
      <c r="W28" s="163">
        <v>223.5</v>
      </c>
      <c r="X28" s="164"/>
      <c r="Y28" s="163">
        <v>140.494</v>
      </c>
      <c r="Z28" s="163">
        <v>139.56120000000001</v>
      </c>
      <c r="AA28" s="163">
        <v>138.14109999999999</v>
      </c>
      <c r="AB28" s="163">
        <v>135.03299999999999</v>
      </c>
      <c r="AC28" s="164"/>
      <c r="AD28" s="163">
        <v>141.5171</v>
      </c>
      <c r="AE28" s="163">
        <v>124.08580000000001</v>
      </c>
      <c r="AF28" s="163">
        <v>142.55539999999999</v>
      </c>
    </row>
    <row r="29" spans="1:32" ht="18" customHeight="1" x14ac:dyDescent="0.3">
      <c r="A29" s="160" t="s">
        <v>65</v>
      </c>
      <c r="B29" s="160" t="s">
        <v>760</v>
      </c>
      <c r="C29" s="163">
        <v>499.44200000000001</v>
      </c>
      <c r="D29" s="163">
        <v>505.6388</v>
      </c>
      <c r="E29" s="164"/>
      <c r="F29" s="163">
        <v>502.30099999999999</v>
      </c>
      <c r="G29" s="163">
        <v>505.40050000000002</v>
      </c>
      <c r="H29" s="163">
        <v>504.90960000000001</v>
      </c>
      <c r="I29" s="164"/>
      <c r="J29" s="163">
        <v>499.4597</v>
      </c>
      <c r="K29" s="163">
        <v>499.59460000000001</v>
      </c>
      <c r="L29" s="163">
        <v>479.46749999999997</v>
      </c>
      <c r="M29" s="163">
        <v>504.48500000000001</v>
      </c>
      <c r="N29" s="163">
        <v>489.7774</v>
      </c>
      <c r="O29" s="163">
        <v>221.94220000000001</v>
      </c>
      <c r="P29" s="163">
        <v>221.1713</v>
      </c>
      <c r="Q29" s="163">
        <v>223.1344</v>
      </c>
      <c r="R29" s="163">
        <v>217.89340000000001</v>
      </c>
      <c r="S29" s="163">
        <v>216.50790000000001</v>
      </c>
      <c r="T29" s="163">
        <v>221.30189999999999</v>
      </c>
      <c r="U29" s="163">
        <v>223.7</v>
      </c>
      <c r="V29" s="164"/>
      <c r="W29" s="163">
        <v>223.2</v>
      </c>
      <c r="X29" s="164"/>
      <c r="Y29" s="163">
        <v>140.17259999999999</v>
      </c>
      <c r="Z29" s="163">
        <v>139.5145</v>
      </c>
      <c r="AA29" s="163">
        <v>137.50319999999999</v>
      </c>
      <c r="AB29" s="163">
        <v>134.70179999999999</v>
      </c>
      <c r="AC29" s="164"/>
      <c r="AD29" s="163">
        <v>141.29750000000001</v>
      </c>
      <c r="AE29" s="163">
        <v>123.9931</v>
      </c>
      <c r="AF29" s="163">
        <v>142.14689999999999</v>
      </c>
    </row>
    <row r="30" spans="1:32" ht="18" customHeight="1" x14ac:dyDescent="0.3">
      <c r="A30" s="160" t="s">
        <v>65</v>
      </c>
      <c r="B30" s="160" t="s">
        <v>761</v>
      </c>
      <c r="C30" s="163">
        <v>495.14049999999997</v>
      </c>
      <c r="D30" s="163">
        <v>502.64530000000002</v>
      </c>
      <c r="E30" s="164"/>
      <c r="F30" s="163">
        <v>502.12380000000002</v>
      </c>
      <c r="G30" s="163">
        <v>504.85770000000002</v>
      </c>
      <c r="H30" s="163">
        <v>505.36900000000003</v>
      </c>
      <c r="I30" s="164"/>
      <c r="J30" s="163">
        <v>500.66219999999998</v>
      </c>
      <c r="K30" s="163">
        <v>498.47899999999998</v>
      </c>
      <c r="L30" s="163">
        <v>479.78550000000001</v>
      </c>
      <c r="M30" s="163">
        <v>505.29289999999997</v>
      </c>
      <c r="N30" s="163">
        <v>489.61919999999998</v>
      </c>
      <c r="O30" s="163">
        <v>220.02189999999999</v>
      </c>
      <c r="P30" s="163">
        <v>220.5669</v>
      </c>
      <c r="Q30" s="163">
        <v>221.2807</v>
      </c>
      <c r="R30" s="163">
        <v>218.30680000000001</v>
      </c>
      <c r="S30" s="163">
        <v>217.17240000000001</v>
      </c>
      <c r="T30" s="163">
        <v>221.35769999999999</v>
      </c>
      <c r="U30" s="163">
        <v>223.7</v>
      </c>
      <c r="V30" s="164"/>
      <c r="W30" s="163">
        <v>223.3</v>
      </c>
      <c r="X30" s="163">
        <v>141.6962</v>
      </c>
      <c r="Y30" s="163">
        <v>140.5445</v>
      </c>
      <c r="Z30" s="163">
        <v>139.11500000000001</v>
      </c>
      <c r="AA30" s="163">
        <v>137.34370000000001</v>
      </c>
      <c r="AB30" s="163">
        <v>134.9502</v>
      </c>
      <c r="AC30" s="164"/>
      <c r="AD30" s="163">
        <v>141.5318</v>
      </c>
      <c r="AE30" s="163">
        <v>124.1786</v>
      </c>
      <c r="AF30" s="163">
        <v>142.12649999999999</v>
      </c>
    </row>
    <row r="31" spans="1:32" ht="18" customHeight="1" x14ac:dyDescent="0.3">
      <c r="A31" s="160" t="s">
        <v>65</v>
      </c>
      <c r="B31" s="160" t="s">
        <v>762</v>
      </c>
      <c r="C31" s="163">
        <v>495.6651</v>
      </c>
      <c r="D31" s="163">
        <v>498.70650000000001</v>
      </c>
      <c r="E31" s="164"/>
      <c r="F31" s="163">
        <v>503.2441</v>
      </c>
      <c r="G31" s="163">
        <v>505.22519999999997</v>
      </c>
      <c r="H31" s="163">
        <v>505.86309999999997</v>
      </c>
      <c r="I31" s="164"/>
      <c r="J31" s="163">
        <v>500.64690000000002</v>
      </c>
      <c r="K31" s="163">
        <v>498.27050000000003</v>
      </c>
      <c r="L31" s="163">
        <v>479.88900000000001</v>
      </c>
      <c r="M31" s="163">
        <v>505.24459999999999</v>
      </c>
      <c r="N31" s="163">
        <v>489.81369999999998</v>
      </c>
      <c r="O31" s="163">
        <v>222.77440000000001</v>
      </c>
      <c r="P31" s="163">
        <v>223.33029999999999</v>
      </c>
      <c r="Q31" s="163">
        <v>222.2259</v>
      </c>
      <c r="R31" s="163">
        <v>217.7286</v>
      </c>
      <c r="S31" s="163">
        <v>216.69990000000001</v>
      </c>
      <c r="T31" s="163">
        <v>221.15539999999999</v>
      </c>
      <c r="U31" s="163">
        <v>223.7</v>
      </c>
      <c r="V31" s="164"/>
      <c r="W31" s="163">
        <v>222.9</v>
      </c>
      <c r="X31" s="163">
        <v>141.67599999999999</v>
      </c>
      <c r="Y31" s="163">
        <v>140.26490000000001</v>
      </c>
      <c r="Z31" s="163">
        <v>139.21350000000001</v>
      </c>
      <c r="AA31" s="163">
        <v>137.41319999999999</v>
      </c>
      <c r="AB31" s="163">
        <v>134.75700000000001</v>
      </c>
      <c r="AC31" s="164"/>
      <c r="AD31" s="163">
        <v>141.41460000000001</v>
      </c>
      <c r="AE31" s="163">
        <v>124.8818</v>
      </c>
      <c r="AF31" s="163">
        <v>141.77930000000001</v>
      </c>
    </row>
    <row r="32" spans="1:32" ht="18" customHeight="1" x14ac:dyDescent="0.3">
      <c r="A32" s="160" t="s">
        <v>65</v>
      </c>
      <c r="B32" s="160" t="s">
        <v>763</v>
      </c>
      <c r="C32" s="163">
        <v>494.45859999999999</v>
      </c>
      <c r="D32" s="163">
        <v>497.86619999999999</v>
      </c>
      <c r="E32" s="163">
        <v>497.56540000000001</v>
      </c>
      <c r="F32" s="163">
        <v>502.24329999999998</v>
      </c>
      <c r="G32" s="163">
        <v>504.70639999999997</v>
      </c>
      <c r="H32" s="163">
        <v>504.56369999999998</v>
      </c>
      <c r="I32" s="164"/>
      <c r="J32" s="163">
        <v>501.06369999999998</v>
      </c>
      <c r="K32" s="163">
        <v>498.54480000000001</v>
      </c>
      <c r="L32" s="163">
        <v>480.02229999999997</v>
      </c>
      <c r="M32" s="163">
        <v>504.82459999999998</v>
      </c>
      <c r="N32" s="163">
        <v>490.00540000000001</v>
      </c>
      <c r="O32" s="163">
        <v>222.3295</v>
      </c>
      <c r="P32" s="163">
        <v>223.05449999999999</v>
      </c>
      <c r="Q32" s="163">
        <v>221.84190000000001</v>
      </c>
      <c r="R32" s="163">
        <v>217.71430000000001</v>
      </c>
      <c r="S32" s="163">
        <v>216.6704</v>
      </c>
      <c r="T32" s="163">
        <v>221.1097</v>
      </c>
      <c r="U32" s="163">
        <v>223</v>
      </c>
      <c r="V32" s="164"/>
      <c r="W32" s="163">
        <v>222.4</v>
      </c>
      <c r="X32" s="163">
        <v>140.85220000000001</v>
      </c>
      <c r="Y32" s="163">
        <v>139.98849999999999</v>
      </c>
      <c r="Z32" s="163">
        <v>139.0164</v>
      </c>
      <c r="AA32" s="163">
        <v>136.4751</v>
      </c>
      <c r="AB32" s="163">
        <v>134.79839999999999</v>
      </c>
      <c r="AC32" s="164"/>
      <c r="AD32" s="163">
        <v>141.0341</v>
      </c>
      <c r="AE32" s="163">
        <v>124.6962</v>
      </c>
      <c r="AF32" s="163">
        <v>141.35040000000001</v>
      </c>
    </row>
    <row r="33" spans="1:32" ht="18" customHeight="1" x14ac:dyDescent="0.3">
      <c r="A33" s="160" t="s">
        <v>65</v>
      </c>
      <c r="B33" s="160" t="s">
        <v>764</v>
      </c>
      <c r="C33" s="165">
        <v>498.34039999999999</v>
      </c>
      <c r="D33" s="165">
        <v>501.38479999999998</v>
      </c>
      <c r="E33" s="166"/>
      <c r="F33" s="165">
        <v>503.49590000000001</v>
      </c>
      <c r="G33" s="165">
        <v>505.9778</v>
      </c>
      <c r="H33" s="165">
        <v>505.20710000000003</v>
      </c>
      <c r="I33" s="165">
        <v>512.84960000000001</v>
      </c>
      <c r="J33" s="165">
        <v>502.00389999999999</v>
      </c>
      <c r="K33" s="165">
        <v>499.69959999999998</v>
      </c>
      <c r="L33" s="165">
        <v>480.56560000000002</v>
      </c>
      <c r="M33" s="165">
        <v>506.17939999999999</v>
      </c>
      <c r="N33" s="165">
        <v>491.01729999999998</v>
      </c>
      <c r="O33" s="165">
        <v>223.69139999999999</v>
      </c>
      <c r="P33" s="165">
        <v>224.82419999999999</v>
      </c>
      <c r="Q33" s="165">
        <v>223.1293</v>
      </c>
      <c r="R33" s="165">
        <v>218.37260000000001</v>
      </c>
      <c r="S33" s="165">
        <v>217.54150000000001</v>
      </c>
      <c r="T33" s="165">
        <v>221.18709999999999</v>
      </c>
      <c r="U33" s="165">
        <v>224.2</v>
      </c>
      <c r="V33" s="166"/>
      <c r="W33" s="165">
        <v>223.3</v>
      </c>
      <c r="X33" s="165">
        <v>141.6679</v>
      </c>
      <c r="Y33" s="165">
        <v>140.5582</v>
      </c>
      <c r="Z33" s="165">
        <v>139.21350000000001</v>
      </c>
      <c r="AA33" s="165">
        <v>137.17089999999999</v>
      </c>
      <c r="AB33" s="165">
        <v>135.0744</v>
      </c>
      <c r="AC33" s="166"/>
      <c r="AD33" s="165">
        <v>141.8099</v>
      </c>
      <c r="AE33" s="165">
        <v>125.2577</v>
      </c>
      <c r="AF33" s="165">
        <v>142.14689999999999</v>
      </c>
    </row>
    <row r="34" spans="1:32" ht="18" customHeight="1" x14ac:dyDescent="0.3">
      <c r="A34" s="160" t="s">
        <v>65</v>
      </c>
      <c r="B34" s="160" t="s">
        <v>765</v>
      </c>
      <c r="C34" s="161">
        <v>499.44200000000001</v>
      </c>
      <c r="D34" s="161">
        <v>502.48770000000002</v>
      </c>
      <c r="E34" s="161">
        <v>502.65969999999999</v>
      </c>
      <c r="F34" s="161">
        <v>505.67</v>
      </c>
      <c r="G34" s="161">
        <v>507.76729999999998</v>
      </c>
      <c r="H34" s="161">
        <v>507.09870000000001</v>
      </c>
      <c r="I34" s="162"/>
      <c r="J34" s="161">
        <v>504.48239999999998</v>
      </c>
      <c r="K34" s="161">
        <v>502.7792</v>
      </c>
      <c r="L34" s="161">
        <v>484.25970000000001</v>
      </c>
      <c r="M34" s="161">
        <v>508.98329999999999</v>
      </c>
      <c r="N34" s="161">
        <v>493.17959999999999</v>
      </c>
      <c r="O34" s="161">
        <v>224.16220000000001</v>
      </c>
      <c r="P34" s="161">
        <v>225.46129999999999</v>
      </c>
      <c r="Q34" s="161">
        <v>224.35130000000001</v>
      </c>
      <c r="R34" s="161">
        <v>219.24</v>
      </c>
      <c r="S34" s="161">
        <v>218.4127</v>
      </c>
      <c r="T34" s="161">
        <v>222.18709999999999</v>
      </c>
      <c r="U34" s="161">
        <v>225.6</v>
      </c>
      <c r="V34" s="162"/>
      <c r="W34" s="161">
        <v>225</v>
      </c>
      <c r="X34" s="161">
        <v>142.47649999999999</v>
      </c>
      <c r="Y34" s="161">
        <v>141.39320000000001</v>
      </c>
      <c r="Z34" s="161">
        <v>140.01249999999999</v>
      </c>
      <c r="AA34" s="161">
        <v>138.7611</v>
      </c>
      <c r="AB34" s="161">
        <v>136.30260000000001</v>
      </c>
      <c r="AC34" s="162"/>
      <c r="AD34" s="161">
        <v>142.8784</v>
      </c>
      <c r="AE34" s="161">
        <v>126.3857</v>
      </c>
      <c r="AF34" s="161">
        <v>142.9434</v>
      </c>
    </row>
    <row r="35" spans="1:32" ht="18" customHeight="1" x14ac:dyDescent="0.3">
      <c r="A35" s="160" t="s">
        <v>65</v>
      </c>
      <c r="B35" s="160" t="s">
        <v>766</v>
      </c>
      <c r="C35" s="163">
        <v>500.80579999999998</v>
      </c>
      <c r="D35" s="163">
        <v>505.16609999999997</v>
      </c>
      <c r="E35" s="163">
        <v>507.70159999999998</v>
      </c>
      <c r="F35" s="163">
        <v>506.19959999999998</v>
      </c>
      <c r="G35" s="163">
        <v>508.69290000000001</v>
      </c>
      <c r="H35" s="163">
        <v>507.45179999999999</v>
      </c>
      <c r="I35" s="164"/>
      <c r="J35" s="163">
        <v>504.5258</v>
      </c>
      <c r="K35" s="163">
        <v>502.11680000000001</v>
      </c>
      <c r="L35" s="163">
        <v>483.45119999999997</v>
      </c>
      <c r="M35" s="163">
        <v>507.8057</v>
      </c>
      <c r="N35" s="163">
        <v>493.8861</v>
      </c>
      <c r="O35" s="163">
        <v>221.9872</v>
      </c>
      <c r="P35" s="163">
        <v>226.1755</v>
      </c>
      <c r="Q35" s="163">
        <v>225.15520000000001</v>
      </c>
      <c r="R35" s="163">
        <v>219.53819999999999</v>
      </c>
      <c r="S35" s="163">
        <v>217.99930000000001</v>
      </c>
      <c r="T35" s="163">
        <v>222.2328</v>
      </c>
      <c r="U35" s="163">
        <v>225.6</v>
      </c>
      <c r="V35" s="164"/>
      <c r="W35" s="163">
        <v>225.4</v>
      </c>
      <c r="X35" s="163">
        <v>142.3904</v>
      </c>
      <c r="Y35" s="163">
        <v>141.8707</v>
      </c>
      <c r="Z35" s="163">
        <v>140.01249999999999</v>
      </c>
      <c r="AA35" s="163">
        <v>138.31270000000001</v>
      </c>
      <c r="AB35" s="163">
        <v>136.53720000000001</v>
      </c>
      <c r="AC35" s="164"/>
      <c r="AD35" s="163">
        <v>142.8638</v>
      </c>
      <c r="AE35" s="163">
        <v>126.3369</v>
      </c>
      <c r="AF35" s="163">
        <v>142.9434</v>
      </c>
    </row>
    <row r="36" spans="1:32" ht="18" customHeight="1" x14ac:dyDescent="0.3">
      <c r="A36" s="160" t="s">
        <v>65</v>
      </c>
      <c r="B36" s="160" t="s">
        <v>767</v>
      </c>
      <c r="C36" s="163">
        <v>504.21550000000002</v>
      </c>
      <c r="D36" s="163">
        <v>514.61929999999995</v>
      </c>
      <c r="E36" s="163">
        <v>516.26220000000001</v>
      </c>
      <c r="F36" s="163">
        <v>509.14370000000002</v>
      </c>
      <c r="G36" s="163">
        <v>510.17149999999998</v>
      </c>
      <c r="H36" s="163">
        <v>509.88080000000002</v>
      </c>
      <c r="I36" s="163">
        <v>518.49739999999997</v>
      </c>
      <c r="J36" s="163">
        <v>505.8648</v>
      </c>
      <c r="K36" s="163">
        <v>502.43770000000001</v>
      </c>
      <c r="L36" s="163">
        <v>484.60129999999998</v>
      </c>
      <c r="M36" s="163">
        <v>509.69709999999998</v>
      </c>
      <c r="N36" s="163">
        <v>493.81880000000001</v>
      </c>
      <c r="O36" s="163">
        <v>220.6336</v>
      </c>
      <c r="P36" s="163">
        <v>224.84800000000001</v>
      </c>
      <c r="Q36" s="163">
        <v>225.11799999999999</v>
      </c>
      <c r="R36" s="163">
        <v>220.1942</v>
      </c>
      <c r="S36" s="163">
        <v>218.48650000000001</v>
      </c>
      <c r="T36" s="163">
        <v>222.27529999999999</v>
      </c>
      <c r="U36" s="163">
        <v>226.9</v>
      </c>
      <c r="V36" s="164"/>
      <c r="W36" s="163">
        <v>226.2</v>
      </c>
      <c r="X36" s="164"/>
      <c r="Y36" s="163">
        <v>141.9111</v>
      </c>
      <c r="Z36" s="163">
        <v>139.81020000000001</v>
      </c>
      <c r="AA36" s="163">
        <v>138.15989999999999</v>
      </c>
      <c r="AB36" s="163">
        <v>136.66139999999999</v>
      </c>
      <c r="AC36" s="164"/>
      <c r="AD36" s="163">
        <v>142.1026</v>
      </c>
      <c r="AE36" s="163">
        <v>126.5224</v>
      </c>
      <c r="AF36" s="163">
        <v>142.923</v>
      </c>
    </row>
    <row r="37" spans="1:32" ht="18" customHeight="1" x14ac:dyDescent="0.3">
      <c r="A37" s="160" t="s">
        <v>65</v>
      </c>
      <c r="B37" s="160" t="s">
        <v>768</v>
      </c>
      <c r="C37" s="163">
        <v>502.64179999999999</v>
      </c>
      <c r="D37" s="163">
        <v>512.25599999999997</v>
      </c>
      <c r="E37" s="164"/>
      <c r="F37" s="163">
        <v>507.06729999999999</v>
      </c>
      <c r="G37" s="163">
        <v>509.2561</v>
      </c>
      <c r="H37" s="163">
        <v>509.00869999999998</v>
      </c>
      <c r="I37" s="164"/>
      <c r="J37" s="163">
        <v>504.286</v>
      </c>
      <c r="K37" s="163">
        <v>501.63130000000001</v>
      </c>
      <c r="L37" s="163">
        <v>483.21940000000001</v>
      </c>
      <c r="M37" s="163">
        <v>507.84359999999998</v>
      </c>
      <c r="N37" s="163">
        <v>493.03129999999999</v>
      </c>
      <c r="O37" s="163">
        <v>219.38480000000001</v>
      </c>
      <c r="P37" s="163">
        <v>223.57939999999999</v>
      </c>
      <c r="Q37" s="163">
        <v>223.94720000000001</v>
      </c>
      <c r="R37" s="163">
        <v>219.4924</v>
      </c>
      <c r="S37" s="163">
        <v>218.0583</v>
      </c>
      <c r="T37" s="163">
        <v>221.79900000000001</v>
      </c>
      <c r="U37" s="163">
        <v>226.2</v>
      </c>
      <c r="V37" s="164"/>
      <c r="W37" s="163">
        <v>225.1</v>
      </c>
      <c r="X37" s="163">
        <v>141.55019999999999</v>
      </c>
      <c r="Y37" s="163">
        <v>140.87649999999999</v>
      </c>
      <c r="Z37" s="163">
        <v>139.5145</v>
      </c>
      <c r="AA37" s="163">
        <v>137.61429999999999</v>
      </c>
      <c r="AB37" s="163">
        <v>136.0266</v>
      </c>
      <c r="AC37" s="164"/>
      <c r="AD37" s="163">
        <v>141.4</v>
      </c>
      <c r="AE37" s="163">
        <v>125.68259999999999</v>
      </c>
      <c r="AF37" s="163">
        <v>142.535</v>
      </c>
    </row>
    <row r="38" spans="1:32" ht="18" customHeight="1" x14ac:dyDescent="0.3">
      <c r="A38" s="160" t="s">
        <v>65</v>
      </c>
      <c r="B38" s="160" t="s">
        <v>769</v>
      </c>
      <c r="C38" s="163">
        <v>499.70429999999999</v>
      </c>
      <c r="D38" s="163">
        <v>507.73950000000002</v>
      </c>
      <c r="E38" s="163">
        <v>510.95780000000002</v>
      </c>
      <c r="F38" s="163">
        <v>504.64449999999999</v>
      </c>
      <c r="G38" s="163">
        <v>506.93729999999999</v>
      </c>
      <c r="H38" s="163">
        <v>506.70150000000001</v>
      </c>
      <c r="I38" s="164"/>
      <c r="J38" s="163">
        <v>502.70690000000002</v>
      </c>
      <c r="K38" s="163">
        <v>503.17259999999999</v>
      </c>
      <c r="L38" s="163">
        <v>484.23770000000002</v>
      </c>
      <c r="M38" s="163">
        <v>508.9556</v>
      </c>
      <c r="N38" s="163">
        <v>495.4751</v>
      </c>
      <c r="O38" s="163">
        <v>219.7576</v>
      </c>
      <c r="P38" s="163">
        <v>221.8929</v>
      </c>
      <c r="Q38" s="163">
        <v>222.19470000000001</v>
      </c>
      <c r="R38" s="163">
        <v>218.34630000000001</v>
      </c>
      <c r="S38" s="163">
        <v>216.68510000000001</v>
      </c>
      <c r="T38" s="163">
        <v>221.68129999999999</v>
      </c>
      <c r="U38" s="163">
        <v>226.9</v>
      </c>
      <c r="V38" s="164"/>
      <c r="W38" s="163">
        <v>226.2</v>
      </c>
      <c r="X38" s="163">
        <v>142.375</v>
      </c>
      <c r="Y38" s="163">
        <v>141.57</v>
      </c>
      <c r="Z38" s="163">
        <v>139.81020000000001</v>
      </c>
      <c r="AA38" s="163">
        <v>137.92570000000001</v>
      </c>
      <c r="AB38" s="163">
        <v>135.4194</v>
      </c>
      <c r="AC38" s="164"/>
      <c r="AD38" s="163">
        <v>142.00020000000001</v>
      </c>
      <c r="AE38" s="163">
        <v>125.16500000000001</v>
      </c>
      <c r="AF38" s="163">
        <v>142.535</v>
      </c>
    </row>
    <row r="39" spans="1:32" ht="18" customHeight="1" x14ac:dyDescent="0.3">
      <c r="A39" s="160" t="s">
        <v>65</v>
      </c>
      <c r="B39" s="160" t="s">
        <v>770</v>
      </c>
      <c r="C39" s="163">
        <v>499.54689999999999</v>
      </c>
      <c r="D39" s="163">
        <v>506.47910000000002</v>
      </c>
      <c r="E39" s="163">
        <v>504.34039999999999</v>
      </c>
      <c r="F39" s="163">
        <v>504.1309</v>
      </c>
      <c r="G39" s="163">
        <v>507.47030000000001</v>
      </c>
      <c r="H39" s="163">
        <v>507.11860000000001</v>
      </c>
      <c r="I39" s="163">
        <v>512.94600000000003</v>
      </c>
      <c r="J39" s="163">
        <v>504.23079999999999</v>
      </c>
      <c r="K39" s="163">
        <v>502.90730000000002</v>
      </c>
      <c r="L39" s="163">
        <v>483.40050000000002</v>
      </c>
      <c r="M39" s="163">
        <v>509.76519999999999</v>
      </c>
      <c r="N39" s="163">
        <v>493.779</v>
      </c>
      <c r="O39" s="163">
        <v>224.26410000000001</v>
      </c>
      <c r="P39" s="163">
        <v>220.50880000000001</v>
      </c>
      <c r="Q39" s="163">
        <v>220.35499999999999</v>
      </c>
      <c r="R39" s="163">
        <v>218.24270000000001</v>
      </c>
      <c r="S39" s="163">
        <v>217.43819999999999</v>
      </c>
      <c r="T39" s="163">
        <v>221.73150000000001</v>
      </c>
      <c r="U39" s="163">
        <v>226.2</v>
      </c>
      <c r="V39" s="164"/>
      <c r="W39" s="163">
        <v>225.8</v>
      </c>
      <c r="X39" s="163">
        <v>140.67070000000001</v>
      </c>
      <c r="Y39" s="163">
        <v>141.3937</v>
      </c>
      <c r="Z39" s="163">
        <v>139.81020000000001</v>
      </c>
      <c r="AA39" s="163">
        <v>137.1884</v>
      </c>
      <c r="AB39" s="163">
        <v>135.22620000000001</v>
      </c>
      <c r="AC39" s="164"/>
      <c r="AD39" s="163">
        <v>141.92699999999999</v>
      </c>
      <c r="AE39" s="163">
        <v>124.413</v>
      </c>
      <c r="AF39" s="163">
        <v>141.73849999999999</v>
      </c>
    </row>
    <row r="40" spans="1:32" ht="18" customHeight="1" x14ac:dyDescent="0.3">
      <c r="A40" s="160" t="s">
        <v>65</v>
      </c>
      <c r="B40" s="160" t="s">
        <v>771</v>
      </c>
      <c r="C40" s="163">
        <v>503.11399999999998</v>
      </c>
      <c r="D40" s="163">
        <v>511.20569999999998</v>
      </c>
      <c r="E40" s="163">
        <v>510.06490000000002</v>
      </c>
      <c r="F40" s="163">
        <v>505.00580000000002</v>
      </c>
      <c r="G40" s="163">
        <v>507.35449999999997</v>
      </c>
      <c r="H40" s="163">
        <v>507.21420000000001</v>
      </c>
      <c r="I40" s="164"/>
      <c r="J40" s="163">
        <v>504.7561</v>
      </c>
      <c r="K40" s="163">
        <v>501.69409999999999</v>
      </c>
      <c r="L40" s="163">
        <v>483.64280000000002</v>
      </c>
      <c r="M40" s="163">
        <v>508.48329999999999</v>
      </c>
      <c r="N40" s="163">
        <v>494.05180000000001</v>
      </c>
      <c r="O40" s="163">
        <v>223.9966</v>
      </c>
      <c r="P40" s="163">
        <v>222.74359999999999</v>
      </c>
      <c r="Q40" s="163">
        <v>224.21549999999999</v>
      </c>
      <c r="R40" s="163">
        <v>218.59989999999999</v>
      </c>
      <c r="S40" s="163">
        <v>217.37909999999999</v>
      </c>
      <c r="T40" s="163">
        <v>221.13290000000001</v>
      </c>
      <c r="U40" s="163">
        <v>225.6</v>
      </c>
      <c r="V40" s="164"/>
      <c r="W40" s="163">
        <v>225.2</v>
      </c>
      <c r="X40" s="164"/>
      <c r="Y40" s="163">
        <v>140.42189999999999</v>
      </c>
      <c r="Z40" s="163">
        <v>139.56120000000001</v>
      </c>
      <c r="AA40" s="163">
        <v>136.83260000000001</v>
      </c>
      <c r="AB40" s="163">
        <v>135.15719999999999</v>
      </c>
      <c r="AC40" s="164"/>
      <c r="AD40" s="163">
        <v>141.239</v>
      </c>
      <c r="AE40" s="163">
        <v>124.27630000000001</v>
      </c>
      <c r="AF40" s="163">
        <v>141.35040000000001</v>
      </c>
    </row>
    <row r="41" spans="1:32" ht="18" customHeight="1" x14ac:dyDescent="0.3">
      <c r="A41" s="160" t="s">
        <v>65</v>
      </c>
      <c r="B41" s="160" t="s">
        <v>772</v>
      </c>
      <c r="C41" s="165">
        <v>507.99250000000001</v>
      </c>
      <c r="D41" s="165">
        <v>514.14660000000003</v>
      </c>
      <c r="E41" s="166"/>
      <c r="F41" s="165">
        <v>505.9923</v>
      </c>
      <c r="G41" s="165">
        <v>508.28339999999997</v>
      </c>
      <c r="H41" s="166"/>
      <c r="I41" s="166"/>
      <c r="J41" s="165">
        <v>503.2371</v>
      </c>
      <c r="K41" s="165">
        <v>500.58550000000002</v>
      </c>
      <c r="L41" s="165">
        <v>481.2953</v>
      </c>
      <c r="M41" s="165">
        <v>507.21980000000002</v>
      </c>
      <c r="N41" s="165">
        <v>492.25110000000001</v>
      </c>
      <c r="O41" s="165">
        <v>226.3152</v>
      </c>
      <c r="P41" s="165">
        <v>224.48079999999999</v>
      </c>
      <c r="Q41" s="165">
        <v>226.29300000000001</v>
      </c>
      <c r="R41" s="165">
        <v>218.66890000000001</v>
      </c>
      <c r="S41" s="165">
        <v>217.43819999999999</v>
      </c>
      <c r="T41" s="165">
        <v>221.2594</v>
      </c>
      <c r="U41" s="165">
        <v>225.6</v>
      </c>
      <c r="V41" s="166"/>
      <c r="W41" s="165">
        <v>225.2</v>
      </c>
      <c r="X41" s="165">
        <v>140.67599999999999</v>
      </c>
      <c r="Y41" s="165">
        <v>140.185</v>
      </c>
      <c r="Z41" s="165">
        <v>139.5145</v>
      </c>
      <c r="AA41" s="165">
        <v>136.6917</v>
      </c>
      <c r="AB41" s="165">
        <v>134.46719999999999</v>
      </c>
      <c r="AC41" s="166"/>
      <c r="AD41" s="165">
        <v>140.99019999999999</v>
      </c>
      <c r="AE41" s="165">
        <v>124.5107</v>
      </c>
      <c r="AF41" s="165">
        <v>141.73849999999999</v>
      </c>
    </row>
    <row r="42" spans="1:32" ht="18" customHeight="1" x14ac:dyDescent="0.3">
      <c r="A42" s="160" t="s">
        <v>65</v>
      </c>
      <c r="B42" s="160" t="s">
        <v>773</v>
      </c>
      <c r="C42" s="161">
        <v>507.73020000000002</v>
      </c>
      <c r="D42" s="161">
        <v>515.14440000000002</v>
      </c>
      <c r="E42" s="161">
        <v>515.36940000000004</v>
      </c>
      <c r="F42" s="161">
        <v>506.75020000000001</v>
      </c>
      <c r="G42" s="161">
        <v>508.60509999999999</v>
      </c>
      <c r="H42" s="161">
        <v>507.27789999999999</v>
      </c>
      <c r="I42" s="162"/>
      <c r="J42" s="161">
        <v>499.8578</v>
      </c>
      <c r="K42" s="161">
        <v>498.23129999999998</v>
      </c>
      <c r="L42" s="161">
        <v>477.92779999999999</v>
      </c>
      <c r="M42" s="161">
        <v>505.10750000000002</v>
      </c>
      <c r="N42" s="161">
        <v>489.78680000000003</v>
      </c>
      <c r="O42" s="161">
        <v>223.74889999999999</v>
      </c>
      <c r="P42" s="161">
        <v>225.01830000000001</v>
      </c>
      <c r="Q42" s="161">
        <v>226.08680000000001</v>
      </c>
      <c r="R42" s="161">
        <v>219.2079</v>
      </c>
      <c r="S42" s="161">
        <v>217.99189999999999</v>
      </c>
      <c r="T42" s="161">
        <v>220.59440000000001</v>
      </c>
      <c r="U42" s="161">
        <v>224.3</v>
      </c>
      <c r="V42" s="162"/>
      <c r="W42" s="161">
        <v>223.8</v>
      </c>
      <c r="X42" s="161">
        <v>140.23259999999999</v>
      </c>
      <c r="Y42" s="161">
        <v>139.2047</v>
      </c>
      <c r="Z42" s="161">
        <v>139.2654</v>
      </c>
      <c r="AA42" s="161">
        <v>136.54519999999999</v>
      </c>
      <c r="AB42" s="161">
        <v>134.6328</v>
      </c>
      <c r="AC42" s="162"/>
      <c r="AD42" s="161">
        <v>139.61420000000001</v>
      </c>
      <c r="AE42" s="161">
        <v>125.3066</v>
      </c>
      <c r="AF42" s="161">
        <v>141.35040000000001</v>
      </c>
    </row>
    <row r="43" spans="1:32" ht="18" customHeight="1" x14ac:dyDescent="0.3">
      <c r="A43" s="160" t="s">
        <v>65</v>
      </c>
      <c r="B43" s="160" t="s">
        <v>774</v>
      </c>
      <c r="C43" s="163">
        <v>510.61529999999999</v>
      </c>
      <c r="D43" s="163">
        <v>516.93010000000004</v>
      </c>
      <c r="E43" s="164"/>
      <c r="F43" s="163">
        <v>507.6696</v>
      </c>
      <c r="G43" s="163">
        <v>509.75830000000002</v>
      </c>
      <c r="H43" s="163">
        <v>507.30349999999999</v>
      </c>
      <c r="I43" s="163">
        <v>507.60939999999999</v>
      </c>
      <c r="J43" s="163">
        <v>497.78129999999999</v>
      </c>
      <c r="K43" s="163">
        <v>496.35829999999999</v>
      </c>
      <c r="L43" s="163">
        <v>476.48410000000001</v>
      </c>
      <c r="M43" s="163">
        <v>503.80380000000002</v>
      </c>
      <c r="N43" s="163">
        <v>488.24979999999999</v>
      </c>
      <c r="O43" s="163">
        <v>225.7861</v>
      </c>
      <c r="P43" s="163">
        <v>225.3706</v>
      </c>
      <c r="Q43" s="163">
        <v>227.07490000000001</v>
      </c>
      <c r="R43" s="163">
        <v>219.65369999999999</v>
      </c>
      <c r="S43" s="163">
        <v>218.38319999999999</v>
      </c>
      <c r="T43" s="163">
        <v>220.3511</v>
      </c>
      <c r="U43" s="163">
        <v>224.3</v>
      </c>
      <c r="V43" s="164"/>
      <c r="W43" s="163">
        <v>223.9</v>
      </c>
      <c r="X43" s="163">
        <v>139.465</v>
      </c>
      <c r="Y43" s="163">
        <v>140.95179999999999</v>
      </c>
      <c r="Z43" s="163">
        <v>139.0164</v>
      </c>
      <c r="AA43" s="163">
        <v>136.35050000000001</v>
      </c>
      <c r="AB43" s="163">
        <v>134.9778</v>
      </c>
      <c r="AC43" s="164"/>
      <c r="AD43" s="163">
        <v>141.59030000000001</v>
      </c>
      <c r="AE43" s="163">
        <v>125.5849</v>
      </c>
      <c r="AF43" s="163">
        <v>140.554</v>
      </c>
    </row>
    <row r="44" spans="1:32" ht="18" customHeight="1" x14ac:dyDescent="0.3">
      <c r="A44" s="160" t="s">
        <v>65</v>
      </c>
      <c r="B44" s="160" t="s">
        <v>775</v>
      </c>
      <c r="C44" s="163">
        <v>504.89749999999998</v>
      </c>
      <c r="D44" s="163">
        <v>506.2165</v>
      </c>
      <c r="E44" s="163">
        <v>501.18920000000003</v>
      </c>
      <c r="F44" s="163">
        <v>506.90089999999998</v>
      </c>
      <c r="G44" s="163">
        <v>508.96080000000001</v>
      </c>
      <c r="H44" s="163">
        <v>507.32010000000002</v>
      </c>
      <c r="I44" s="164"/>
      <c r="J44" s="163">
        <v>497.03160000000003</v>
      </c>
      <c r="K44" s="163">
        <v>495.0754</v>
      </c>
      <c r="L44" s="163">
        <v>474.94240000000002</v>
      </c>
      <c r="M44" s="163">
        <v>501.53100000000001</v>
      </c>
      <c r="N44" s="163">
        <v>485.88560000000001</v>
      </c>
      <c r="O44" s="163">
        <v>224.291</v>
      </c>
      <c r="P44" s="163">
        <v>222.4641</v>
      </c>
      <c r="Q44" s="163">
        <v>225.3963</v>
      </c>
      <c r="R44" s="163">
        <v>220.1225</v>
      </c>
      <c r="S44" s="163">
        <v>218.98859999999999</v>
      </c>
      <c r="T44" s="163">
        <v>220.1095</v>
      </c>
      <c r="U44" s="163">
        <v>223</v>
      </c>
      <c r="V44" s="164"/>
      <c r="W44" s="163">
        <v>223.2</v>
      </c>
      <c r="X44" s="164"/>
      <c r="Y44" s="163">
        <v>140.3142</v>
      </c>
      <c r="Z44" s="163">
        <v>139.21350000000001</v>
      </c>
      <c r="AA44" s="163">
        <v>136.40199999999999</v>
      </c>
      <c r="AB44" s="163">
        <v>134.7294</v>
      </c>
      <c r="AC44" s="164"/>
      <c r="AD44" s="163">
        <v>140.9316</v>
      </c>
      <c r="AE44" s="163">
        <v>126.288</v>
      </c>
      <c r="AF44" s="163">
        <v>139.90039999999999</v>
      </c>
    </row>
    <row r="45" spans="1:32" ht="18" customHeight="1" x14ac:dyDescent="0.3">
      <c r="A45" s="160" t="s">
        <v>65</v>
      </c>
      <c r="B45" s="160" t="s">
        <v>776</v>
      </c>
      <c r="C45" s="163">
        <v>506.57619999999997</v>
      </c>
      <c r="D45" s="163">
        <v>510.26029999999997</v>
      </c>
      <c r="E45" s="163">
        <v>506.75619999999998</v>
      </c>
      <c r="F45" s="163">
        <v>510.00080000000003</v>
      </c>
      <c r="G45" s="163">
        <v>511.6</v>
      </c>
      <c r="H45" s="163">
        <v>509.58679999999998</v>
      </c>
      <c r="I45" s="164"/>
      <c r="J45" s="163">
        <v>495.90629999999999</v>
      </c>
      <c r="K45" s="163">
        <v>493.79790000000003</v>
      </c>
      <c r="L45" s="163">
        <v>473.64460000000003</v>
      </c>
      <c r="M45" s="163">
        <v>501.69349999999997</v>
      </c>
      <c r="N45" s="163">
        <v>484.93060000000003</v>
      </c>
      <c r="O45" s="163">
        <v>224.51759999999999</v>
      </c>
      <c r="P45" s="163">
        <v>224.33439999999999</v>
      </c>
      <c r="Q45" s="163">
        <v>227.7296</v>
      </c>
      <c r="R45" s="163">
        <v>221.94800000000001</v>
      </c>
      <c r="S45" s="163">
        <v>220.63489999999999</v>
      </c>
      <c r="T45" s="163">
        <v>219.77099999999999</v>
      </c>
      <c r="U45" s="163">
        <v>223.1</v>
      </c>
      <c r="V45" s="164"/>
      <c r="W45" s="163">
        <v>222.8</v>
      </c>
      <c r="X45" s="163">
        <v>138.6352</v>
      </c>
      <c r="Y45" s="163">
        <v>140.1446</v>
      </c>
      <c r="Z45" s="163">
        <v>139.31209999999999</v>
      </c>
      <c r="AA45" s="163">
        <v>135.86680000000001</v>
      </c>
      <c r="AB45" s="163">
        <v>135.11580000000001</v>
      </c>
      <c r="AC45" s="164"/>
      <c r="AD45" s="163">
        <v>140.9316</v>
      </c>
      <c r="AE45" s="163">
        <v>126.9472</v>
      </c>
      <c r="AF45" s="163">
        <v>139.34899999999999</v>
      </c>
    </row>
    <row r="46" spans="1:32" ht="18" customHeight="1" x14ac:dyDescent="0.3">
      <c r="A46" s="160" t="s">
        <v>65</v>
      </c>
      <c r="B46" s="160" t="s">
        <v>777</v>
      </c>
      <c r="C46" s="163">
        <v>496.60930000000002</v>
      </c>
      <c r="D46" s="163">
        <v>501.7525</v>
      </c>
      <c r="E46" s="163">
        <v>501.50439999999998</v>
      </c>
      <c r="F46" s="163">
        <v>508.56</v>
      </c>
      <c r="G46" s="163">
        <v>511.10019999999997</v>
      </c>
      <c r="H46" s="163">
        <v>508.55410000000001</v>
      </c>
      <c r="I46" s="164"/>
      <c r="J46" s="163">
        <v>496.81470000000002</v>
      </c>
      <c r="K46" s="163">
        <v>493.39499999999998</v>
      </c>
      <c r="L46" s="163">
        <v>472.49340000000001</v>
      </c>
      <c r="M46" s="163">
        <v>501.0489</v>
      </c>
      <c r="N46" s="163">
        <v>484.12189999999998</v>
      </c>
      <c r="O46" s="163">
        <v>219.72499999999999</v>
      </c>
      <c r="P46" s="163">
        <v>221.0164</v>
      </c>
      <c r="Q46" s="163">
        <v>223.73480000000001</v>
      </c>
      <c r="R46" s="163">
        <v>221.86799999999999</v>
      </c>
      <c r="S46" s="163">
        <v>220.81209999999999</v>
      </c>
      <c r="T46" s="163">
        <v>220.023</v>
      </c>
      <c r="U46" s="163">
        <v>221.8</v>
      </c>
      <c r="V46" s="164"/>
      <c r="W46" s="163">
        <v>222</v>
      </c>
      <c r="X46" s="164"/>
      <c r="Y46" s="163">
        <v>140.62270000000001</v>
      </c>
      <c r="Z46" s="163">
        <v>139.5145</v>
      </c>
      <c r="AA46" s="163">
        <v>136.24539999999999</v>
      </c>
      <c r="AB46" s="163">
        <v>135.73679999999999</v>
      </c>
      <c r="AC46" s="164"/>
      <c r="AD46" s="163">
        <v>141.8391</v>
      </c>
      <c r="AE46" s="163">
        <v>126.7129</v>
      </c>
      <c r="AF46" s="163">
        <v>138.96100000000001</v>
      </c>
    </row>
    <row r="47" spans="1:32" ht="18" customHeight="1" x14ac:dyDescent="0.3">
      <c r="A47" s="160" t="s">
        <v>65</v>
      </c>
      <c r="B47" s="160" t="s">
        <v>778</v>
      </c>
      <c r="C47" s="163">
        <v>503.32380000000001</v>
      </c>
      <c r="D47" s="163">
        <v>506.1114</v>
      </c>
      <c r="E47" s="163">
        <v>501.50439999999998</v>
      </c>
      <c r="F47" s="163">
        <v>509.71879999999999</v>
      </c>
      <c r="G47" s="163">
        <v>512.90110000000004</v>
      </c>
      <c r="H47" s="163">
        <v>509.70229999999998</v>
      </c>
      <c r="I47" s="163">
        <v>502.45460000000003</v>
      </c>
      <c r="J47" s="163">
        <v>499.0874</v>
      </c>
      <c r="K47" s="163">
        <v>494.64749999999998</v>
      </c>
      <c r="L47" s="163">
        <v>475.49529999999999</v>
      </c>
      <c r="M47" s="163">
        <v>502.60210000000001</v>
      </c>
      <c r="N47" s="163">
        <v>486.44850000000002</v>
      </c>
      <c r="O47" s="163">
        <v>225.68700000000001</v>
      </c>
      <c r="P47" s="163">
        <v>222.24180000000001</v>
      </c>
      <c r="Q47" s="163">
        <v>225.7355</v>
      </c>
      <c r="R47" s="163">
        <v>222.5796</v>
      </c>
      <c r="S47" s="163">
        <v>221.0188</v>
      </c>
      <c r="T47" s="163">
        <v>220.29069999999999</v>
      </c>
      <c r="U47" s="163">
        <v>223</v>
      </c>
      <c r="V47" s="164"/>
      <c r="W47" s="163">
        <v>223.6</v>
      </c>
      <c r="X47" s="164"/>
      <c r="Y47" s="163">
        <v>141.87870000000001</v>
      </c>
      <c r="Z47" s="163">
        <v>139.5145</v>
      </c>
      <c r="AA47" s="163">
        <v>136.86789999999999</v>
      </c>
      <c r="AB47" s="163">
        <v>136.2474</v>
      </c>
      <c r="AC47" s="164"/>
      <c r="AD47" s="163">
        <v>142.84909999999999</v>
      </c>
      <c r="AE47" s="163">
        <v>126.8545</v>
      </c>
      <c r="AF47" s="163">
        <v>139.77789999999999</v>
      </c>
    </row>
    <row r="48" spans="1:32" ht="18" customHeight="1" x14ac:dyDescent="0.3">
      <c r="A48" s="160" t="s">
        <v>65</v>
      </c>
      <c r="B48" s="160" t="s">
        <v>779</v>
      </c>
      <c r="C48" s="163">
        <v>500.28129999999999</v>
      </c>
      <c r="D48" s="163">
        <v>503.17039999999997</v>
      </c>
      <c r="E48" s="163">
        <v>499.98129999999998</v>
      </c>
      <c r="F48" s="163">
        <v>509.87369999999999</v>
      </c>
      <c r="G48" s="163">
        <v>512.17690000000005</v>
      </c>
      <c r="H48" s="163">
        <v>509.65699999999998</v>
      </c>
      <c r="I48" s="164"/>
      <c r="J48" s="163">
        <v>499.63310000000001</v>
      </c>
      <c r="K48" s="163">
        <v>494.83249999999998</v>
      </c>
      <c r="L48" s="163">
        <v>475.38959999999997</v>
      </c>
      <c r="M48" s="163">
        <v>501.9332</v>
      </c>
      <c r="N48" s="163">
        <v>486.476</v>
      </c>
      <c r="O48" s="163">
        <v>225.2499</v>
      </c>
      <c r="P48" s="163">
        <v>221.76609999999999</v>
      </c>
      <c r="Q48" s="163">
        <v>225.01820000000001</v>
      </c>
      <c r="R48" s="163">
        <v>222.52930000000001</v>
      </c>
      <c r="S48" s="163">
        <v>221.1591</v>
      </c>
      <c r="T48" s="163">
        <v>220.3854</v>
      </c>
      <c r="U48" s="163">
        <v>223</v>
      </c>
      <c r="V48" s="164"/>
      <c r="W48" s="163">
        <v>223.2</v>
      </c>
      <c r="X48" s="163">
        <v>139.45070000000001</v>
      </c>
      <c r="Y48" s="163">
        <v>141.87860000000001</v>
      </c>
      <c r="Z48" s="163">
        <v>139.5145</v>
      </c>
      <c r="AA48" s="163">
        <v>136.89580000000001</v>
      </c>
      <c r="AB48" s="163">
        <v>136.3578</v>
      </c>
      <c r="AC48" s="164"/>
      <c r="AD48" s="163">
        <v>142.732</v>
      </c>
      <c r="AE48" s="163">
        <v>126.7568</v>
      </c>
      <c r="AF48" s="163">
        <v>139.75749999999999</v>
      </c>
    </row>
    <row r="49" spans="1:32" ht="18" customHeight="1" x14ac:dyDescent="0.3">
      <c r="A49" s="160" t="s">
        <v>65</v>
      </c>
      <c r="B49" s="160" t="s">
        <v>780</v>
      </c>
      <c r="C49" s="165">
        <v>499.80919999999998</v>
      </c>
      <c r="D49" s="165">
        <v>502.3827</v>
      </c>
      <c r="E49" s="166"/>
      <c r="F49" s="165">
        <v>509.07740000000001</v>
      </c>
      <c r="G49" s="165">
        <v>512.68709999999999</v>
      </c>
      <c r="H49" s="166"/>
      <c r="I49" s="166"/>
      <c r="J49" s="165">
        <v>498.44729999999998</v>
      </c>
      <c r="K49" s="165">
        <v>493.34620000000001</v>
      </c>
      <c r="L49" s="165">
        <v>474.95190000000002</v>
      </c>
      <c r="M49" s="165">
        <v>502.12380000000002</v>
      </c>
      <c r="N49" s="165">
        <v>485.67579999999998</v>
      </c>
      <c r="O49" s="165">
        <v>225.7045</v>
      </c>
      <c r="P49" s="165">
        <v>220.8639</v>
      </c>
      <c r="Q49" s="165">
        <v>224.33269999999999</v>
      </c>
      <c r="R49" s="165">
        <v>222.38570000000001</v>
      </c>
      <c r="S49" s="165">
        <v>221.30680000000001</v>
      </c>
      <c r="T49" s="165">
        <v>220.29089999999999</v>
      </c>
      <c r="U49" s="165">
        <v>222.4</v>
      </c>
      <c r="V49" s="166"/>
      <c r="W49" s="165">
        <v>222.7</v>
      </c>
      <c r="X49" s="166"/>
      <c r="Y49" s="165">
        <v>141.20670000000001</v>
      </c>
      <c r="Z49" s="165">
        <v>139.5145</v>
      </c>
      <c r="AA49" s="165">
        <v>136.64089999999999</v>
      </c>
      <c r="AB49" s="165">
        <v>136.44059999999999</v>
      </c>
      <c r="AC49" s="166"/>
      <c r="AD49" s="165">
        <v>142.23429999999999</v>
      </c>
      <c r="AE49" s="165">
        <v>126.3369</v>
      </c>
      <c r="AF49" s="165">
        <v>139.75749999999999</v>
      </c>
    </row>
    <row r="50" spans="1:32" ht="18" customHeight="1" x14ac:dyDescent="0.3">
      <c r="A50" s="160" t="s">
        <v>65</v>
      </c>
      <c r="B50" s="160" t="s">
        <v>781</v>
      </c>
      <c r="C50" s="161">
        <v>505.31720000000001</v>
      </c>
      <c r="D50" s="161">
        <v>506.2165</v>
      </c>
      <c r="E50" s="162"/>
      <c r="F50" s="161">
        <v>511.7638</v>
      </c>
      <c r="G50" s="161">
        <v>514.01210000000003</v>
      </c>
      <c r="H50" s="161">
        <v>510.81450000000001</v>
      </c>
      <c r="I50" s="162"/>
      <c r="J50" s="161">
        <v>499.21429999999998</v>
      </c>
      <c r="K50" s="161">
        <v>494.8048</v>
      </c>
      <c r="L50" s="161">
        <v>475.29129999999998</v>
      </c>
      <c r="M50" s="161">
        <v>501.64409999999998</v>
      </c>
      <c r="N50" s="161">
        <v>486.35860000000002</v>
      </c>
      <c r="O50" s="161">
        <v>229.03630000000001</v>
      </c>
      <c r="P50" s="161">
        <v>222.37379999999999</v>
      </c>
      <c r="Q50" s="161">
        <v>226.51840000000001</v>
      </c>
      <c r="R50" s="161">
        <v>223.23339999999999</v>
      </c>
      <c r="S50" s="161">
        <v>222.16319999999999</v>
      </c>
      <c r="T50" s="161">
        <v>220.33920000000001</v>
      </c>
      <c r="U50" s="161">
        <v>223.1</v>
      </c>
      <c r="V50" s="162"/>
      <c r="W50" s="161">
        <v>223.1</v>
      </c>
      <c r="X50" s="162"/>
      <c r="Y50" s="161">
        <v>141.0916</v>
      </c>
      <c r="Z50" s="161">
        <v>139.5145</v>
      </c>
      <c r="AA50" s="161">
        <v>136.69880000000001</v>
      </c>
      <c r="AB50" s="161">
        <v>136.7028</v>
      </c>
      <c r="AC50" s="162"/>
      <c r="AD50" s="161">
        <v>142.36609999999999</v>
      </c>
      <c r="AE50" s="161">
        <v>126.62009999999999</v>
      </c>
      <c r="AF50" s="161">
        <v>140.1455</v>
      </c>
    </row>
    <row r="51" spans="1:32" ht="18" customHeight="1" x14ac:dyDescent="0.3">
      <c r="A51" s="160" t="s">
        <v>65</v>
      </c>
      <c r="B51" s="160" t="s">
        <v>782</v>
      </c>
      <c r="C51" s="163">
        <v>498.60270000000003</v>
      </c>
      <c r="D51" s="163">
        <v>502.64530000000002</v>
      </c>
      <c r="E51" s="164"/>
      <c r="F51" s="163">
        <v>508.24290000000002</v>
      </c>
      <c r="G51" s="163">
        <v>510.93310000000002</v>
      </c>
      <c r="H51" s="163">
        <v>508.21870000000001</v>
      </c>
      <c r="I51" s="164"/>
      <c r="J51" s="163">
        <v>498.07659999999998</v>
      </c>
      <c r="K51" s="163">
        <v>493.71940000000001</v>
      </c>
      <c r="L51" s="163">
        <v>475.00080000000003</v>
      </c>
      <c r="M51" s="163">
        <v>500.85480000000001</v>
      </c>
      <c r="N51" s="163">
        <v>486.39400000000001</v>
      </c>
      <c r="O51" s="163">
        <v>222.72620000000001</v>
      </c>
      <c r="P51" s="163">
        <v>220.8374</v>
      </c>
      <c r="Q51" s="163">
        <v>224.39060000000001</v>
      </c>
      <c r="R51" s="163">
        <v>222.20660000000001</v>
      </c>
      <c r="S51" s="163">
        <v>220.32480000000001</v>
      </c>
      <c r="T51" s="163">
        <v>219.90770000000001</v>
      </c>
      <c r="U51" s="163">
        <v>222.4</v>
      </c>
      <c r="V51" s="164"/>
      <c r="W51" s="163">
        <v>222.5</v>
      </c>
      <c r="X51" s="164"/>
      <c r="Y51" s="163">
        <v>140.7877</v>
      </c>
      <c r="Z51" s="163">
        <v>139.46260000000001</v>
      </c>
      <c r="AA51" s="163">
        <v>136.49889999999999</v>
      </c>
      <c r="AB51" s="163">
        <v>136.0266</v>
      </c>
      <c r="AC51" s="164"/>
      <c r="AD51" s="163">
        <v>141.92699999999999</v>
      </c>
      <c r="AE51" s="163">
        <v>125.9169</v>
      </c>
      <c r="AF51" s="163">
        <v>140.1455</v>
      </c>
    </row>
    <row r="52" spans="1:32" ht="18" customHeight="1" x14ac:dyDescent="0.3">
      <c r="A52" s="160" t="s">
        <v>65</v>
      </c>
      <c r="B52" s="160" t="s">
        <v>783</v>
      </c>
      <c r="C52" s="163">
        <v>501.01569999999998</v>
      </c>
      <c r="D52" s="163">
        <v>503.90570000000002</v>
      </c>
      <c r="E52" s="164"/>
      <c r="F52" s="163">
        <v>508.82470000000001</v>
      </c>
      <c r="G52" s="163">
        <v>510.74939999999998</v>
      </c>
      <c r="H52" s="163">
        <v>506.82389999999998</v>
      </c>
      <c r="I52" s="164"/>
      <c r="J52" s="163">
        <v>498.81920000000002</v>
      </c>
      <c r="K52" s="163">
        <v>494.72899999999998</v>
      </c>
      <c r="L52" s="163">
        <v>475.79910000000001</v>
      </c>
      <c r="M52" s="163">
        <v>502.41019999999997</v>
      </c>
      <c r="N52" s="163">
        <v>486.30040000000002</v>
      </c>
      <c r="O52" s="163">
        <v>224.15819999999999</v>
      </c>
      <c r="P52" s="163">
        <v>221.89660000000001</v>
      </c>
      <c r="Q52" s="163">
        <v>225.46289999999999</v>
      </c>
      <c r="R52" s="163">
        <v>221.50450000000001</v>
      </c>
      <c r="S52" s="163">
        <v>218.5899</v>
      </c>
      <c r="T52" s="163">
        <v>220.40360000000001</v>
      </c>
      <c r="U52" s="163">
        <v>223</v>
      </c>
      <c r="V52" s="164"/>
      <c r="W52" s="163">
        <v>223.6</v>
      </c>
      <c r="X52" s="163">
        <v>140.2619</v>
      </c>
      <c r="Y52" s="163">
        <v>141.51560000000001</v>
      </c>
      <c r="Z52" s="163">
        <v>139.5145</v>
      </c>
      <c r="AA52" s="163">
        <v>136.66669999999999</v>
      </c>
      <c r="AB52" s="163">
        <v>135.83340000000001</v>
      </c>
      <c r="AC52" s="164"/>
      <c r="AD52" s="163">
        <v>142.48320000000001</v>
      </c>
      <c r="AE52" s="163">
        <v>126.1953</v>
      </c>
      <c r="AF52" s="163">
        <v>141.0033</v>
      </c>
    </row>
    <row r="53" spans="1:32" ht="18" customHeight="1" x14ac:dyDescent="0.3">
      <c r="A53" s="160" t="s">
        <v>65</v>
      </c>
      <c r="B53" s="160" t="s">
        <v>784</v>
      </c>
      <c r="C53" s="163">
        <v>505.78919999999999</v>
      </c>
      <c r="D53" s="163">
        <v>507.10930000000002</v>
      </c>
      <c r="E53" s="164"/>
      <c r="F53" s="163">
        <v>510.15010000000001</v>
      </c>
      <c r="G53" s="163">
        <v>512.1694</v>
      </c>
      <c r="H53" s="163">
        <v>509.27030000000002</v>
      </c>
      <c r="I53" s="163">
        <v>507.5557</v>
      </c>
      <c r="J53" s="163">
        <v>499.18369999999999</v>
      </c>
      <c r="K53" s="163">
        <v>494.54329999999999</v>
      </c>
      <c r="L53" s="163">
        <v>475.74450000000002</v>
      </c>
      <c r="M53" s="163">
        <v>501.17189999999999</v>
      </c>
      <c r="N53" s="163">
        <v>485.85300000000001</v>
      </c>
      <c r="O53" s="163">
        <v>226.30260000000001</v>
      </c>
      <c r="P53" s="163">
        <v>223.10640000000001</v>
      </c>
      <c r="Q53" s="163">
        <v>226.5626</v>
      </c>
      <c r="R53" s="163">
        <v>222.02090000000001</v>
      </c>
      <c r="S53" s="163">
        <v>218.8631</v>
      </c>
      <c r="T53" s="163">
        <v>220.34</v>
      </c>
      <c r="U53" s="163">
        <v>222.4</v>
      </c>
      <c r="V53" s="164"/>
      <c r="W53" s="163">
        <v>223.2</v>
      </c>
      <c r="X53" s="164"/>
      <c r="Y53" s="163">
        <v>140.30590000000001</v>
      </c>
      <c r="Z53" s="163">
        <v>139.5145</v>
      </c>
      <c r="AA53" s="163">
        <v>136.64570000000001</v>
      </c>
      <c r="AB53" s="163">
        <v>135.01920000000001</v>
      </c>
      <c r="AC53" s="164"/>
      <c r="AD53" s="163">
        <v>141.94159999999999</v>
      </c>
      <c r="AE53" s="163">
        <v>126.10250000000001</v>
      </c>
      <c r="AF53" s="163">
        <v>141.35040000000001</v>
      </c>
    </row>
    <row r="54" spans="1:32" ht="18" customHeight="1" x14ac:dyDescent="0.3">
      <c r="A54" s="160" t="s">
        <v>65</v>
      </c>
      <c r="B54" s="160" t="s">
        <v>785</v>
      </c>
      <c r="C54" s="163">
        <v>506.89089999999999</v>
      </c>
      <c r="D54" s="163">
        <v>509.68270000000001</v>
      </c>
      <c r="E54" s="163">
        <v>505.65339999999998</v>
      </c>
      <c r="F54" s="163">
        <v>511.13580000000002</v>
      </c>
      <c r="G54" s="163">
        <v>513.0856</v>
      </c>
      <c r="H54" s="163">
        <v>509.47910000000002</v>
      </c>
      <c r="I54" s="164"/>
      <c r="J54" s="163">
        <v>499.00799999999998</v>
      </c>
      <c r="K54" s="163">
        <v>494.1585</v>
      </c>
      <c r="L54" s="163">
        <v>475.79259999999999</v>
      </c>
      <c r="M54" s="163">
        <v>502.15210000000002</v>
      </c>
      <c r="N54" s="163">
        <v>486.24509999999998</v>
      </c>
      <c r="O54" s="163">
        <v>225.1088</v>
      </c>
      <c r="P54" s="163">
        <v>223.72790000000001</v>
      </c>
      <c r="Q54" s="163">
        <v>228.4588</v>
      </c>
      <c r="R54" s="163">
        <v>222.07409999999999</v>
      </c>
      <c r="S54" s="163">
        <v>218.95160000000001</v>
      </c>
      <c r="T54" s="163">
        <v>220.47329999999999</v>
      </c>
      <c r="U54" s="163">
        <v>222.4</v>
      </c>
      <c r="V54" s="164"/>
      <c r="W54" s="163">
        <v>223.4</v>
      </c>
      <c r="X54" s="163">
        <v>141.09739999999999</v>
      </c>
      <c r="Y54" s="163">
        <v>140.30019999999999</v>
      </c>
      <c r="Z54" s="163">
        <v>139.56120000000001</v>
      </c>
      <c r="AA54" s="163">
        <v>137.0839</v>
      </c>
      <c r="AB54" s="163">
        <v>135.102</v>
      </c>
      <c r="AC54" s="164"/>
      <c r="AD54" s="163">
        <v>141.91229999999999</v>
      </c>
      <c r="AE54" s="163">
        <v>126.5224</v>
      </c>
      <c r="AF54" s="163">
        <v>141.35040000000001</v>
      </c>
    </row>
    <row r="55" spans="1:32" ht="18" customHeight="1" x14ac:dyDescent="0.3">
      <c r="A55" s="160" t="s">
        <v>65</v>
      </c>
      <c r="B55" s="160" t="s">
        <v>786</v>
      </c>
      <c r="C55" s="163">
        <v>512.50379999999996</v>
      </c>
      <c r="D55" s="163">
        <v>514.61929999999995</v>
      </c>
      <c r="E55" s="164"/>
      <c r="F55" s="163">
        <v>512.9171</v>
      </c>
      <c r="G55" s="163">
        <v>514.54139999999995</v>
      </c>
      <c r="H55" s="163">
        <v>510.56180000000001</v>
      </c>
      <c r="I55" s="164"/>
      <c r="J55" s="163">
        <v>499.4033</v>
      </c>
      <c r="K55" s="163">
        <v>494.30410000000001</v>
      </c>
      <c r="L55" s="163">
        <v>475.6626</v>
      </c>
      <c r="M55" s="163">
        <v>502.39850000000001</v>
      </c>
      <c r="N55" s="163">
        <v>486.47460000000001</v>
      </c>
      <c r="O55" s="163">
        <v>227.02279999999999</v>
      </c>
      <c r="P55" s="163">
        <v>225.87569999999999</v>
      </c>
      <c r="Q55" s="163">
        <v>230.93600000000001</v>
      </c>
      <c r="R55" s="163">
        <v>222.90199999999999</v>
      </c>
      <c r="S55" s="163">
        <v>219.91139999999999</v>
      </c>
      <c r="T55" s="163">
        <v>220.25729999999999</v>
      </c>
      <c r="U55" s="163">
        <v>223.1</v>
      </c>
      <c r="V55" s="164"/>
      <c r="W55" s="163">
        <v>223.6</v>
      </c>
      <c r="X55" s="164"/>
      <c r="Y55" s="163">
        <v>140.38140000000001</v>
      </c>
      <c r="Z55" s="163">
        <v>140.0592</v>
      </c>
      <c r="AA55" s="163">
        <v>136.99719999999999</v>
      </c>
      <c r="AB55" s="163">
        <v>135.5436</v>
      </c>
      <c r="AC55" s="164"/>
      <c r="AD55" s="163">
        <v>141.9709</v>
      </c>
      <c r="AE55" s="163">
        <v>127.50879999999999</v>
      </c>
      <c r="AF55" s="163">
        <v>141.6772</v>
      </c>
    </row>
    <row r="56" spans="1:32" ht="18" customHeight="1" x14ac:dyDescent="0.3">
      <c r="A56" s="160" t="s">
        <v>65</v>
      </c>
      <c r="B56" s="160" t="s">
        <v>787</v>
      </c>
      <c r="C56" s="163">
        <v>513.08069999999998</v>
      </c>
      <c r="D56" s="163">
        <v>514.14660000000003</v>
      </c>
      <c r="E56" s="164"/>
      <c r="F56" s="163">
        <v>511.74009999999998</v>
      </c>
      <c r="G56" s="163">
        <v>513.05029999999999</v>
      </c>
      <c r="H56" s="163">
        <v>509.18340000000001</v>
      </c>
      <c r="I56" s="164"/>
      <c r="J56" s="163">
        <v>498.71600000000001</v>
      </c>
      <c r="K56" s="163">
        <v>494.57960000000003</v>
      </c>
      <c r="L56" s="163">
        <v>475.53109999999998</v>
      </c>
      <c r="M56" s="163">
        <v>501.95350000000002</v>
      </c>
      <c r="N56" s="163">
        <v>486.17750000000001</v>
      </c>
      <c r="O56" s="163">
        <v>227.7834</v>
      </c>
      <c r="P56" s="163">
        <v>226.0291</v>
      </c>
      <c r="Q56" s="163">
        <v>231.3537</v>
      </c>
      <c r="R56" s="163">
        <v>221.86490000000001</v>
      </c>
      <c r="S56" s="163">
        <v>219.29130000000001</v>
      </c>
      <c r="T56" s="163">
        <v>220.1473</v>
      </c>
      <c r="U56" s="163">
        <v>223.1</v>
      </c>
      <c r="V56" s="164"/>
      <c r="W56" s="163">
        <v>224</v>
      </c>
      <c r="X56" s="163">
        <v>141.90989999999999</v>
      </c>
      <c r="Y56" s="163">
        <v>140.9743</v>
      </c>
      <c r="Z56" s="163">
        <v>140.11109999999999</v>
      </c>
      <c r="AA56" s="163">
        <v>137.4066</v>
      </c>
      <c r="AB56" s="163">
        <v>135.75059999999999</v>
      </c>
      <c r="AC56" s="164"/>
      <c r="AD56" s="163">
        <v>142.19040000000001</v>
      </c>
      <c r="AE56" s="163">
        <v>127.3672</v>
      </c>
      <c r="AF56" s="163">
        <v>142.5145</v>
      </c>
    </row>
    <row r="57" spans="1:32" ht="18" customHeight="1" x14ac:dyDescent="0.3">
      <c r="A57" s="160" t="s">
        <v>788</v>
      </c>
      <c r="B57" s="160" t="s">
        <v>66</v>
      </c>
      <c r="C57" s="165">
        <v>508.41210000000001</v>
      </c>
      <c r="D57" s="165">
        <v>512.62360000000001</v>
      </c>
      <c r="E57" s="166"/>
      <c r="F57" s="165">
        <v>512.04160000000002</v>
      </c>
      <c r="G57" s="165">
        <v>513.26120000000003</v>
      </c>
      <c r="H57" s="165">
        <v>510.00119999999998</v>
      </c>
      <c r="I57" s="166"/>
      <c r="J57" s="165">
        <v>498.94209999999998</v>
      </c>
      <c r="K57" s="165">
        <v>495.0145</v>
      </c>
      <c r="L57" s="165">
        <v>475.9753</v>
      </c>
      <c r="M57" s="165">
        <v>502.46089999999998</v>
      </c>
      <c r="N57" s="165">
        <v>486.3338</v>
      </c>
      <c r="O57" s="165">
        <v>225.69710000000001</v>
      </c>
      <c r="P57" s="165">
        <v>224.84119999999999</v>
      </c>
      <c r="Q57" s="165">
        <v>229.00829999999999</v>
      </c>
      <c r="R57" s="165">
        <v>222.43199999999999</v>
      </c>
      <c r="S57" s="165">
        <v>219.9188</v>
      </c>
      <c r="T57" s="165">
        <v>220.6028</v>
      </c>
      <c r="U57" s="165">
        <v>223</v>
      </c>
      <c r="V57" s="166"/>
      <c r="W57" s="165">
        <v>223.6</v>
      </c>
      <c r="X57" s="166"/>
      <c r="Y57" s="165">
        <v>139.0684</v>
      </c>
      <c r="Z57" s="165">
        <v>140.0592</v>
      </c>
      <c r="AA57" s="165">
        <v>137.57400000000001</v>
      </c>
      <c r="AB57" s="165">
        <v>136.7304</v>
      </c>
      <c r="AC57" s="166"/>
      <c r="AD57" s="165">
        <v>140.27289999999999</v>
      </c>
      <c r="AE57" s="165">
        <v>126.7568</v>
      </c>
      <c r="AF57" s="165">
        <v>142.535</v>
      </c>
    </row>
    <row r="58" spans="1:32" x14ac:dyDescent="0.3">
      <c r="A58" s="227" t="s">
        <v>800</v>
      </c>
      <c r="B58" s="227"/>
      <c r="C58" s="170">
        <v>513.08069999999998</v>
      </c>
      <c r="D58" s="170">
        <v>516.93010000000004</v>
      </c>
      <c r="E58" s="170">
        <v>516.26220000000001</v>
      </c>
      <c r="F58" s="170">
        <v>512.9171</v>
      </c>
      <c r="G58" s="170">
        <v>514.54139999999995</v>
      </c>
      <c r="H58" s="170">
        <v>510.81450000000001</v>
      </c>
      <c r="I58" s="170">
        <v>518.49739999999997</v>
      </c>
      <c r="J58" s="170">
        <v>505.8648</v>
      </c>
      <c r="K58" s="170">
        <v>503.17259999999999</v>
      </c>
      <c r="L58" s="170">
        <v>484.60129999999998</v>
      </c>
      <c r="M58" s="170">
        <v>509.76519999999999</v>
      </c>
      <c r="N58" s="170">
        <v>495.4751</v>
      </c>
      <c r="O58" s="170">
        <v>229.03630000000001</v>
      </c>
      <c r="P58" s="170">
        <v>227.74029999999999</v>
      </c>
      <c r="Q58" s="170">
        <v>231.3537</v>
      </c>
      <c r="R58" s="170">
        <v>223.23339999999999</v>
      </c>
      <c r="S58" s="170">
        <v>222.16319999999999</v>
      </c>
      <c r="T58" s="170">
        <v>222.27529999999999</v>
      </c>
      <c r="U58" s="170">
        <v>226.9</v>
      </c>
      <c r="V58" s="170">
        <v>0</v>
      </c>
      <c r="W58" s="170">
        <v>226.2</v>
      </c>
      <c r="X58" s="170">
        <v>142.47649999999999</v>
      </c>
      <c r="Y58" s="170">
        <v>141.9111</v>
      </c>
      <c r="Z58" s="170">
        <v>140.85820000000001</v>
      </c>
      <c r="AA58" s="170">
        <v>138.7611</v>
      </c>
      <c r="AB58" s="170">
        <v>136.7304</v>
      </c>
      <c r="AC58" s="170">
        <v>0</v>
      </c>
      <c r="AD58" s="170">
        <v>142.8784</v>
      </c>
      <c r="AE58" s="170">
        <v>127.50879999999999</v>
      </c>
      <c r="AF58" s="170">
        <v>142.9434</v>
      </c>
    </row>
    <row r="59" spans="1:32" x14ac:dyDescent="0.3">
      <c r="A59" s="227" t="s">
        <v>801</v>
      </c>
      <c r="B59" s="227"/>
      <c r="C59" s="170">
        <v>494.45859999999999</v>
      </c>
      <c r="D59" s="170">
        <v>497.86619999999999</v>
      </c>
      <c r="E59" s="170">
        <v>494.7294</v>
      </c>
      <c r="F59" s="170">
        <v>498.87189999999998</v>
      </c>
      <c r="G59" s="170">
        <v>501.08080000000001</v>
      </c>
      <c r="H59" s="170">
        <v>500.62619999999998</v>
      </c>
      <c r="I59" s="170">
        <v>502.45460000000003</v>
      </c>
      <c r="J59" s="170">
        <v>493.19439999999997</v>
      </c>
      <c r="K59" s="170">
        <v>489.75200000000001</v>
      </c>
      <c r="L59" s="170">
        <v>471.2724</v>
      </c>
      <c r="M59" s="170">
        <v>498.28410000000002</v>
      </c>
      <c r="N59" s="170">
        <v>481.4282</v>
      </c>
      <c r="O59" s="170">
        <v>219.38480000000001</v>
      </c>
      <c r="P59" s="170">
        <v>220.50880000000001</v>
      </c>
      <c r="Q59" s="170">
        <v>220.35499999999999</v>
      </c>
      <c r="R59" s="170">
        <v>216.77109999999999</v>
      </c>
      <c r="S59" s="170">
        <v>212.44</v>
      </c>
      <c r="T59" s="170">
        <v>219.5582</v>
      </c>
      <c r="U59" s="170">
        <v>221.1</v>
      </c>
      <c r="V59" s="170">
        <v>0</v>
      </c>
      <c r="W59" s="170">
        <v>221.6</v>
      </c>
      <c r="X59" s="170">
        <v>138.6352</v>
      </c>
      <c r="Y59" s="170">
        <v>139.0684</v>
      </c>
      <c r="Z59" s="170">
        <v>139.0164</v>
      </c>
      <c r="AA59" s="170">
        <v>135.86680000000001</v>
      </c>
      <c r="AB59" s="170">
        <v>134.46719999999999</v>
      </c>
      <c r="AC59" s="170">
        <v>0</v>
      </c>
      <c r="AD59" s="170">
        <v>139.61420000000001</v>
      </c>
      <c r="AE59" s="170">
        <v>123.9931</v>
      </c>
      <c r="AF59" s="170">
        <v>138.96100000000001</v>
      </c>
    </row>
    <row r="60" spans="1:32" x14ac:dyDescent="0.3">
      <c r="A60" s="227" t="s">
        <v>802</v>
      </c>
      <c r="B60" s="227"/>
      <c r="C60" s="170">
        <v>502.79922916666663</v>
      </c>
      <c r="D60" s="170">
        <v>507.64758124999997</v>
      </c>
      <c r="E60" s="170">
        <v>505.16542903225803</v>
      </c>
      <c r="F60" s="170">
        <v>506.98021875000001</v>
      </c>
      <c r="G60" s="170">
        <v>509.02123333333327</v>
      </c>
      <c r="H60" s="170">
        <v>506.68174782608691</v>
      </c>
      <c r="I60" s="170">
        <v>509.95030000000003</v>
      </c>
      <c r="J60" s="170">
        <v>499.22837916666663</v>
      </c>
      <c r="K60" s="170">
        <v>495.95903750000002</v>
      </c>
      <c r="L60" s="170">
        <v>477.07545416666665</v>
      </c>
      <c r="M60" s="170">
        <v>502.996375</v>
      </c>
      <c r="N60" s="170">
        <v>487.65639166666665</v>
      </c>
      <c r="O60" s="170">
        <v>223.65901041666669</v>
      </c>
      <c r="P60" s="170">
        <v>223.64837916666667</v>
      </c>
      <c r="Q60" s="170">
        <v>226.16964583333333</v>
      </c>
      <c r="R60" s="170">
        <v>220.51143958333333</v>
      </c>
      <c r="S60" s="170">
        <v>218.00972291666668</v>
      </c>
      <c r="T60" s="170">
        <v>220.675275</v>
      </c>
      <c r="U60" s="170">
        <v>223.42291666666665</v>
      </c>
      <c r="V60" s="170">
        <v>0</v>
      </c>
      <c r="W60" s="170">
        <v>223.64375000000001</v>
      </c>
      <c r="X60" s="170">
        <v>140.93454545454546</v>
      </c>
      <c r="Y60" s="170">
        <v>140.65742708333332</v>
      </c>
      <c r="Z60" s="170">
        <v>139.8522375</v>
      </c>
      <c r="AA60" s="170">
        <v>137.29442291666666</v>
      </c>
      <c r="AB60" s="170">
        <v>135.70574999999999</v>
      </c>
      <c r="AC60" s="170">
        <v>0</v>
      </c>
      <c r="AD60" s="170">
        <v>141.77723125</v>
      </c>
      <c r="AE60" s="170">
        <v>125.89639583333332</v>
      </c>
      <c r="AF60" s="170">
        <v>141.41894166666665</v>
      </c>
    </row>
    <row r="61" spans="1:32" x14ac:dyDescent="0.3">
      <c r="A61" s="227" t="s">
        <v>2274</v>
      </c>
      <c r="B61" s="227"/>
      <c r="C61" s="158" t="s">
        <v>162</v>
      </c>
      <c r="D61" s="158" t="s">
        <v>162</v>
      </c>
      <c r="E61" s="158" t="s">
        <v>162</v>
      </c>
      <c r="F61" s="158" t="s">
        <v>2275</v>
      </c>
      <c r="G61" s="158" t="s">
        <v>2275</v>
      </c>
      <c r="H61" s="158" t="s">
        <v>2275</v>
      </c>
      <c r="I61" s="158" t="s">
        <v>2276</v>
      </c>
      <c r="J61" s="158" t="s">
        <v>2276</v>
      </c>
      <c r="K61" s="158" t="s">
        <v>2276</v>
      </c>
      <c r="L61" s="158" t="s">
        <v>2276</v>
      </c>
      <c r="M61" s="158" t="s">
        <v>2276</v>
      </c>
      <c r="N61" s="158" t="s">
        <v>2276</v>
      </c>
      <c r="O61" s="158" t="s">
        <v>162</v>
      </c>
      <c r="P61" s="158" t="s">
        <v>162</v>
      </c>
      <c r="Q61" s="158" t="s">
        <v>162</v>
      </c>
      <c r="R61" s="158" t="s">
        <v>2275</v>
      </c>
      <c r="S61" s="158" t="s">
        <v>2275</v>
      </c>
      <c r="T61" s="158" t="s">
        <v>2276</v>
      </c>
      <c r="U61" s="158" t="s">
        <v>2276</v>
      </c>
      <c r="V61" s="158" t="s">
        <v>2276</v>
      </c>
      <c r="W61" s="158" t="s">
        <v>2276</v>
      </c>
      <c r="X61" s="158" t="s">
        <v>2276</v>
      </c>
      <c r="Y61" s="158" t="s">
        <v>2276</v>
      </c>
      <c r="Z61" s="158" t="s">
        <v>2276</v>
      </c>
      <c r="AA61" s="158" t="s">
        <v>2276</v>
      </c>
      <c r="AB61" s="158" t="s">
        <v>2276</v>
      </c>
      <c r="AC61" s="158" t="s">
        <v>2276</v>
      </c>
      <c r="AD61" s="158" t="s">
        <v>2276</v>
      </c>
      <c r="AE61" s="158" t="s">
        <v>2276</v>
      </c>
      <c r="AF61" s="158" t="s">
        <v>2276</v>
      </c>
    </row>
    <row r="62" spans="1:32" ht="27" customHeight="1" x14ac:dyDescent="0.3">
      <c r="A62" s="227" t="s">
        <v>3</v>
      </c>
      <c r="B62" s="227"/>
      <c r="C62" s="228" t="s">
        <v>458</v>
      </c>
      <c r="D62" s="228"/>
      <c r="E62" s="228"/>
      <c r="F62" s="228"/>
      <c r="G62" s="228"/>
      <c r="H62" s="228"/>
      <c r="I62" s="228" t="s">
        <v>165</v>
      </c>
      <c r="J62" s="228" t="s">
        <v>458</v>
      </c>
      <c r="K62" s="228" t="s">
        <v>165</v>
      </c>
      <c r="L62" s="228" t="s">
        <v>458</v>
      </c>
      <c r="M62" s="228" t="s">
        <v>336</v>
      </c>
      <c r="N62" s="228" t="s">
        <v>165</v>
      </c>
      <c r="O62" s="228" t="s">
        <v>372</v>
      </c>
      <c r="P62" s="228"/>
      <c r="Q62" s="228"/>
      <c r="R62" s="228"/>
      <c r="S62" s="228"/>
      <c r="T62" s="228" t="s">
        <v>458</v>
      </c>
      <c r="U62" s="228" t="s">
        <v>2285</v>
      </c>
      <c r="V62" s="228"/>
      <c r="W62" s="228"/>
      <c r="X62" s="228" t="s">
        <v>372</v>
      </c>
      <c r="Y62" s="228" t="s">
        <v>877</v>
      </c>
      <c r="Z62" s="228" t="s">
        <v>372</v>
      </c>
      <c r="AA62" s="228" t="s">
        <v>2286</v>
      </c>
      <c r="AB62" s="228" t="s">
        <v>528</v>
      </c>
      <c r="AC62" s="228" t="s">
        <v>372</v>
      </c>
      <c r="AD62" s="228" t="s">
        <v>85</v>
      </c>
      <c r="AE62" s="228" t="s">
        <v>372</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2647</v>
      </c>
      <c r="C5" s="1"/>
      <c r="D5" s="1"/>
      <c r="E5" s="1"/>
      <c r="F5" s="1"/>
      <c r="G5" s="1"/>
    </row>
    <row r="6" spans="1:7" ht="34.950000000000003" customHeight="1" x14ac:dyDescent="0.3">
      <c r="A6" s="1"/>
      <c r="B6" s="3" t="s">
        <v>3</v>
      </c>
      <c r="C6" s="3" t="s">
        <v>4</v>
      </c>
      <c r="D6" s="3" t="s">
        <v>6</v>
      </c>
      <c r="E6" s="3" t="s">
        <v>7</v>
      </c>
      <c r="F6" s="3" t="s">
        <v>8</v>
      </c>
      <c r="G6" s="3" t="s">
        <v>2648</v>
      </c>
    </row>
    <row r="7" spans="1:7" x14ac:dyDescent="0.3">
      <c r="A7" s="1"/>
      <c r="B7" s="6" t="s">
        <v>2649</v>
      </c>
      <c r="C7" s="6" t="s">
        <v>2650</v>
      </c>
      <c r="D7" s="86" t="s">
        <v>2651</v>
      </c>
      <c r="E7" s="86" t="s">
        <v>18</v>
      </c>
      <c r="F7" s="86" t="s">
        <v>2652</v>
      </c>
      <c r="G7" s="6" t="s">
        <v>2653</v>
      </c>
    </row>
    <row r="8" spans="1:7" x14ac:dyDescent="0.3">
      <c r="A8" s="1"/>
      <c r="B8" s="6" t="s">
        <v>201</v>
      </c>
      <c r="C8" s="6" t="s">
        <v>2654</v>
      </c>
      <c r="D8" s="86" t="s">
        <v>2655</v>
      </c>
      <c r="E8" s="86" t="s">
        <v>2656</v>
      </c>
      <c r="F8" s="86" t="s">
        <v>2657</v>
      </c>
      <c r="G8" s="6" t="s">
        <v>2658</v>
      </c>
    </row>
    <row r="9" spans="1:7" x14ac:dyDescent="0.3">
      <c r="A9" s="1"/>
      <c r="B9" s="6" t="s">
        <v>201</v>
      </c>
      <c r="C9" s="6" t="s">
        <v>2659</v>
      </c>
      <c r="D9" s="86" t="s">
        <v>2660</v>
      </c>
      <c r="E9" s="86" t="s">
        <v>2661</v>
      </c>
      <c r="F9" s="86" t="s">
        <v>2662</v>
      </c>
      <c r="G9" s="6" t="s">
        <v>2658</v>
      </c>
    </row>
    <row r="10" spans="1:7" x14ac:dyDescent="0.3">
      <c r="A10" s="1"/>
      <c r="B10" s="6" t="s">
        <v>529</v>
      </c>
      <c r="C10" s="6" t="s">
        <v>2663</v>
      </c>
      <c r="D10" s="86" t="s">
        <v>2664</v>
      </c>
      <c r="E10" s="86" t="s">
        <v>2665</v>
      </c>
      <c r="F10" s="86" t="s">
        <v>2666</v>
      </c>
      <c r="G10" s="6" t="s">
        <v>2667</v>
      </c>
    </row>
    <row r="11" spans="1:7" x14ac:dyDescent="0.3">
      <c r="A11" s="1"/>
      <c r="B11" s="6" t="s">
        <v>372</v>
      </c>
      <c r="C11" s="6" t="s">
        <v>2668</v>
      </c>
      <c r="D11" s="86" t="s">
        <v>2669</v>
      </c>
      <c r="E11" s="86" t="s">
        <v>2670</v>
      </c>
      <c r="F11" s="86" t="s">
        <v>2671</v>
      </c>
      <c r="G11" s="6" t="s">
        <v>2672</v>
      </c>
    </row>
    <row r="12" spans="1:7" x14ac:dyDescent="0.3">
      <c r="A12" s="1"/>
      <c r="B12" s="6" t="s">
        <v>372</v>
      </c>
      <c r="C12" s="6" t="s">
        <v>2673</v>
      </c>
      <c r="D12" s="86" t="s">
        <v>2674</v>
      </c>
      <c r="E12" s="86" t="s">
        <v>2675</v>
      </c>
      <c r="F12" s="86" t="s">
        <v>2676</v>
      </c>
      <c r="G12" s="6" t="s">
        <v>2677</v>
      </c>
    </row>
    <row r="13" spans="1:7" x14ac:dyDescent="0.3">
      <c r="A13" s="1"/>
      <c r="B13" s="6" t="s">
        <v>372</v>
      </c>
      <c r="C13" s="6" t="s">
        <v>2678</v>
      </c>
      <c r="D13" s="86" t="s">
        <v>2679</v>
      </c>
      <c r="E13" s="86" t="s">
        <v>2680</v>
      </c>
      <c r="F13" s="86" t="s">
        <v>2676</v>
      </c>
      <c r="G13" s="6" t="s">
        <v>2681</v>
      </c>
    </row>
    <row r="14" spans="1:7" x14ac:dyDescent="0.3">
      <c r="A14" s="1"/>
      <c r="B14" s="6" t="s">
        <v>201</v>
      </c>
      <c r="C14" s="6" t="s">
        <v>2654</v>
      </c>
      <c r="D14" s="86" t="s">
        <v>2682</v>
      </c>
      <c r="E14" s="86" t="s">
        <v>2683</v>
      </c>
      <c r="F14" s="86" t="s">
        <v>19</v>
      </c>
      <c r="G14" s="6" t="s">
        <v>2658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2684</v>
      </c>
      <c r="C5" s="1"/>
      <c r="D5" s="1"/>
      <c r="E5" s="1"/>
      <c r="F5" s="1"/>
      <c r="G5" s="1"/>
      <c r="H5" s="1"/>
      <c r="I5" s="1"/>
    </row>
    <row r="6" spans="1:9" ht="34.950000000000003" customHeight="1" x14ac:dyDescent="0.3">
      <c r="A6" s="1"/>
      <c r="B6" s="3" t="s">
        <v>4</v>
      </c>
      <c r="C6" s="3" t="s">
        <v>2685</v>
      </c>
      <c r="D6" s="3" t="s">
        <v>2686</v>
      </c>
      <c r="E6" s="3" t="s">
        <v>7</v>
      </c>
      <c r="F6" s="3" t="s">
        <v>8</v>
      </c>
      <c r="G6" s="3" t="s">
        <v>2687</v>
      </c>
      <c r="H6" s="3" t="s">
        <v>2648</v>
      </c>
      <c r="I6" s="3" t="s">
        <v>2688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2689</v>
      </c>
      <c r="C5" s="1"/>
      <c r="D5" s="1"/>
      <c r="E5" s="1"/>
      <c r="F5" s="1"/>
      <c r="G5" s="1"/>
      <c r="H5" s="1"/>
      <c r="I5" s="1"/>
    </row>
    <row r="6" spans="1:9" ht="30" customHeight="1" x14ac:dyDescent="0.3">
      <c r="A6" s="1"/>
      <c r="B6" s="197" t="s">
        <v>2690</v>
      </c>
      <c r="C6" s="197"/>
      <c r="D6" s="197"/>
      <c r="E6" s="197"/>
      <c r="F6" s="197"/>
      <c r="G6" s="197"/>
      <c r="H6" s="197"/>
      <c r="I6" s="197"/>
    </row>
    <row r="7" spans="1:9" ht="19.95" customHeight="1" x14ac:dyDescent="0.3">
      <c r="A7" s="1"/>
      <c r="B7" s="197" t="s">
        <v>2691</v>
      </c>
      <c r="C7" s="197" t="s">
        <v>2692</v>
      </c>
      <c r="D7" s="197"/>
      <c r="E7" s="197" t="s">
        <v>2693</v>
      </c>
      <c r="F7" s="197"/>
      <c r="G7" s="197" t="s">
        <v>2694</v>
      </c>
      <c r="H7" s="197"/>
      <c r="I7" s="197"/>
    </row>
    <row r="8" spans="1:9" ht="19.95" customHeight="1" x14ac:dyDescent="0.3">
      <c r="A8" s="1"/>
      <c r="B8" s="197"/>
      <c r="C8" s="3" t="s">
        <v>2695</v>
      </c>
      <c r="D8" s="3" t="s">
        <v>2696</v>
      </c>
      <c r="E8" s="3" t="s">
        <v>2695</v>
      </c>
      <c r="F8" s="3" t="s">
        <v>2696</v>
      </c>
      <c r="G8" s="3" t="s">
        <v>2695</v>
      </c>
      <c r="H8" s="3" t="s">
        <v>2696</v>
      </c>
      <c r="I8" s="3" t="s">
        <v>2697</v>
      </c>
    </row>
    <row r="9" spans="1:9" ht="26.4" x14ac:dyDescent="0.3">
      <c r="A9" s="1"/>
      <c r="B9" s="86" t="s">
        <v>2698</v>
      </c>
      <c r="C9" s="86" t="s">
        <v>2699</v>
      </c>
      <c r="D9" s="86" t="s">
        <v>2699</v>
      </c>
      <c r="E9" s="86" t="s">
        <v>2699</v>
      </c>
      <c r="F9" s="86" t="s">
        <v>2699</v>
      </c>
      <c r="G9" s="86" t="s">
        <v>2699</v>
      </c>
      <c r="H9" s="86" t="s">
        <v>2699</v>
      </c>
      <c r="I9" s="86" t="s">
        <v>2700</v>
      </c>
    </row>
    <row r="10" spans="1:9" ht="26.4" x14ac:dyDescent="0.3">
      <c r="A10" s="1"/>
      <c r="B10" s="86" t="s">
        <v>2701</v>
      </c>
      <c r="C10" s="86" t="s">
        <v>2699</v>
      </c>
      <c r="D10" s="86" t="s">
        <v>2699</v>
      </c>
      <c r="E10" s="86" t="s">
        <v>2699</v>
      </c>
      <c r="F10" s="86" t="s">
        <v>2699</v>
      </c>
      <c r="G10" s="86" t="s">
        <v>2699</v>
      </c>
      <c r="H10" s="86" t="s">
        <v>2699</v>
      </c>
      <c r="I10" s="86" t="s">
        <v>2700</v>
      </c>
    </row>
    <row r="11" spans="1:9" ht="26.4" x14ac:dyDescent="0.3">
      <c r="A11" s="1"/>
      <c r="B11" s="86" t="s">
        <v>2702</v>
      </c>
      <c r="C11" s="86" t="s">
        <v>2703</v>
      </c>
      <c r="D11" s="86" t="s">
        <v>2704</v>
      </c>
      <c r="E11" s="86" t="s">
        <v>2705</v>
      </c>
      <c r="F11" s="86" t="s">
        <v>2706</v>
      </c>
      <c r="G11" s="86" t="s">
        <v>898</v>
      </c>
      <c r="H11" s="86" t="s">
        <v>898</v>
      </c>
      <c r="I11" s="86" t="s">
        <v>898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727</v>
      </c>
      <c r="C14" s="197"/>
      <c r="D14" s="197"/>
      <c r="E14" s="197"/>
      <c r="F14" s="197"/>
      <c r="G14" s="197"/>
      <c r="H14" s="197"/>
      <c r="I14" s="197"/>
    </row>
    <row r="15" spans="1:9" ht="19.95" customHeight="1" x14ac:dyDescent="0.3">
      <c r="A15" s="1"/>
      <c r="B15" s="197" t="s">
        <v>2691</v>
      </c>
      <c r="C15" s="197" t="s">
        <v>2692</v>
      </c>
      <c r="D15" s="197"/>
      <c r="E15" s="197" t="s">
        <v>2693</v>
      </c>
      <c r="F15" s="197"/>
      <c r="G15" s="197" t="s">
        <v>2694</v>
      </c>
      <c r="H15" s="197"/>
      <c r="I15" s="197"/>
    </row>
    <row r="16" spans="1:9" ht="19.95" customHeight="1" x14ac:dyDescent="0.3">
      <c r="A16" s="1"/>
      <c r="B16" s="197"/>
      <c r="C16" s="3" t="s">
        <v>2695</v>
      </c>
      <c r="D16" s="3" t="s">
        <v>2696</v>
      </c>
      <c r="E16" s="3" t="s">
        <v>2695</v>
      </c>
      <c r="F16" s="3" t="s">
        <v>2696</v>
      </c>
      <c r="G16" s="3" t="s">
        <v>2695</v>
      </c>
      <c r="H16" s="3" t="s">
        <v>2696</v>
      </c>
      <c r="I16" s="3" t="s">
        <v>2697</v>
      </c>
    </row>
    <row r="17" spans="1:9" ht="26.4" x14ac:dyDescent="0.3">
      <c r="A17" s="1"/>
      <c r="B17" s="86" t="s">
        <v>2698</v>
      </c>
      <c r="C17" s="86" t="s">
        <v>2699</v>
      </c>
      <c r="D17" s="86" t="s">
        <v>2699</v>
      </c>
      <c r="E17" s="86" t="s">
        <v>2699</v>
      </c>
      <c r="F17" s="86" t="s">
        <v>2699</v>
      </c>
      <c r="G17" s="86" t="s">
        <v>2699</v>
      </c>
      <c r="H17" s="86" t="s">
        <v>2699</v>
      </c>
      <c r="I17" s="86" t="s">
        <v>2700</v>
      </c>
    </row>
    <row r="18" spans="1:9" ht="26.4" x14ac:dyDescent="0.3">
      <c r="A18" s="1"/>
      <c r="B18" s="86" t="s">
        <v>2701</v>
      </c>
      <c r="C18" s="86" t="s">
        <v>2699</v>
      </c>
      <c r="D18" s="86" t="s">
        <v>2699</v>
      </c>
      <c r="E18" s="86" t="s">
        <v>2699</v>
      </c>
      <c r="F18" s="86" t="s">
        <v>2699</v>
      </c>
      <c r="G18" s="86" t="s">
        <v>2699</v>
      </c>
      <c r="H18" s="86" t="s">
        <v>2699</v>
      </c>
      <c r="I18" s="86" t="s">
        <v>2700</v>
      </c>
    </row>
    <row r="19" spans="1:9" x14ac:dyDescent="0.3">
      <c r="A19" s="1"/>
      <c r="B19" s="86" t="s">
        <v>2702</v>
      </c>
      <c r="C19" s="86" t="s">
        <v>2699</v>
      </c>
      <c r="D19" s="86" t="s">
        <v>2699</v>
      </c>
      <c r="E19" s="86" t="s">
        <v>2699</v>
      </c>
      <c r="F19" s="86" t="s">
        <v>2699</v>
      </c>
      <c r="G19" s="86" t="s">
        <v>898</v>
      </c>
      <c r="H19" s="86" t="s">
        <v>898</v>
      </c>
      <c r="I19" s="86" t="s">
        <v>898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2707</v>
      </c>
      <c r="C22" s="197"/>
      <c r="D22" s="197"/>
      <c r="E22" s="197"/>
      <c r="F22" s="197"/>
      <c r="G22" s="197"/>
      <c r="H22" s="197"/>
      <c r="I22" s="197"/>
    </row>
    <row r="23" spans="1:9" ht="19.95" customHeight="1" x14ac:dyDescent="0.3">
      <c r="A23" s="1"/>
      <c r="B23" s="197" t="s">
        <v>2691</v>
      </c>
      <c r="C23" s="197" t="s">
        <v>2692</v>
      </c>
      <c r="D23" s="197"/>
      <c r="E23" s="197" t="s">
        <v>2693</v>
      </c>
      <c r="F23" s="197"/>
      <c r="G23" s="197" t="s">
        <v>2694</v>
      </c>
      <c r="H23" s="197"/>
      <c r="I23" s="197"/>
    </row>
    <row r="24" spans="1:9" ht="19.95" customHeight="1" x14ac:dyDescent="0.3">
      <c r="A24" s="1"/>
      <c r="B24" s="197"/>
      <c r="C24" s="3" t="s">
        <v>2695</v>
      </c>
      <c r="D24" s="3" t="s">
        <v>2696</v>
      </c>
      <c r="E24" s="3" t="s">
        <v>2695</v>
      </c>
      <c r="F24" s="3" t="s">
        <v>2696</v>
      </c>
      <c r="G24" s="3" t="s">
        <v>2695</v>
      </c>
      <c r="H24" s="3" t="s">
        <v>2696</v>
      </c>
      <c r="I24" s="3" t="s">
        <v>2697</v>
      </c>
    </row>
    <row r="25" spans="1:9" ht="26.4" x14ac:dyDescent="0.3">
      <c r="A25" s="1"/>
      <c r="B25" s="86" t="s">
        <v>2698</v>
      </c>
      <c r="C25" s="86" t="s">
        <v>2699</v>
      </c>
      <c r="D25" s="86" t="s">
        <v>2699</v>
      </c>
      <c r="E25" s="86" t="s">
        <v>2699</v>
      </c>
      <c r="F25" s="86" t="s">
        <v>2699</v>
      </c>
      <c r="G25" s="86" t="s">
        <v>2699</v>
      </c>
      <c r="H25" s="86" t="s">
        <v>2699</v>
      </c>
      <c r="I25" s="86" t="s">
        <v>2700</v>
      </c>
    </row>
    <row r="26" spans="1:9" ht="26.4" x14ac:dyDescent="0.3">
      <c r="A26" s="1"/>
      <c r="B26" s="86" t="s">
        <v>2701</v>
      </c>
      <c r="C26" s="86" t="s">
        <v>2699</v>
      </c>
      <c r="D26" s="86" t="s">
        <v>2699</v>
      </c>
      <c r="E26" s="86" t="s">
        <v>2699</v>
      </c>
      <c r="F26" s="86" t="s">
        <v>2699</v>
      </c>
      <c r="G26" s="86" t="s">
        <v>2699</v>
      </c>
      <c r="H26" s="86" t="s">
        <v>2699</v>
      </c>
      <c r="I26" s="86" t="s">
        <v>2700</v>
      </c>
    </row>
    <row r="27" spans="1:9" ht="26.4" x14ac:dyDescent="0.3">
      <c r="A27" s="1"/>
      <c r="B27" s="86" t="s">
        <v>2702</v>
      </c>
      <c r="C27" s="86" t="s">
        <v>2703</v>
      </c>
      <c r="D27" s="86" t="s">
        <v>2704</v>
      </c>
      <c r="E27" s="86" t="s">
        <v>2705</v>
      </c>
      <c r="F27" s="86" t="s">
        <v>2706</v>
      </c>
      <c r="G27" s="86" t="s">
        <v>898</v>
      </c>
      <c r="H27" s="86" t="s">
        <v>898</v>
      </c>
      <c r="I27" s="86" t="s">
        <v>898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2633</v>
      </c>
      <c r="C30" s="197"/>
      <c r="D30" s="197"/>
      <c r="E30" s="197"/>
      <c r="F30" s="197"/>
      <c r="G30" s="197"/>
      <c r="H30" s="197"/>
      <c r="I30" s="197"/>
    </row>
    <row r="31" spans="1:9" ht="19.95" customHeight="1" x14ac:dyDescent="0.3">
      <c r="A31" s="1"/>
      <c r="B31" s="197" t="s">
        <v>2691</v>
      </c>
      <c r="C31" s="197" t="s">
        <v>2692</v>
      </c>
      <c r="D31" s="197"/>
      <c r="E31" s="197" t="s">
        <v>2693</v>
      </c>
      <c r="F31" s="197"/>
      <c r="G31" s="197" t="s">
        <v>2694</v>
      </c>
      <c r="H31" s="197"/>
      <c r="I31" s="197"/>
    </row>
    <row r="32" spans="1:9" ht="19.95" customHeight="1" x14ac:dyDescent="0.3">
      <c r="A32" s="1"/>
      <c r="B32" s="197"/>
      <c r="C32" s="3" t="s">
        <v>2695</v>
      </c>
      <c r="D32" s="3" t="s">
        <v>2696</v>
      </c>
      <c r="E32" s="3" t="s">
        <v>2695</v>
      </c>
      <c r="F32" s="3" t="s">
        <v>2696</v>
      </c>
      <c r="G32" s="3" t="s">
        <v>2695</v>
      </c>
      <c r="H32" s="3" t="s">
        <v>2696</v>
      </c>
      <c r="I32" s="3" t="s">
        <v>2697</v>
      </c>
    </row>
    <row r="33" spans="1:9" ht="26.4" x14ac:dyDescent="0.3">
      <c r="A33" s="1"/>
      <c r="B33" s="86" t="s">
        <v>2698</v>
      </c>
      <c r="C33" s="86" t="s">
        <v>2699</v>
      </c>
      <c r="D33" s="86" t="s">
        <v>2699</v>
      </c>
      <c r="E33" s="86" t="s">
        <v>2699</v>
      </c>
      <c r="F33" s="86" t="s">
        <v>2699</v>
      </c>
      <c r="G33" s="86" t="s">
        <v>2699</v>
      </c>
      <c r="H33" s="86" t="s">
        <v>2699</v>
      </c>
      <c r="I33" s="86" t="s">
        <v>2700</v>
      </c>
    </row>
    <row r="34" spans="1:9" ht="26.4" x14ac:dyDescent="0.3">
      <c r="A34" s="1"/>
      <c r="B34" s="86" t="s">
        <v>2701</v>
      </c>
      <c r="C34" s="86" t="s">
        <v>2699</v>
      </c>
      <c r="D34" s="86" t="s">
        <v>2699</v>
      </c>
      <c r="E34" s="86" t="s">
        <v>2699</v>
      </c>
      <c r="F34" s="86" t="s">
        <v>2699</v>
      </c>
      <c r="G34" s="86" t="s">
        <v>2699</v>
      </c>
      <c r="H34" s="86" t="s">
        <v>2699</v>
      </c>
      <c r="I34" s="86" t="s">
        <v>2700</v>
      </c>
    </row>
    <row r="35" spans="1:9" ht="26.4" x14ac:dyDescent="0.3">
      <c r="A35" s="1"/>
      <c r="B35" s="86" t="s">
        <v>2702</v>
      </c>
      <c r="C35" s="86" t="s">
        <v>2703</v>
      </c>
      <c r="D35" s="86" t="s">
        <v>2708</v>
      </c>
      <c r="E35" s="86" t="s">
        <v>2705</v>
      </c>
      <c r="F35" s="86" t="s">
        <v>2706</v>
      </c>
      <c r="G35" s="86" t="s">
        <v>898</v>
      </c>
      <c r="H35" s="86" t="s">
        <v>898</v>
      </c>
      <c r="I35" s="86" t="s">
        <v>898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436</v>
      </c>
      <c r="C38" s="197"/>
      <c r="D38" s="197"/>
      <c r="E38" s="197"/>
      <c r="F38" s="197"/>
      <c r="G38" s="197"/>
      <c r="H38" s="197"/>
      <c r="I38" s="197"/>
    </row>
    <row r="39" spans="1:9" ht="19.95" customHeight="1" x14ac:dyDescent="0.3">
      <c r="A39" s="1"/>
      <c r="B39" s="197" t="s">
        <v>2691</v>
      </c>
      <c r="C39" s="197" t="s">
        <v>2692</v>
      </c>
      <c r="D39" s="197"/>
      <c r="E39" s="197" t="s">
        <v>2693</v>
      </c>
      <c r="F39" s="197"/>
      <c r="G39" s="197" t="s">
        <v>2694</v>
      </c>
      <c r="H39" s="197"/>
      <c r="I39" s="197"/>
    </row>
    <row r="40" spans="1:9" ht="19.95" customHeight="1" x14ac:dyDescent="0.3">
      <c r="A40" s="1"/>
      <c r="B40" s="197"/>
      <c r="C40" s="3" t="s">
        <v>2695</v>
      </c>
      <c r="D40" s="3" t="s">
        <v>2696</v>
      </c>
      <c r="E40" s="3" t="s">
        <v>2695</v>
      </c>
      <c r="F40" s="3" t="s">
        <v>2696</v>
      </c>
      <c r="G40" s="3" t="s">
        <v>2695</v>
      </c>
      <c r="H40" s="3" t="s">
        <v>2696</v>
      </c>
      <c r="I40" s="3" t="s">
        <v>2697</v>
      </c>
    </row>
    <row r="41" spans="1:9" ht="26.4" x14ac:dyDescent="0.3">
      <c r="A41" s="1"/>
      <c r="B41" s="86" t="s">
        <v>2698</v>
      </c>
      <c r="C41" s="86" t="s">
        <v>2699</v>
      </c>
      <c r="D41" s="86" t="s">
        <v>2699</v>
      </c>
      <c r="E41" s="86" t="s">
        <v>2699</v>
      </c>
      <c r="F41" s="86" t="s">
        <v>2699</v>
      </c>
      <c r="G41" s="86" t="s">
        <v>2699</v>
      </c>
      <c r="H41" s="86" t="s">
        <v>2699</v>
      </c>
      <c r="I41" s="86" t="s">
        <v>2700</v>
      </c>
    </row>
    <row r="42" spans="1:9" ht="26.4" x14ac:dyDescent="0.3">
      <c r="A42" s="1"/>
      <c r="B42" s="86" t="s">
        <v>2701</v>
      </c>
      <c r="C42" s="86" t="s">
        <v>2699</v>
      </c>
      <c r="D42" s="86" t="s">
        <v>2699</v>
      </c>
      <c r="E42" s="86" t="s">
        <v>2699</v>
      </c>
      <c r="F42" s="86" t="s">
        <v>2699</v>
      </c>
      <c r="G42" s="86" t="s">
        <v>2699</v>
      </c>
      <c r="H42" s="86" t="s">
        <v>2699</v>
      </c>
      <c r="I42" s="86" t="s">
        <v>2700</v>
      </c>
    </row>
    <row r="43" spans="1:9" ht="26.4" x14ac:dyDescent="0.3">
      <c r="A43" s="1"/>
      <c r="B43" s="86" t="s">
        <v>2702</v>
      </c>
      <c r="C43" s="86" t="s">
        <v>2703</v>
      </c>
      <c r="D43" s="86" t="s">
        <v>2708</v>
      </c>
      <c r="E43" s="86" t="s">
        <v>2705</v>
      </c>
      <c r="F43" s="86" t="s">
        <v>2706</v>
      </c>
      <c r="G43" s="86" t="s">
        <v>898</v>
      </c>
      <c r="H43" s="86" t="s">
        <v>898</v>
      </c>
      <c r="I43" s="86" t="s">
        <v>898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2709</v>
      </c>
      <c r="C46" s="197"/>
      <c r="D46" s="197"/>
      <c r="E46" s="197"/>
      <c r="F46" s="197"/>
      <c r="G46" s="197"/>
      <c r="H46" s="197"/>
      <c r="I46" s="197"/>
    </row>
    <row r="47" spans="1:9" ht="19.95" customHeight="1" x14ac:dyDescent="0.3">
      <c r="A47" s="1"/>
      <c r="B47" s="197" t="s">
        <v>2691</v>
      </c>
      <c r="C47" s="197" t="s">
        <v>2692</v>
      </c>
      <c r="D47" s="197"/>
      <c r="E47" s="197" t="s">
        <v>2693</v>
      </c>
      <c r="F47" s="197"/>
      <c r="G47" s="197" t="s">
        <v>2694</v>
      </c>
      <c r="H47" s="197"/>
      <c r="I47" s="197"/>
    </row>
    <row r="48" spans="1:9" ht="19.95" customHeight="1" x14ac:dyDescent="0.3">
      <c r="A48" s="1"/>
      <c r="B48" s="197"/>
      <c r="C48" s="3" t="s">
        <v>2695</v>
      </c>
      <c r="D48" s="3" t="s">
        <v>2696</v>
      </c>
      <c r="E48" s="3" t="s">
        <v>2695</v>
      </c>
      <c r="F48" s="3" t="s">
        <v>2696</v>
      </c>
      <c r="G48" s="3" t="s">
        <v>2695</v>
      </c>
      <c r="H48" s="3" t="s">
        <v>2696</v>
      </c>
      <c r="I48" s="3" t="s">
        <v>2697</v>
      </c>
    </row>
    <row r="49" spans="1:9" ht="26.4" x14ac:dyDescent="0.3">
      <c r="A49" s="1"/>
      <c r="B49" s="86" t="s">
        <v>2698</v>
      </c>
      <c r="C49" s="86" t="s">
        <v>2699</v>
      </c>
      <c r="D49" s="86" t="s">
        <v>2699</v>
      </c>
      <c r="E49" s="86" t="s">
        <v>2699</v>
      </c>
      <c r="F49" s="86" t="s">
        <v>2699</v>
      </c>
      <c r="G49" s="86" t="s">
        <v>2699</v>
      </c>
      <c r="H49" s="86" t="s">
        <v>2699</v>
      </c>
      <c r="I49" s="86" t="s">
        <v>2700</v>
      </c>
    </row>
    <row r="50" spans="1:9" ht="26.4" x14ac:dyDescent="0.3">
      <c r="A50" s="1"/>
      <c r="B50" s="86" t="s">
        <v>2701</v>
      </c>
      <c r="C50" s="86" t="s">
        <v>2699</v>
      </c>
      <c r="D50" s="86" t="s">
        <v>2699</v>
      </c>
      <c r="E50" s="86" t="s">
        <v>2699</v>
      </c>
      <c r="F50" s="86" t="s">
        <v>2699</v>
      </c>
      <c r="G50" s="86" t="s">
        <v>2699</v>
      </c>
      <c r="H50" s="86" t="s">
        <v>2699</v>
      </c>
      <c r="I50" s="86" t="s">
        <v>2700</v>
      </c>
    </row>
    <row r="51" spans="1:9" ht="26.4" x14ac:dyDescent="0.3">
      <c r="A51" s="1"/>
      <c r="B51" s="86" t="s">
        <v>2702</v>
      </c>
      <c r="C51" s="86" t="s">
        <v>2703</v>
      </c>
      <c r="D51" s="86" t="s">
        <v>2704</v>
      </c>
      <c r="E51" s="86" t="s">
        <v>2705</v>
      </c>
      <c r="F51" s="86" t="s">
        <v>2706</v>
      </c>
      <c r="G51" s="86" t="s">
        <v>898</v>
      </c>
      <c r="H51" s="86" t="s">
        <v>898</v>
      </c>
      <c r="I51" s="86" t="s">
        <v>898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2710</v>
      </c>
      <c r="C54" s="197"/>
      <c r="D54" s="197"/>
      <c r="E54" s="197"/>
      <c r="F54" s="197"/>
      <c r="G54" s="197"/>
      <c r="H54" s="197"/>
      <c r="I54" s="197"/>
    </row>
    <row r="55" spans="1:9" ht="19.95" customHeight="1" x14ac:dyDescent="0.3">
      <c r="A55" s="1"/>
      <c r="B55" s="197" t="s">
        <v>2691</v>
      </c>
      <c r="C55" s="197" t="s">
        <v>2692</v>
      </c>
      <c r="D55" s="197"/>
      <c r="E55" s="197" t="s">
        <v>2693</v>
      </c>
      <c r="F55" s="197"/>
      <c r="G55" s="197" t="s">
        <v>2694</v>
      </c>
      <c r="H55" s="197"/>
      <c r="I55" s="197"/>
    </row>
    <row r="56" spans="1:9" ht="19.95" customHeight="1" x14ac:dyDescent="0.3">
      <c r="A56" s="1"/>
      <c r="B56" s="197"/>
      <c r="C56" s="3" t="s">
        <v>2695</v>
      </c>
      <c r="D56" s="3" t="s">
        <v>2696</v>
      </c>
      <c r="E56" s="3" t="s">
        <v>2695</v>
      </c>
      <c r="F56" s="3" t="s">
        <v>2696</v>
      </c>
      <c r="G56" s="3" t="s">
        <v>2695</v>
      </c>
      <c r="H56" s="3" t="s">
        <v>2696</v>
      </c>
      <c r="I56" s="3" t="s">
        <v>2697</v>
      </c>
    </row>
    <row r="57" spans="1:9" ht="26.4" x14ac:dyDescent="0.3">
      <c r="A57" s="1"/>
      <c r="B57" s="86" t="s">
        <v>2698</v>
      </c>
      <c r="C57" s="86" t="s">
        <v>2699</v>
      </c>
      <c r="D57" s="86" t="s">
        <v>2699</v>
      </c>
      <c r="E57" s="86" t="s">
        <v>2699</v>
      </c>
      <c r="F57" s="86" t="s">
        <v>2699</v>
      </c>
      <c r="G57" s="86" t="s">
        <v>2699</v>
      </c>
      <c r="H57" s="86" t="s">
        <v>2699</v>
      </c>
      <c r="I57" s="86" t="s">
        <v>2700</v>
      </c>
    </row>
    <row r="58" spans="1:9" ht="26.4" x14ac:dyDescent="0.3">
      <c r="A58" s="1"/>
      <c r="B58" s="86" t="s">
        <v>2701</v>
      </c>
      <c r="C58" s="86" t="s">
        <v>2699</v>
      </c>
      <c r="D58" s="86" t="s">
        <v>2699</v>
      </c>
      <c r="E58" s="86" t="s">
        <v>2699</v>
      </c>
      <c r="F58" s="86" t="s">
        <v>2699</v>
      </c>
      <c r="G58" s="86" t="s">
        <v>2699</v>
      </c>
      <c r="H58" s="86" t="s">
        <v>2699</v>
      </c>
      <c r="I58" s="86" t="s">
        <v>2700</v>
      </c>
    </row>
    <row r="59" spans="1:9" ht="26.4" x14ac:dyDescent="0.3">
      <c r="A59" s="1"/>
      <c r="B59" s="86" t="s">
        <v>2702</v>
      </c>
      <c r="C59" s="86" t="s">
        <v>2703</v>
      </c>
      <c r="D59" s="86" t="s">
        <v>2704</v>
      </c>
      <c r="E59" s="86" t="s">
        <v>2705</v>
      </c>
      <c r="F59" s="86" t="s">
        <v>2706</v>
      </c>
      <c r="G59" s="86" t="s">
        <v>898</v>
      </c>
      <c r="H59" s="86" t="s">
        <v>898</v>
      </c>
      <c r="I59" s="86" t="s">
        <v>898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454</v>
      </c>
      <c r="C62" s="197"/>
      <c r="D62" s="197"/>
      <c r="E62" s="197"/>
      <c r="F62" s="197"/>
      <c r="G62" s="197"/>
      <c r="H62" s="197"/>
      <c r="I62" s="197"/>
    </row>
    <row r="63" spans="1:9" ht="19.95" customHeight="1" x14ac:dyDescent="0.3">
      <c r="A63" s="1"/>
      <c r="B63" s="197" t="s">
        <v>2691</v>
      </c>
      <c r="C63" s="197" t="s">
        <v>2692</v>
      </c>
      <c r="D63" s="197"/>
      <c r="E63" s="197" t="s">
        <v>2693</v>
      </c>
      <c r="F63" s="197"/>
      <c r="G63" s="197" t="s">
        <v>2694</v>
      </c>
      <c r="H63" s="197"/>
      <c r="I63" s="197"/>
    </row>
    <row r="64" spans="1:9" ht="19.95" customHeight="1" x14ac:dyDescent="0.3">
      <c r="A64" s="1"/>
      <c r="B64" s="197"/>
      <c r="C64" s="3" t="s">
        <v>2695</v>
      </c>
      <c r="D64" s="3" t="s">
        <v>2696</v>
      </c>
      <c r="E64" s="3" t="s">
        <v>2695</v>
      </c>
      <c r="F64" s="3" t="s">
        <v>2696</v>
      </c>
      <c r="G64" s="3" t="s">
        <v>2695</v>
      </c>
      <c r="H64" s="3" t="s">
        <v>2696</v>
      </c>
      <c r="I64" s="3" t="s">
        <v>2697</v>
      </c>
    </row>
    <row r="65" spans="1:9" ht="26.4" x14ac:dyDescent="0.3">
      <c r="A65" s="1"/>
      <c r="B65" s="86" t="s">
        <v>2698</v>
      </c>
      <c r="C65" s="86" t="s">
        <v>2699</v>
      </c>
      <c r="D65" s="86" t="s">
        <v>2699</v>
      </c>
      <c r="E65" s="86" t="s">
        <v>2699</v>
      </c>
      <c r="F65" s="86" t="s">
        <v>2699</v>
      </c>
      <c r="G65" s="86" t="s">
        <v>2699</v>
      </c>
      <c r="H65" s="86" t="s">
        <v>2699</v>
      </c>
      <c r="I65" s="86" t="s">
        <v>2700</v>
      </c>
    </row>
    <row r="66" spans="1:9" ht="26.4" x14ac:dyDescent="0.3">
      <c r="A66" s="1"/>
      <c r="B66" s="86" t="s">
        <v>2701</v>
      </c>
      <c r="C66" s="86" t="s">
        <v>2699</v>
      </c>
      <c r="D66" s="86" t="s">
        <v>2699</v>
      </c>
      <c r="E66" s="86" t="s">
        <v>2699</v>
      </c>
      <c r="F66" s="86" t="s">
        <v>2699</v>
      </c>
      <c r="G66" s="86" t="s">
        <v>2699</v>
      </c>
      <c r="H66" s="86" t="s">
        <v>2699</v>
      </c>
      <c r="I66" s="86" t="s">
        <v>2700</v>
      </c>
    </row>
    <row r="67" spans="1:9" ht="26.4" x14ac:dyDescent="0.3">
      <c r="A67" s="1"/>
      <c r="B67" s="86" t="s">
        <v>2702</v>
      </c>
      <c r="C67" s="86" t="s">
        <v>2703</v>
      </c>
      <c r="D67" s="86" t="s">
        <v>2704</v>
      </c>
      <c r="E67" s="86" t="s">
        <v>2705</v>
      </c>
      <c r="F67" s="86" t="s">
        <v>2706</v>
      </c>
      <c r="G67" s="86" t="s">
        <v>898</v>
      </c>
      <c r="H67" s="86" t="s">
        <v>898</v>
      </c>
      <c r="I67" s="86" t="s">
        <v>898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2711</v>
      </c>
      <c r="C5" s="1"/>
      <c r="D5" s="1"/>
      <c r="E5" s="1"/>
      <c r="F5" s="1"/>
      <c r="G5" s="1"/>
    </row>
    <row r="6" spans="1:7" ht="30" customHeight="1" x14ac:dyDescent="0.3">
      <c r="A6" s="1"/>
      <c r="B6" s="197" t="s">
        <v>2690</v>
      </c>
      <c r="C6" s="197"/>
      <c r="D6" s="197"/>
      <c r="E6" s="197"/>
      <c r="F6" s="197"/>
      <c r="G6" s="197"/>
    </row>
    <row r="7" spans="1:7" x14ac:dyDescent="0.3">
      <c r="A7" s="1"/>
      <c r="B7" s="197" t="s">
        <v>2712</v>
      </c>
      <c r="C7" s="197" t="s">
        <v>2713</v>
      </c>
      <c r="D7" s="197" t="s">
        <v>2714</v>
      </c>
      <c r="E7" s="197" t="s">
        <v>2715</v>
      </c>
      <c r="F7" s="197" t="s">
        <v>2716</v>
      </c>
      <c r="G7" s="197"/>
    </row>
    <row r="8" spans="1:7" x14ac:dyDescent="0.3">
      <c r="A8" s="1"/>
      <c r="B8" s="197"/>
      <c r="C8" s="197"/>
      <c r="D8" s="197"/>
      <c r="E8" s="197"/>
      <c r="F8" s="197" t="s">
        <v>2696</v>
      </c>
      <c r="G8" s="197"/>
    </row>
    <row r="9" spans="1:7" x14ac:dyDescent="0.3">
      <c r="A9" s="1"/>
      <c r="B9" s="197"/>
      <c r="C9" s="197"/>
      <c r="D9" s="197"/>
      <c r="E9" s="197"/>
      <c r="F9" s="3" t="s">
        <v>2717</v>
      </c>
      <c r="G9" s="3" t="s">
        <v>2718</v>
      </c>
    </row>
    <row r="10" spans="1:7" x14ac:dyDescent="0.3">
      <c r="A10" s="1"/>
      <c r="B10" s="86" t="s">
        <v>2698</v>
      </c>
      <c r="C10" s="86" t="s">
        <v>2699</v>
      </c>
      <c r="D10" s="86" t="s">
        <v>2699</v>
      </c>
      <c r="E10" s="86">
        <v>0</v>
      </c>
      <c r="F10" s="86">
        <v>60.36</v>
      </c>
      <c r="G10" s="86">
        <v>59.64</v>
      </c>
    </row>
    <row r="11" spans="1:7" x14ac:dyDescent="0.3">
      <c r="A11" s="1"/>
      <c r="B11" s="86" t="s">
        <v>2719</v>
      </c>
      <c r="C11" s="86" t="s">
        <v>2699</v>
      </c>
      <c r="D11" s="86" t="s">
        <v>2699</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727</v>
      </c>
      <c r="C14" s="197"/>
      <c r="D14" s="197"/>
      <c r="E14" s="197"/>
      <c r="F14" s="197"/>
      <c r="G14" s="197"/>
    </row>
    <row r="15" spans="1:7" x14ac:dyDescent="0.3">
      <c r="A15" s="1"/>
      <c r="B15" s="197" t="s">
        <v>2712</v>
      </c>
      <c r="C15" s="197" t="s">
        <v>2713</v>
      </c>
      <c r="D15" s="197" t="s">
        <v>2714</v>
      </c>
      <c r="E15" s="197" t="s">
        <v>2715</v>
      </c>
      <c r="F15" s="197" t="s">
        <v>2716</v>
      </c>
      <c r="G15" s="197"/>
    </row>
    <row r="16" spans="1:7" x14ac:dyDescent="0.3">
      <c r="A16" s="1"/>
      <c r="B16" s="197"/>
      <c r="C16" s="197"/>
      <c r="D16" s="197"/>
      <c r="E16" s="197"/>
      <c r="F16" s="197" t="s">
        <v>2696</v>
      </c>
      <c r="G16" s="197"/>
    </row>
    <row r="17" spans="1:7" x14ac:dyDescent="0.3">
      <c r="A17" s="1"/>
      <c r="B17" s="197"/>
      <c r="C17" s="197"/>
      <c r="D17" s="197"/>
      <c r="E17" s="197"/>
      <c r="F17" s="3" t="s">
        <v>2717</v>
      </c>
      <c r="G17" s="3" t="s">
        <v>2718</v>
      </c>
    </row>
    <row r="18" spans="1:7" x14ac:dyDescent="0.3">
      <c r="A18" s="1"/>
      <c r="B18" s="86" t="s">
        <v>2698</v>
      </c>
      <c r="C18" s="86" t="s">
        <v>2699</v>
      </c>
      <c r="D18" s="86" t="s">
        <v>2699</v>
      </c>
      <c r="E18" s="86">
        <v>0</v>
      </c>
      <c r="F18" s="86">
        <v>60.36</v>
      </c>
      <c r="G18" s="86">
        <v>59.64</v>
      </c>
    </row>
    <row r="19" spans="1:7" x14ac:dyDescent="0.3">
      <c r="A19" s="1"/>
      <c r="B19" s="86" t="s">
        <v>2719</v>
      </c>
      <c r="C19" s="86" t="s">
        <v>2699</v>
      </c>
      <c r="D19" s="86" t="s">
        <v>2699</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2707</v>
      </c>
      <c r="C22" s="197"/>
      <c r="D22" s="197"/>
      <c r="E22" s="197"/>
      <c r="F22" s="197"/>
      <c r="G22" s="197"/>
    </row>
    <row r="23" spans="1:7" x14ac:dyDescent="0.3">
      <c r="A23" s="1"/>
      <c r="B23" s="197" t="s">
        <v>2712</v>
      </c>
      <c r="C23" s="197" t="s">
        <v>2713</v>
      </c>
      <c r="D23" s="197" t="s">
        <v>2714</v>
      </c>
      <c r="E23" s="197" t="s">
        <v>2715</v>
      </c>
      <c r="F23" s="197" t="s">
        <v>2716</v>
      </c>
      <c r="G23" s="197"/>
    </row>
    <row r="24" spans="1:7" x14ac:dyDescent="0.3">
      <c r="A24" s="1"/>
      <c r="B24" s="197"/>
      <c r="C24" s="197"/>
      <c r="D24" s="197"/>
      <c r="E24" s="197"/>
      <c r="F24" s="197" t="s">
        <v>2696</v>
      </c>
      <c r="G24" s="197"/>
    </row>
    <row r="25" spans="1:7" x14ac:dyDescent="0.3">
      <c r="A25" s="1"/>
      <c r="B25" s="197"/>
      <c r="C25" s="197"/>
      <c r="D25" s="197"/>
      <c r="E25" s="197"/>
      <c r="F25" s="3" t="s">
        <v>2717</v>
      </c>
      <c r="G25" s="3" t="s">
        <v>2718</v>
      </c>
    </row>
    <row r="26" spans="1:7" x14ac:dyDescent="0.3">
      <c r="A26" s="1"/>
      <c r="B26" s="86" t="s">
        <v>2698</v>
      </c>
      <c r="C26" s="86" t="s">
        <v>2699</v>
      </c>
      <c r="D26" s="86" t="s">
        <v>2699</v>
      </c>
      <c r="E26" s="86">
        <v>0</v>
      </c>
      <c r="F26" s="86">
        <v>60.36</v>
      </c>
      <c r="G26" s="86">
        <v>59.64</v>
      </c>
    </row>
    <row r="27" spans="1:7" x14ac:dyDescent="0.3">
      <c r="A27" s="1"/>
      <c r="B27" s="86" t="s">
        <v>2719</v>
      </c>
      <c r="C27" s="86" t="s">
        <v>2699</v>
      </c>
      <c r="D27" s="86" t="s">
        <v>2699</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2633</v>
      </c>
      <c r="C30" s="197"/>
      <c r="D30" s="197"/>
      <c r="E30" s="197"/>
      <c r="F30" s="197"/>
      <c r="G30" s="197"/>
    </row>
    <row r="31" spans="1:7" x14ac:dyDescent="0.3">
      <c r="A31" s="1"/>
      <c r="B31" s="197" t="s">
        <v>2712</v>
      </c>
      <c r="C31" s="197" t="s">
        <v>2713</v>
      </c>
      <c r="D31" s="197" t="s">
        <v>2714</v>
      </c>
      <c r="E31" s="197" t="s">
        <v>2715</v>
      </c>
      <c r="F31" s="197" t="s">
        <v>2716</v>
      </c>
      <c r="G31" s="197"/>
    </row>
    <row r="32" spans="1:7" x14ac:dyDescent="0.3">
      <c r="A32" s="1"/>
      <c r="B32" s="197"/>
      <c r="C32" s="197"/>
      <c r="D32" s="197"/>
      <c r="E32" s="197"/>
      <c r="F32" s="197" t="s">
        <v>2696</v>
      </c>
      <c r="G32" s="197"/>
    </row>
    <row r="33" spans="1:7" x14ac:dyDescent="0.3">
      <c r="A33" s="1"/>
      <c r="B33" s="197"/>
      <c r="C33" s="197"/>
      <c r="D33" s="197"/>
      <c r="E33" s="197"/>
      <c r="F33" s="3" t="s">
        <v>2717</v>
      </c>
      <c r="G33" s="3" t="s">
        <v>2718</v>
      </c>
    </row>
    <row r="34" spans="1:7" x14ac:dyDescent="0.3">
      <c r="A34" s="1"/>
      <c r="B34" s="86" t="s">
        <v>2698</v>
      </c>
      <c r="C34" s="86" t="s">
        <v>2699</v>
      </c>
      <c r="D34" s="86" t="s">
        <v>2699</v>
      </c>
      <c r="E34" s="86">
        <v>0</v>
      </c>
      <c r="F34" s="86">
        <v>60.36</v>
      </c>
      <c r="G34" s="86">
        <v>59.64</v>
      </c>
    </row>
    <row r="35" spans="1:7" x14ac:dyDescent="0.3">
      <c r="A35" s="1"/>
      <c r="B35" s="86" t="s">
        <v>2719</v>
      </c>
      <c r="C35" s="86" t="s">
        <v>2699</v>
      </c>
      <c r="D35" s="86" t="s">
        <v>2699</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436</v>
      </c>
      <c r="C38" s="197"/>
      <c r="D38" s="197"/>
      <c r="E38" s="197"/>
      <c r="F38" s="197"/>
      <c r="G38" s="197"/>
    </row>
    <row r="39" spans="1:7" x14ac:dyDescent="0.3">
      <c r="A39" s="1"/>
      <c r="B39" s="197" t="s">
        <v>2712</v>
      </c>
      <c r="C39" s="197" t="s">
        <v>2713</v>
      </c>
      <c r="D39" s="197" t="s">
        <v>2714</v>
      </c>
      <c r="E39" s="197" t="s">
        <v>2715</v>
      </c>
      <c r="F39" s="197" t="s">
        <v>2716</v>
      </c>
      <c r="G39" s="197"/>
    </row>
    <row r="40" spans="1:7" x14ac:dyDescent="0.3">
      <c r="A40" s="1"/>
      <c r="B40" s="197"/>
      <c r="C40" s="197"/>
      <c r="D40" s="197"/>
      <c r="E40" s="197"/>
      <c r="F40" s="197" t="s">
        <v>2696</v>
      </c>
      <c r="G40" s="197"/>
    </row>
    <row r="41" spans="1:7" x14ac:dyDescent="0.3">
      <c r="A41" s="1"/>
      <c r="B41" s="197"/>
      <c r="C41" s="197"/>
      <c r="D41" s="197"/>
      <c r="E41" s="197"/>
      <c r="F41" s="3" t="s">
        <v>2717</v>
      </c>
      <c r="G41" s="3" t="s">
        <v>2718</v>
      </c>
    </row>
    <row r="42" spans="1:7" x14ac:dyDescent="0.3">
      <c r="A42" s="1"/>
      <c r="B42" s="86" t="s">
        <v>2698</v>
      </c>
      <c r="C42" s="86" t="s">
        <v>2699</v>
      </c>
      <c r="D42" s="86" t="s">
        <v>2699</v>
      </c>
      <c r="E42" s="86">
        <v>0</v>
      </c>
      <c r="F42" s="86">
        <v>60.36</v>
      </c>
      <c r="G42" s="86">
        <v>59.64</v>
      </c>
    </row>
    <row r="43" spans="1:7" x14ac:dyDescent="0.3">
      <c r="A43" s="1"/>
      <c r="B43" s="86" t="s">
        <v>2719</v>
      </c>
      <c r="C43" s="86" t="s">
        <v>2699</v>
      </c>
      <c r="D43" s="86" t="s">
        <v>2699</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2709</v>
      </c>
      <c r="C46" s="197"/>
      <c r="D46" s="197"/>
      <c r="E46" s="197"/>
      <c r="F46" s="197"/>
      <c r="G46" s="197"/>
    </row>
    <row r="47" spans="1:7" x14ac:dyDescent="0.3">
      <c r="A47" s="1"/>
      <c r="B47" s="197" t="s">
        <v>2712</v>
      </c>
      <c r="C47" s="197" t="s">
        <v>2713</v>
      </c>
      <c r="D47" s="197" t="s">
        <v>2714</v>
      </c>
      <c r="E47" s="197" t="s">
        <v>2715</v>
      </c>
      <c r="F47" s="197" t="s">
        <v>2716</v>
      </c>
      <c r="G47" s="197"/>
    </row>
    <row r="48" spans="1:7" x14ac:dyDescent="0.3">
      <c r="A48" s="1"/>
      <c r="B48" s="197"/>
      <c r="C48" s="197"/>
      <c r="D48" s="197"/>
      <c r="E48" s="197"/>
      <c r="F48" s="197" t="s">
        <v>2696</v>
      </c>
      <c r="G48" s="197"/>
    </row>
    <row r="49" spans="1:7" x14ac:dyDescent="0.3">
      <c r="A49" s="1"/>
      <c r="B49" s="197"/>
      <c r="C49" s="197"/>
      <c r="D49" s="197"/>
      <c r="E49" s="197"/>
      <c r="F49" s="3" t="s">
        <v>2717</v>
      </c>
      <c r="G49" s="3" t="s">
        <v>2718</v>
      </c>
    </row>
    <row r="50" spans="1:7" x14ac:dyDescent="0.3">
      <c r="A50" s="1"/>
      <c r="B50" s="86" t="s">
        <v>2698</v>
      </c>
      <c r="C50" s="86" t="s">
        <v>2699</v>
      </c>
      <c r="D50" s="86" t="s">
        <v>2699</v>
      </c>
      <c r="E50" s="86">
        <v>0</v>
      </c>
      <c r="F50" s="86">
        <v>60.36</v>
      </c>
      <c r="G50" s="86">
        <v>59.64</v>
      </c>
    </row>
    <row r="51" spans="1:7" x14ac:dyDescent="0.3">
      <c r="A51" s="1"/>
      <c r="B51" s="86" t="s">
        <v>2719</v>
      </c>
      <c r="C51" s="86" t="s">
        <v>2699</v>
      </c>
      <c r="D51" s="86" t="s">
        <v>2699</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2710</v>
      </c>
      <c r="C54" s="197"/>
      <c r="D54" s="197"/>
      <c r="E54" s="197"/>
      <c r="F54" s="197"/>
      <c r="G54" s="197"/>
    </row>
    <row r="55" spans="1:7" x14ac:dyDescent="0.3">
      <c r="A55" s="1"/>
      <c r="B55" s="197" t="s">
        <v>2712</v>
      </c>
      <c r="C55" s="197" t="s">
        <v>2713</v>
      </c>
      <c r="D55" s="197" t="s">
        <v>2714</v>
      </c>
      <c r="E55" s="197" t="s">
        <v>2715</v>
      </c>
      <c r="F55" s="197" t="s">
        <v>2716</v>
      </c>
      <c r="G55" s="197"/>
    </row>
    <row r="56" spans="1:7" x14ac:dyDescent="0.3">
      <c r="A56" s="1"/>
      <c r="B56" s="197"/>
      <c r="C56" s="197"/>
      <c r="D56" s="197"/>
      <c r="E56" s="197"/>
      <c r="F56" s="197" t="s">
        <v>2696</v>
      </c>
      <c r="G56" s="197"/>
    </row>
    <row r="57" spans="1:7" x14ac:dyDescent="0.3">
      <c r="A57" s="1"/>
      <c r="B57" s="197"/>
      <c r="C57" s="197"/>
      <c r="D57" s="197"/>
      <c r="E57" s="197"/>
      <c r="F57" s="3" t="s">
        <v>2717</v>
      </c>
      <c r="G57" s="3" t="s">
        <v>2718</v>
      </c>
    </row>
    <row r="58" spans="1:7" x14ac:dyDescent="0.3">
      <c r="A58" s="1"/>
      <c r="B58" s="86" t="s">
        <v>2698</v>
      </c>
      <c r="C58" s="86" t="s">
        <v>2699</v>
      </c>
      <c r="D58" s="86" t="s">
        <v>2699</v>
      </c>
      <c r="E58" s="86">
        <v>0</v>
      </c>
      <c r="F58" s="86">
        <v>60.36</v>
      </c>
      <c r="G58" s="86">
        <v>59.64</v>
      </c>
    </row>
    <row r="59" spans="1:7" x14ac:dyDescent="0.3">
      <c r="A59" s="1"/>
      <c r="B59" s="86" t="s">
        <v>2719</v>
      </c>
      <c r="C59" s="86" t="s">
        <v>2699</v>
      </c>
      <c r="D59" s="86" t="s">
        <v>2699</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454</v>
      </c>
      <c r="C62" s="197"/>
      <c r="D62" s="197"/>
      <c r="E62" s="197"/>
      <c r="F62" s="197"/>
      <c r="G62" s="197"/>
    </row>
    <row r="63" spans="1:7" x14ac:dyDescent="0.3">
      <c r="A63" s="1"/>
      <c r="B63" s="197" t="s">
        <v>2712</v>
      </c>
      <c r="C63" s="197" t="s">
        <v>2713</v>
      </c>
      <c r="D63" s="197" t="s">
        <v>2714</v>
      </c>
      <c r="E63" s="197" t="s">
        <v>2715</v>
      </c>
      <c r="F63" s="197" t="s">
        <v>2716</v>
      </c>
      <c r="G63" s="197"/>
    </row>
    <row r="64" spans="1:7" x14ac:dyDescent="0.3">
      <c r="A64" s="1"/>
      <c r="B64" s="197"/>
      <c r="C64" s="197"/>
      <c r="D64" s="197"/>
      <c r="E64" s="197"/>
      <c r="F64" s="197" t="s">
        <v>2696</v>
      </c>
      <c r="G64" s="197"/>
    </row>
    <row r="65" spans="1:7" x14ac:dyDescent="0.3">
      <c r="A65" s="1"/>
      <c r="B65" s="197"/>
      <c r="C65" s="197"/>
      <c r="D65" s="197"/>
      <c r="E65" s="197"/>
      <c r="F65" s="3" t="s">
        <v>2717</v>
      </c>
      <c r="G65" s="3" t="s">
        <v>2718</v>
      </c>
    </row>
    <row r="66" spans="1:7" x14ac:dyDescent="0.3">
      <c r="A66" s="1"/>
      <c r="B66" s="86" t="s">
        <v>2698</v>
      </c>
      <c r="C66" s="86" t="s">
        <v>2699</v>
      </c>
      <c r="D66" s="86" t="s">
        <v>2699</v>
      </c>
      <c r="E66" s="86">
        <v>0</v>
      </c>
      <c r="F66" s="86">
        <v>60.36</v>
      </c>
      <c r="G66" s="86">
        <v>59.64</v>
      </c>
    </row>
    <row r="67" spans="1:7" x14ac:dyDescent="0.3">
      <c r="A67" s="1"/>
      <c r="B67" s="86" t="s">
        <v>2719</v>
      </c>
      <c r="C67" s="86" t="s">
        <v>2699</v>
      </c>
      <c r="D67" s="86" t="s">
        <v>2699</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2720</v>
      </c>
      <c r="C5" s="1"/>
      <c r="D5" s="1"/>
      <c r="E5" s="1"/>
      <c r="F5" s="1"/>
    </row>
    <row r="6" spans="1:7" ht="27" customHeight="1" x14ac:dyDescent="0.3">
      <c r="A6" s="1"/>
      <c r="B6" s="7" t="s">
        <v>61</v>
      </c>
      <c r="C6" s="7" t="s">
        <v>515</v>
      </c>
      <c r="D6" s="7" t="s">
        <v>2721</v>
      </c>
      <c r="E6" s="7" t="s">
        <v>2722</v>
      </c>
      <c r="F6" s="7" t="s">
        <v>2723</v>
      </c>
    </row>
    <row r="7" spans="1:7" x14ac:dyDescent="0.3">
      <c r="A7" s="1"/>
      <c r="B7" s="146" t="s">
        <v>65</v>
      </c>
      <c r="C7" s="146" t="s">
        <v>741</v>
      </c>
      <c r="D7" s="53">
        <v>6616.6</v>
      </c>
      <c r="E7" s="53">
        <v>6452.3496299999997</v>
      </c>
      <c r="F7" s="176">
        <v>-2.4823983616963394E-2</v>
      </c>
    </row>
    <row r="8" spans="1:7" x14ac:dyDescent="0.3">
      <c r="A8" s="1"/>
      <c r="B8" s="146" t="s">
        <v>65</v>
      </c>
      <c r="C8" s="146" t="s">
        <v>742</v>
      </c>
      <c r="D8" s="53">
        <v>6483.3</v>
      </c>
      <c r="E8" s="53">
        <v>6287.7426400000004</v>
      </c>
      <c r="F8" s="176">
        <v>-3.0163244026961578E-2</v>
      </c>
    </row>
    <row r="9" spans="1:7" x14ac:dyDescent="0.3">
      <c r="A9" s="1"/>
      <c r="B9" s="146" t="s">
        <v>65</v>
      </c>
      <c r="C9" s="146" t="s">
        <v>743</v>
      </c>
      <c r="D9" s="53">
        <v>6422.5</v>
      </c>
      <c r="E9" s="53">
        <v>6237.6962299999996</v>
      </c>
      <c r="F9" s="176">
        <v>-2.8774428960685092E-2</v>
      </c>
    </row>
    <row r="10" spans="1:7" x14ac:dyDescent="0.3">
      <c r="A10" s="1"/>
      <c r="B10" s="146" t="s">
        <v>65</v>
      </c>
      <c r="C10" s="146" t="s">
        <v>744</v>
      </c>
      <c r="D10" s="53">
        <v>6243.3</v>
      </c>
      <c r="E10" s="53">
        <v>6196.16363</v>
      </c>
      <c r="F10" s="176">
        <v>-7.5499127064212832E-3</v>
      </c>
    </row>
    <row r="11" spans="1:7" x14ac:dyDescent="0.3">
      <c r="A11" s="1"/>
      <c r="B11" s="146" t="s">
        <v>65</v>
      </c>
      <c r="C11" s="146" t="s">
        <v>745</v>
      </c>
      <c r="D11" s="53">
        <v>6315.1</v>
      </c>
      <c r="E11" s="53">
        <v>6149.5209400000003</v>
      </c>
      <c r="F11" s="176">
        <v>-2.6219546800525725E-2</v>
      </c>
    </row>
    <row r="12" spans="1:7" x14ac:dyDescent="0.3">
      <c r="A12" s="1"/>
      <c r="B12" s="146" t="s">
        <v>65</v>
      </c>
      <c r="C12" s="146" t="s">
        <v>746</v>
      </c>
      <c r="D12" s="53">
        <v>6260.5</v>
      </c>
      <c r="E12" s="53">
        <v>6124.2962399999997</v>
      </c>
      <c r="F12" s="176">
        <v>-2.1756051433591567E-2</v>
      </c>
    </row>
    <row r="13" spans="1:7" x14ac:dyDescent="0.3">
      <c r="A13" s="1"/>
      <c r="B13" s="146" t="s">
        <v>65</v>
      </c>
      <c r="C13" s="146" t="s">
        <v>747</v>
      </c>
      <c r="D13" s="53">
        <v>6150.2</v>
      </c>
      <c r="E13" s="53">
        <v>6125.0567099999998</v>
      </c>
      <c r="F13" s="176">
        <v>-4.0882068875808921E-3</v>
      </c>
    </row>
    <row r="14" spans="1:7" x14ac:dyDescent="0.3">
      <c r="A14" s="1"/>
      <c r="B14" s="146" t="s">
        <v>65</v>
      </c>
      <c r="C14" s="146" t="s">
        <v>748</v>
      </c>
      <c r="D14" s="53">
        <v>6241.8</v>
      </c>
      <c r="E14" s="53">
        <v>6146.16039</v>
      </c>
      <c r="F14" s="176">
        <v>-1.5322440642122464E-2</v>
      </c>
    </row>
    <row r="15" spans="1:7" x14ac:dyDescent="0.3">
      <c r="A15" s="1"/>
      <c r="B15" s="146" t="s">
        <v>65</v>
      </c>
      <c r="C15" s="146" t="s">
        <v>749</v>
      </c>
      <c r="D15" s="53">
        <v>6172.8</v>
      </c>
      <c r="E15" s="53">
        <v>6189.9129000000003</v>
      </c>
      <c r="F15" s="176">
        <v>2.7723075427682738E-3</v>
      </c>
    </row>
    <row r="16" spans="1:7" x14ac:dyDescent="0.3">
      <c r="A16" s="1"/>
      <c r="B16" s="146" t="s">
        <v>65</v>
      </c>
      <c r="C16" s="146" t="s">
        <v>750</v>
      </c>
      <c r="D16" s="53">
        <v>6328.6</v>
      </c>
      <c r="E16" s="53">
        <v>6223.8623299999999</v>
      </c>
      <c r="F16" s="176">
        <v>-1.6549895711531776E-2</v>
      </c>
    </row>
    <row r="17" spans="1:6" x14ac:dyDescent="0.3">
      <c r="A17" s="1"/>
      <c r="B17" s="146" t="s">
        <v>65</v>
      </c>
      <c r="C17" s="146" t="s">
        <v>751</v>
      </c>
      <c r="D17" s="53">
        <v>6395.5</v>
      </c>
      <c r="E17" s="53">
        <v>6329.6301999999996</v>
      </c>
      <c r="F17" s="176">
        <v>-1.0299398014228755E-2</v>
      </c>
    </row>
    <row r="18" spans="1:6" x14ac:dyDescent="0.3">
      <c r="A18" s="1"/>
      <c r="B18" s="146" t="s">
        <v>65</v>
      </c>
      <c r="C18" s="146" t="s">
        <v>752</v>
      </c>
      <c r="D18" s="53">
        <v>6590.6</v>
      </c>
      <c r="E18" s="53">
        <v>6440.0587800000003</v>
      </c>
      <c r="F18" s="176">
        <v>-2.2841808029617942E-2</v>
      </c>
    </row>
    <row r="19" spans="1:6" x14ac:dyDescent="0.3">
      <c r="A19" s="1"/>
      <c r="B19" s="146" t="s">
        <v>65</v>
      </c>
      <c r="C19" s="146" t="s">
        <v>753</v>
      </c>
      <c r="D19" s="53">
        <v>6729.2</v>
      </c>
      <c r="E19" s="53">
        <v>6578.5833499999999</v>
      </c>
      <c r="F19" s="176">
        <v>-2.238254918861083E-2</v>
      </c>
    </row>
    <row r="20" spans="1:6" x14ac:dyDescent="0.3">
      <c r="A20" s="1"/>
      <c r="B20" s="146" t="s">
        <v>65</v>
      </c>
      <c r="C20" s="146" t="s">
        <v>754</v>
      </c>
      <c r="D20" s="53">
        <v>6797.8</v>
      </c>
      <c r="E20" s="53">
        <v>6659.2430400000003</v>
      </c>
      <c r="F20" s="176">
        <v>-2.038261790579305E-2</v>
      </c>
    </row>
    <row r="21" spans="1:6" x14ac:dyDescent="0.3">
      <c r="A21" s="1"/>
      <c r="B21" s="146" t="s">
        <v>65</v>
      </c>
      <c r="C21" s="146" t="s">
        <v>755</v>
      </c>
      <c r="D21" s="53">
        <v>6882.2</v>
      </c>
      <c r="E21" s="53">
        <v>6786.4378299999998</v>
      </c>
      <c r="F21" s="176">
        <v>-1.3914470663450642E-2</v>
      </c>
    </row>
    <row r="22" spans="1:6" x14ac:dyDescent="0.3">
      <c r="A22" s="1"/>
      <c r="B22" s="146" t="s">
        <v>65</v>
      </c>
      <c r="C22" s="146" t="s">
        <v>756</v>
      </c>
      <c r="D22" s="53">
        <v>6982.8</v>
      </c>
      <c r="E22" s="53">
        <v>6866.0696099999996</v>
      </c>
      <c r="F22" s="176">
        <v>-1.671684567795154E-2</v>
      </c>
    </row>
    <row r="23" spans="1:6" x14ac:dyDescent="0.3">
      <c r="A23" s="1"/>
      <c r="B23" s="146" t="s">
        <v>65</v>
      </c>
      <c r="C23" s="146" t="s">
        <v>757</v>
      </c>
      <c r="D23" s="53">
        <v>7151.8</v>
      </c>
      <c r="E23" s="53">
        <v>7037.8200200000001</v>
      </c>
      <c r="F23" s="176">
        <v>-1.5937243770798963E-2</v>
      </c>
    </row>
    <row r="24" spans="1:6" x14ac:dyDescent="0.3">
      <c r="A24" s="1"/>
      <c r="B24" s="146" t="s">
        <v>65</v>
      </c>
      <c r="C24" s="146" t="s">
        <v>758</v>
      </c>
      <c r="D24" s="53">
        <v>7332.2</v>
      </c>
      <c r="E24" s="53">
        <v>7142.8379800000002</v>
      </c>
      <c r="F24" s="176">
        <v>-2.5826084940399882E-2</v>
      </c>
    </row>
    <row r="25" spans="1:6" x14ac:dyDescent="0.3">
      <c r="A25" s="1"/>
      <c r="B25" s="146" t="s">
        <v>65</v>
      </c>
      <c r="C25" s="146" t="s">
        <v>759</v>
      </c>
      <c r="D25" s="53">
        <v>7401.7</v>
      </c>
      <c r="E25" s="53">
        <v>7266.3838999999998</v>
      </c>
      <c r="F25" s="176">
        <v>-1.828175959576854E-2</v>
      </c>
    </row>
    <row r="26" spans="1:6" x14ac:dyDescent="0.3">
      <c r="A26" s="1"/>
      <c r="B26" s="146" t="s">
        <v>65</v>
      </c>
      <c r="C26" s="146" t="s">
        <v>760</v>
      </c>
      <c r="D26" s="53">
        <v>7471.6</v>
      </c>
      <c r="E26" s="53">
        <v>7323.5785999999998</v>
      </c>
      <c r="F26" s="176">
        <v>-1.9811205096632582E-2</v>
      </c>
    </row>
    <row r="27" spans="1:6" x14ac:dyDescent="0.3">
      <c r="A27" s="1"/>
      <c r="B27" s="146" t="s">
        <v>65</v>
      </c>
      <c r="C27" s="146" t="s">
        <v>761</v>
      </c>
      <c r="D27" s="53">
        <v>7455.8</v>
      </c>
      <c r="E27" s="53">
        <v>7348.03539</v>
      </c>
      <c r="F27" s="176">
        <v>-1.4453795702674429E-2</v>
      </c>
    </row>
    <row r="28" spans="1:6" x14ac:dyDescent="0.3">
      <c r="A28" s="1"/>
      <c r="B28" s="146" t="s">
        <v>65</v>
      </c>
      <c r="C28" s="146" t="s">
        <v>762</v>
      </c>
      <c r="D28" s="53">
        <v>7607.2</v>
      </c>
      <c r="E28" s="53">
        <v>7397.9736800000001</v>
      </c>
      <c r="F28" s="176">
        <v>-2.7503722788936799E-2</v>
      </c>
    </row>
    <row r="29" spans="1:6" x14ac:dyDescent="0.3">
      <c r="A29" s="1"/>
      <c r="B29" s="146" t="s">
        <v>65</v>
      </c>
      <c r="C29" s="146" t="s">
        <v>763</v>
      </c>
      <c r="D29" s="53">
        <v>7610.1</v>
      </c>
      <c r="E29" s="53">
        <v>7414.59159</v>
      </c>
      <c r="F29" s="176">
        <v>-2.5690649268734971E-2</v>
      </c>
    </row>
    <row r="30" spans="1:6" x14ac:dyDescent="0.3">
      <c r="A30" s="1"/>
      <c r="B30" s="146" t="s">
        <v>65</v>
      </c>
      <c r="C30" s="146" t="s">
        <v>764</v>
      </c>
      <c r="D30" s="53">
        <v>7523.8</v>
      </c>
      <c r="E30" s="53">
        <v>7405.17443</v>
      </c>
      <c r="F30" s="176">
        <v>-1.576670964140461E-2</v>
      </c>
    </row>
    <row r="31" spans="1:6" x14ac:dyDescent="0.3">
      <c r="A31" s="1"/>
      <c r="B31" s="146" t="s">
        <v>65</v>
      </c>
      <c r="C31" s="146" t="s">
        <v>765</v>
      </c>
      <c r="D31" s="53">
        <v>7216.7</v>
      </c>
      <c r="E31" s="53">
        <v>7292.3787300000004</v>
      </c>
      <c r="F31" s="176">
        <v>1.0486611609184252E-2</v>
      </c>
    </row>
    <row r="32" spans="1:6" x14ac:dyDescent="0.3">
      <c r="A32" s="1"/>
      <c r="B32" s="146" t="s">
        <v>65</v>
      </c>
      <c r="C32" s="146" t="s">
        <v>766</v>
      </c>
      <c r="D32" s="53">
        <v>7299.6</v>
      </c>
      <c r="E32" s="53">
        <v>7214.53856</v>
      </c>
      <c r="F32" s="176">
        <v>-1.1652890569346267E-2</v>
      </c>
    </row>
    <row r="33" spans="1:6" x14ac:dyDescent="0.3">
      <c r="A33" s="1"/>
      <c r="B33" s="146" t="s">
        <v>65</v>
      </c>
      <c r="C33" s="146" t="s">
        <v>767</v>
      </c>
      <c r="D33" s="53">
        <v>7314.3</v>
      </c>
      <c r="E33" s="53">
        <v>7211.1570599999995</v>
      </c>
      <c r="F33" s="176">
        <v>-1.4101546286042412E-2</v>
      </c>
    </row>
    <row r="34" spans="1:6" x14ac:dyDescent="0.3">
      <c r="A34" s="1"/>
      <c r="B34" s="146" t="s">
        <v>65</v>
      </c>
      <c r="C34" s="146" t="s">
        <v>768</v>
      </c>
      <c r="D34" s="53">
        <v>7358.1</v>
      </c>
      <c r="E34" s="53">
        <v>7261.1004499999999</v>
      </c>
      <c r="F34" s="176">
        <v>-1.3182689824818907E-2</v>
      </c>
    </row>
    <row r="35" spans="1:6" x14ac:dyDescent="0.3">
      <c r="A35" s="1"/>
      <c r="B35" s="146" t="s">
        <v>65</v>
      </c>
      <c r="C35" s="146" t="s">
        <v>769</v>
      </c>
      <c r="D35" s="53">
        <v>7491.7</v>
      </c>
      <c r="E35" s="53">
        <v>7367.9044299999996</v>
      </c>
      <c r="F35" s="176">
        <v>-1.6524362961677592E-2</v>
      </c>
    </row>
    <row r="36" spans="1:6" x14ac:dyDescent="0.3">
      <c r="A36" s="1"/>
      <c r="B36" s="146" t="s">
        <v>65</v>
      </c>
      <c r="C36" s="146" t="s">
        <v>770</v>
      </c>
      <c r="D36" s="53">
        <v>7436.7</v>
      </c>
      <c r="E36" s="53">
        <v>7392.3749500000004</v>
      </c>
      <c r="F36" s="176">
        <v>-5.9603116973926612E-3</v>
      </c>
    </row>
    <row r="37" spans="1:6" x14ac:dyDescent="0.3">
      <c r="A37" s="1"/>
      <c r="B37" s="146" t="s">
        <v>65</v>
      </c>
      <c r="C37" s="146" t="s">
        <v>771</v>
      </c>
      <c r="D37" s="53">
        <v>7503.4</v>
      </c>
      <c r="E37" s="53">
        <v>7390.0058900000004</v>
      </c>
      <c r="F37" s="176">
        <v>-1.5112363728443106E-2</v>
      </c>
    </row>
    <row r="38" spans="1:6" x14ac:dyDescent="0.3">
      <c r="A38" s="1"/>
      <c r="B38" s="146" t="s">
        <v>65</v>
      </c>
      <c r="C38" s="146" t="s">
        <v>772</v>
      </c>
      <c r="D38" s="53">
        <v>7463.9</v>
      </c>
      <c r="E38" s="53">
        <v>7342.3689000000004</v>
      </c>
      <c r="F38" s="176">
        <v>-1.6282519862270396E-2</v>
      </c>
    </row>
    <row r="39" spans="1:6" x14ac:dyDescent="0.3">
      <c r="A39" s="1"/>
      <c r="B39" s="146" t="s">
        <v>65</v>
      </c>
      <c r="C39" s="146" t="s">
        <v>773</v>
      </c>
      <c r="D39" s="53">
        <v>7518.1</v>
      </c>
      <c r="E39" s="53">
        <v>7348.5020299999996</v>
      </c>
      <c r="F39" s="176">
        <v>-2.25586211941847E-2</v>
      </c>
    </row>
    <row r="40" spans="1:6" x14ac:dyDescent="0.3">
      <c r="A40" s="1"/>
      <c r="B40" s="146" t="s">
        <v>65</v>
      </c>
      <c r="C40" s="146" t="s">
        <v>774</v>
      </c>
      <c r="D40" s="53">
        <v>7397.4</v>
      </c>
      <c r="E40" s="53">
        <v>7365.8248700000004</v>
      </c>
      <c r="F40" s="176">
        <v>-4.2684091707897373E-3</v>
      </c>
    </row>
    <row r="41" spans="1:6" x14ac:dyDescent="0.3">
      <c r="A41" s="1"/>
      <c r="B41" s="146" t="s">
        <v>65</v>
      </c>
      <c r="C41" s="146" t="s">
        <v>775</v>
      </c>
      <c r="D41" s="53">
        <v>7357</v>
      </c>
      <c r="E41" s="53">
        <v>7342.4478200000003</v>
      </c>
      <c r="F41" s="176">
        <v>-1.9780046214489602E-3</v>
      </c>
    </row>
    <row r="42" spans="1:6" x14ac:dyDescent="0.3">
      <c r="A42" s="1"/>
      <c r="B42" s="146" t="s">
        <v>65</v>
      </c>
      <c r="C42" s="146" t="s">
        <v>776</v>
      </c>
      <c r="D42" s="53">
        <v>7324.5</v>
      </c>
      <c r="E42" s="53">
        <v>7332.8254299999999</v>
      </c>
      <c r="F42" s="176">
        <v>1.1366550617789612E-3</v>
      </c>
    </row>
    <row r="43" spans="1:6" x14ac:dyDescent="0.3">
      <c r="A43" s="1"/>
      <c r="B43" s="146" t="s">
        <v>65</v>
      </c>
      <c r="C43" s="146" t="s">
        <v>777</v>
      </c>
      <c r="D43" s="53">
        <v>7473.3</v>
      </c>
      <c r="E43" s="53">
        <v>7412.5027300000002</v>
      </c>
      <c r="F43" s="176">
        <v>-8.1352642072444574E-3</v>
      </c>
    </row>
    <row r="44" spans="1:6" x14ac:dyDescent="0.3">
      <c r="A44" s="1"/>
      <c r="B44" s="146" t="s">
        <v>65</v>
      </c>
      <c r="C44" s="146" t="s">
        <v>778</v>
      </c>
      <c r="D44" s="53">
        <v>7444.1</v>
      </c>
      <c r="E44" s="53">
        <v>7433.8602099999998</v>
      </c>
      <c r="F44" s="176">
        <v>-1.3755578243172446E-3</v>
      </c>
    </row>
    <row r="45" spans="1:6" x14ac:dyDescent="0.3">
      <c r="A45" s="1"/>
      <c r="B45" s="146" t="s">
        <v>65</v>
      </c>
      <c r="C45" s="146" t="s">
        <v>779</v>
      </c>
      <c r="D45" s="53">
        <v>7474.3</v>
      </c>
      <c r="E45" s="53">
        <v>7439.8004899999996</v>
      </c>
      <c r="F45" s="176">
        <v>-4.6157513078147784E-3</v>
      </c>
    </row>
    <row r="46" spans="1:6" x14ac:dyDescent="0.3">
      <c r="A46" s="1"/>
      <c r="B46" s="146" t="s">
        <v>65</v>
      </c>
      <c r="C46" s="146" t="s">
        <v>780</v>
      </c>
      <c r="D46" s="53">
        <v>7473.3</v>
      </c>
      <c r="E46" s="53">
        <v>7435.9757499999996</v>
      </c>
      <c r="F46" s="176">
        <v>-4.9943465403503142E-3</v>
      </c>
    </row>
    <row r="47" spans="1:6" x14ac:dyDescent="0.3">
      <c r="A47" s="1"/>
      <c r="B47" s="146" t="s">
        <v>65</v>
      </c>
      <c r="C47" s="146" t="s">
        <v>781</v>
      </c>
      <c r="D47" s="53">
        <v>7444.2</v>
      </c>
      <c r="E47" s="53">
        <v>7375.3515200000002</v>
      </c>
      <c r="F47" s="176">
        <v>-9.2486069691840624E-3</v>
      </c>
    </row>
    <row r="48" spans="1:6" x14ac:dyDescent="0.3">
      <c r="A48" s="1"/>
      <c r="B48" s="146" t="s">
        <v>65</v>
      </c>
      <c r="C48" s="146" t="s">
        <v>782</v>
      </c>
      <c r="D48" s="53">
        <v>7422.4</v>
      </c>
      <c r="E48" s="53">
        <v>7360.2819900000004</v>
      </c>
      <c r="F48" s="176">
        <v>-8.3689925091614565E-3</v>
      </c>
    </row>
    <row r="49" spans="1:6" x14ac:dyDescent="0.3">
      <c r="A49" s="1"/>
      <c r="B49" s="146" t="s">
        <v>65</v>
      </c>
      <c r="C49" s="146" t="s">
        <v>783</v>
      </c>
      <c r="D49" s="53">
        <v>7309.1</v>
      </c>
      <c r="E49" s="53">
        <v>7271.4773400000004</v>
      </c>
      <c r="F49" s="176">
        <v>-5.147372453516849E-3</v>
      </c>
    </row>
    <row r="50" spans="1:6" x14ac:dyDescent="0.3">
      <c r="A50" s="1"/>
      <c r="B50" s="146" t="s">
        <v>65</v>
      </c>
      <c r="C50" s="146" t="s">
        <v>784</v>
      </c>
      <c r="D50" s="53">
        <v>7251.8</v>
      </c>
      <c r="E50" s="53">
        <v>7217.4956300000003</v>
      </c>
      <c r="F50" s="176">
        <v>-4.7304627816542096E-3</v>
      </c>
    </row>
    <row r="51" spans="1:6" x14ac:dyDescent="0.3">
      <c r="A51" s="1"/>
      <c r="B51" s="146" t="s">
        <v>65</v>
      </c>
      <c r="C51" s="146" t="s">
        <v>785</v>
      </c>
      <c r="D51" s="53">
        <v>7229.2</v>
      </c>
      <c r="E51" s="53">
        <v>7117.2808800000003</v>
      </c>
      <c r="F51" s="176">
        <v>-1.5481535992917614E-2</v>
      </c>
    </row>
    <row r="52" spans="1:6" x14ac:dyDescent="0.3">
      <c r="A52" s="1"/>
      <c r="B52" s="146" t="s">
        <v>65</v>
      </c>
      <c r="C52" s="146" t="s">
        <v>786</v>
      </c>
      <c r="D52" s="53">
        <v>6993.1</v>
      </c>
      <c r="E52" s="53">
        <v>6825.5139300000001</v>
      </c>
      <c r="F52" s="176">
        <v>-2.3964489282292546E-2</v>
      </c>
    </row>
    <row r="53" spans="1:6" x14ac:dyDescent="0.3">
      <c r="A53" s="1"/>
      <c r="B53" s="146" t="s">
        <v>65</v>
      </c>
      <c r="C53" s="146" t="s">
        <v>787</v>
      </c>
      <c r="D53" s="53">
        <v>6775.4</v>
      </c>
      <c r="E53" s="53">
        <v>6631.1640399999997</v>
      </c>
      <c r="F53" s="176">
        <v>-2.1288183723470199E-2</v>
      </c>
    </row>
    <row r="54" spans="1:6" x14ac:dyDescent="0.3">
      <c r="A54" s="1"/>
      <c r="B54" s="146" t="s">
        <v>788</v>
      </c>
      <c r="C54" s="146" t="s">
        <v>66</v>
      </c>
      <c r="D54" s="53">
        <v>6723.1</v>
      </c>
      <c r="E54" s="53">
        <v>6592.18289</v>
      </c>
      <c r="F54" s="176">
        <v>-1.9472729841888414E-2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8" t="s">
        <v>2724</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19.95" customHeight="1" x14ac:dyDescent="0.3">
      <c r="A6" s="1"/>
      <c r="B6" s="197" t="s">
        <v>61</v>
      </c>
      <c r="C6" s="197" t="s">
        <v>515</v>
      </c>
      <c r="D6" s="225" t="s">
        <v>525</v>
      </c>
      <c r="E6" s="225"/>
      <c r="F6" s="225"/>
      <c r="G6" s="225"/>
      <c r="H6" s="225" t="s">
        <v>526</v>
      </c>
      <c r="I6" s="225"/>
      <c r="J6" s="225"/>
      <c r="K6" s="225"/>
      <c r="L6" s="225" t="s">
        <v>526</v>
      </c>
      <c r="M6" s="225"/>
      <c r="N6" s="225"/>
      <c r="O6" s="225"/>
      <c r="P6" s="225" t="s">
        <v>526</v>
      </c>
      <c r="Q6" s="225"/>
      <c r="R6" s="225"/>
      <c r="S6" s="225"/>
      <c r="T6" s="225" t="s">
        <v>526</v>
      </c>
      <c r="U6" s="225"/>
      <c r="V6" s="225"/>
      <c r="W6" s="225"/>
      <c r="X6" s="225" t="s">
        <v>111</v>
      </c>
      <c r="Y6" s="225"/>
      <c r="Z6" s="225"/>
      <c r="AA6" s="225"/>
      <c r="AB6" s="225" t="s">
        <v>111</v>
      </c>
      <c r="AC6" s="225"/>
      <c r="AD6" s="225"/>
      <c r="AE6" s="225"/>
      <c r="AF6" s="225" t="s">
        <v>138</v>
      </c>
      <c r="AG6" s="225"/>
      <c r="AH6" s="225"/>
      <c r="AI6" s="225"/>
      <c r="AJ6" s="225" t="s">
        <v>138</v>
      </c>
      <c r="AK6" s="225"/>
      <c r="AL6" s="225"/>
      <c r="AM6" s="225"/>
      <c r="AN6" s="225" t="s">
        <v>101</v>
      </c>
      <c r="AO6" s="225"/>
      <c r="AP6" s="225"/>
      <c r="AQ6" s="225"/>
      <c r="AR6" s="225" t="s">
        <v>101</v>
      </c>
      <c r="AS6" s="225"/>
      <c r="AT6" s="225"/>
      <c r="AU6" s="225"/>
      <c r="AV6" s="225" t="s">
        <v>101</v>
      </c>
      <c r="AW6" s="225"/>
      <c r="AX6" s="225"/>
      <c r="AY6" s="225"/>
      <c r="AZ6" s="225" t="s">
        <v>101</v>
      </c>
      <c r="BA6" s="225"/>
      <c r="BB6" s="225"/>
      <c r="BC6" s="225"/>
      <c r="BD6" s="225" t="s">
        <v>101</v>
      </c>
      <c r="BE6" s="225"/>
      <c r="BF6" s="225"/>
      <c r="BG6" s="225"/>
      <c r="BH6" s="225" t="s">
        <v>101</v>
      </c>
      <c r="BI6" s="225"/>
      <c r="BJ6" s="225"/>
      <c r="BK6" s="225"/>
      <c r="BL6" s="225" t="s">
        <v>101</v>
      </c>
      <c r="BM6" s="225"/>
      <c r="BN6" s="225"/>
      <c r="BO6" s="225"/>
      <c r="BP6" s="225" t="s">
        <v>101</v>
      </c>
      <c r="BQ6" s="225"/>
      <c r="BR6" s="225"/>
      <c r="BS6" s="225"/>
      <c r="BT6" s="225" t="s">
        <v>527</v>
      </c>
      <c r="BU6" s="225"/>
      <c r="BV6" s="225"/>
      <c r="BW6" s="225"/>
      <c r="BX6" s="225" t="s">
        <v>527</v>
      </c>
      <c r="BY6" s="225"/>
      <c r="BZ6" s="225"/>
      <c r="CA6" s="225"/>
      <c r="CB6" s="225" t="s">
        <v>527</v>
      </c>
      <c r="CC6" s="225"/>
      <c r="CD6" s="225"/>
      <c r="CE6" s="225"/>
      <c r="CF6" s="225" t="s">
        <v>527</v>
      </c>
      <c r="CG6" s="225"/>
      <c r="CH6" s="225"/>
      <c r="CI6" s="225"/>
      <c r="CJ6" s="225" t="s">
        <v>528</v>
      </c>
      <c r="CK6" s="225"/>
      <c r="CL6" s="225"/>
      <c r="CM6" s="225"/>
      <c r="CN6" s="225" t="s">
        <v>261</v>
      </c>
      <c r="CO6" s="225"/>
      <c r="CP6" s="225"/>
      <c r="CQ6" s="225"/>
      <c r="CR6" s="225" t="s">
        <v>261</v>
      </c>
      <c r="CS6" s="225"/>
      <c r="CT6" s="225"/>
      <c r="CU6" s="225"/>
      <c r="CV6" s="225" t="s">
        <v>261</v>
      </c>
      <c r="CW6" s="225"/>
      <c r="CX6" s="225"/>
      <c r="CY6" s="225"/>
      <c r="CZ6" s="225" t="s">
        <v>68</v>
      </c>
      <c r="DA6" s="225"/>
      <c r="DB6" s="225"/>
      <c r="DC6" s="225"/>
      <c r="DD6" s="225" t="s">
        <v>68</v>
      </c>
      <c r="DE6" s="225"/>
      <c r="DF6" s="225"/>
      <c r="DG6" s="225"/>
      <c r="DH6" s="225" t="s">
        <v>68</v>
      </c>
      <c r="DI6" s="225"/>
      <c r="DJ6" s="225"/>
      <c r="DK6" s="225"/>
      <c r="DL6" s="225" t="s">
        <v>68</v>
      </c>
      <c r="DM6" s="225"/>
      <c r="DN6" s="225"/>
      <c r="DO6" s="225"/>
      <c r="DP6" s="225" t="s">
        <v>68</v>
      </c>
      <c r="DQ6" s="225"/>
      <c r="DR6" s="225"/>
      <c r="DS6" s="225"/>
      <c r="DT6" s="225" t="s">
        <v>68</v>
      </c>
      <c r="DU6" s="225"/>
      <c r="DV6" s="225"/>
      <c r="DW6" s="225"/>
      <c r="DX6" s="225" t="s">
        <v>68</v>
      </c>
      <c r="DY6" s="225"/>
      <c r="DZ6" s="225"/>
      <c r="EA6" s="225"/>
      <c r="EB6" s="225" t="s">
        <v>436</v>
      </c>
      <c r="EC6" s="225"/>
      <c r="ED6" s="225"/>
      <c r="EE6" s="225"/>
      <c r="EF6" s="225" t="s">
        <v>216</v>
      </c>
      <c r="EG6" s="225"/>
      <c r="EH6" s="225"/>
      <c r="EI6" s="225"/>
      <c r="EJ6" s="225" t="s">
        <v>336</v>
      </c>
      <c r="EK6" s="225"/>
      <c r="EL6" s="225"/>
      <c r="EM6" s="225"/>
      <c r="EN6" s="225" t="s">
        <v>366</v>
      </c>
      <c r="EO6" s="225"/>
      <c r="EP6" s="225"/>
      <c r="EQ6" s="225"/>
      <c r="ER6" s="225" t="s">
        <v>366</v>
      </c>
      <c r="ES6" s="225"/>
      <c r="ET6" s="225"/>
      <c r="EU6" s="225"/>
      <c r="EV6" s="225" t="s">
        <v>529</v>
      </c>
      <c r="EW6" s="225"/>
      <c r="EX6" s="225"/>
      <c r="EY6" s="225"/>
      <c r="EZ6" s="225" t="s">
        <v>529</v>
      </c>
      <c r="FA6" s="225"/>
      <c r="FB6" s="225"/>
      <c r="FC6" s="225"/>
      <c r="FD6" s="225" t="s">
        <v>326</v>
      </c>
      <c r="FE6" s="225"/>
      <c r="FF6" s="225"/>
      <c r="FG6" s="225"/>
      <c r="FH6" s="225" t="s">
        <v>530</v>
      </c>
      <c r="FI6" s="225"/>
      <c r="FJ6" s="225"/>
      <c r="FK6" s="225"/>
      <c r="FL6" s="225" t="s">
        <v>530</v>
      </c>
      <c r="FM6" s="225"/>
      <c r="FN6" s="225"/>
      <c r="FO6" s="225"/>
      <c r="FP6" s="225" t="s">
        <v>531</v>
      </c>
      <c r="FQ6" s="225"/>
      <c r="FR6" s="225"/>
      <c r="FS6" s="225"/>
      <c r="FT6" s="225" t="s">
        <v>532</v>
      </c>
      <c r="FU6" s="225"/>
      <c r="FV6" s="225"/>
      <c r="FW6" s="225"/>
      <c r="FX6" s="225" t="s">
        <v>533</v>
      </c>
      <c r="FY6" s="225"/>
      <c r="FZ6" s="225"/>
      <c r="GA6" s="225"/>
      <c r="GB6" s="225" t="s">
        <v>97</v>
      </c>
      <c r="GC6" s="225"/>
      <c r="GD6" s="225"/>
      <c r="GE6" s="225"/>
      <c r="GF6" s="225" t="s">
        <v>97</v>
      </c>
      <c r="GG6" s="225"/>
      <c r="GH6" s="225"/>
      <c r="GI6" s="225"/>
      <c r="GJ6" s="225" t="s">
        <v>97</v>
      </c>
      <c r="GK6" s="225"/>
      <c r="GL6" s="225"/>
      <c r="GM6" s="225"/>
      <c r="GN6" s="225" t="s">
        <v>44</v>
      </c>
      <c r="GO6" s="225"/>
      <c r="GP6" s="225"/>
      <c r="GQ6" s="225"/>
      <c r="GR6" s="225" t="s">
        <v>44</v>
      </c>
      <c r="GS6" s="225"/>
      <c r="GT6" s="225"/>
      <c r="GU6" s="225"/>
      <c r="GV6" s="225" t="s">
        <v>44</v>
      </c>
      <c r="GW6" s="225"/>
      <c r="GX6" s="225"/>
      <c r="GY6" s="225"/>
      <c r="GZ6" s="225" t="s">
        <v>44</v>
      </c>
      <c r="HA6" s="225"/>
      <c r="HB6" s="225"/>
      <c r="HC6" s="225"/>
      <c r="HD6" s="225" t="s">
        <v>44</v>
      </c>
      <c r="HE6" s="225"/>
      <c r="HF6" s="225"/>
      <c r="HG6" s="225"/>
      <c r="HH6" s="225" t="s">
        <v>44</v>
      </c>
      <c r="HI6" s="225"/>
      <c r="HJ6" s="225"/>
      <c r="HK6" s="225"/>
      <c r="HL6" s="225" t="s">
        <v>44</v>
      </c>
      <c r="HM6" s="225"/>
      <c r="HN6" s="225"/>
      <c r="HO6" s="225"/>
      <c r="HP6" s="225" t="s">
        <v>44</v>
      </c>
      <c r="HQ6" s="225"/>
      <c r="HR6" s="225"/>
      <c r="HS6" s="225"/>
      <c r="HT6" s="225" t="s">
        <v>534</v>
      </c>
      <c r="HU6" s="225"/>
      <c r="HV6" s="225"/>
      <c r="HW6" s="225"/>
      <c r="HX6" s="225" t="s">
        <v>534</v>
      </c>
      <c r="HY6" s="225"/>
      <c r="HZ6" s="225"/>
      <c r="IA6" s="225"/>
      <c r="IB6" s="225" t="s">
        <v>535</v>
      </c>
      <c r="IC6" s="225"/>
      <c r="ID6" s="225"/>
      <c r="IE6" s="225"/>
      <c r="IF6" s="225" t="s">
        <v>77</v>
      </c>
      <c r="IG6" s="225"/>
      <c r="IH6" s="225"/>
      <c r="II6" s="225"/>
      <c r="IJ6" s="225" t="s">
        <v>77</v>
      </c>
      <c r="IK6" s="225"/>
      <c r="IL6" s="225"/>
      <c r="IM6" s="225"/>
      <c r="IN6" s="225" t="s">
        <v>77</v>
      </c>
      <c r="IO6" s="225"/>
      <c r="IP6" s="225"/>
      <c r="IQ6" s="225"/>
      <c r="IR6" s="225" t="s">
        <v>85</v>
      </c>
      <c r="IS6" s="225"/>
      <c r="IT6" s="225"/>
      <c r="IU6" s="225"/>
      <c r="IV6" s="225" t="s">
        <v>85</v>
      </c>
      <c r="IW6" s="225"/>
      <c r="IX6" s="225"/>
      <c r="IY6" s="225"/>
      <c r="IZ6" s="225" t="s">
        <v>85</v>
      </c>
      <c r="JA6" s="225"/>
      <c r="JB6" s="225"/>
      <c r="JC6" s="225"/>
      <c r="JD6" s="225" t="s">
        <v>85</v>
      </c>
      <c r="JE6" s="225"/>
      <c r="JF6" s="225"/>
      <c r="JG6" s="225"/>
      <c r="JH6" s="225" t="s">
        <v>85</v>
      </c>
      <c r="JI6" s="225"/>
      <c r="JJ6" s="225"/>
      <c r="JK6" s="225"/>
      <c r="JL6" s="225" t="s">
        <v>85</v>
      </c>
      <c r="JM6" s="225"/>
      <c r="JN6" s="225"/>
      <c r="JO6" s="225"/>
      <c r="JP6" s="225" t="s">
        <v>85</v>
      </c>
      <c r="JQ6" s="225"/>
      <c r="JR6" s="225"/>
      <c r="JS6" s="225"/>
      <c r="JT6" s="225" t="s">
        <v>85</v>
      </c>
      <c r="JU6" s="225"/>
      <c r="JV6" s="225"/>
      <c r="JW6" s="225"/>
      <c r="JX6" s="225" t="s">
        <v>85</v>
      </c>
      <c r="JY6" s="225"/>
      <c r="JZ6" s="225"/>
      <c r="KA6" s="225"/>
      <c r="KB6" s="225" t="s">
        <v>85</v>
      </c>
      <c r="KC6" s="225"/>
      <c r="KD6" s="225"/>
      <c r="KE6" s="225"/>
      <c r="KF6" s="225" t="s">
        <v>85</v>
      </c>
      <c r="KG6" s="225"/>
      <c r="KH6" s="225"/>
      <c r="KI6" s="225"/>
      <c r="KJ6" s="225" t="s">
        <v>85</v>
      </c>
      <c r="KK6" s="225"/>
      <c r="KL6" s="225"/>
      <c r="KM6" s="225"/>
      <c r="KN6" s="225" t="s">
        <v>85</v>
      </c>
      <c r="KO6" s="225"/>
      <c r="KP6" s="225"/>
      <c r="KQ6" s="225"/>
      <c r="KR6" s="225" t="s">
        <v>85</v>
      </c>
      <c r="KS6" s="225"/>
      <c r="KT6" s="225"/>
      <c r="KU6" s="225"/>
      <c r="KV6" s="225" t="s">
        <v>536</v>
      </c>
      <c r="KW6" s="225"/>
      <c r="KX6" s="225"/>
      <c r="KY6" s="225"/>
      <c r="KZ6" s="225" t="s">
        <v>536</v>
      </c>
      <c r="LA6" s="225"/>
      <c r="LB6" s="225"/>
      <c r="LC6" s="225"/>
      <c r="LD6" s="225" t="s">
        <v>303</v>
      </c>
      <c r="LE6" s="225"/>
      <c r="LF6" s="225"/>
      <c r="LG6" s="225"/>
      <c r="LH6" s="225" t="s">
        <v>117</v>
      </c>
      <c r="LI6" s="225"/>
      <c r="LJ6" s="225"/>
      <c r="LK6" s="225"/>
      <c r="LL6" s="225" t="s">
        <v>117</v>
      </c>
      <c r="LM6" s="225"/>
      <c r="LN6" s="225"/>
      <c r="LO6" s="225"/>
      <c r="LP6" s="225" t="s">
        <v>117</v>
      </c>
      <c r="LQ6" s="225"/>
      <c r="LR6" s="225"/>
      <c r="LS6" s="225"/>
      <c r="LT6" s="225" t="s">
        <v>117</v>
      </c>
      <c r="LU6" s="225"/>
      <c r="LV6" s="225"/>
      <c r="LW6" s="225"/>
      <c r="LX6" s="225" t="s">
        <v>117</v>
      </c>
      <c r="LY6" s="225"/>
      <c r="LZ6" s="225"/>
      <c r="MA6" s="225"/>
      <c r="MB6" s="225" t="s">
        <v>117</v>
      </c>
      <c r="MC6" s="225"/>
      <c r="MD6" s="225"/>
      <c r="ME6" s="225"/>
      <c r="MF6" s="225" t="s">
        <v>117</v>
      </c>
      <c r="MG6" s="225"/>
      <c r="MH6" s="225"/>
      <c r="MI6" s="225"/>
      <c r="MJ6" s="225" t="s">
        <v>117</v>
      </c>
      <c r="MK6" s="225"/>
      <c r="ML6" s="225"/>
      <c r="MM6" s="225"/>
      <c r="MN6" s="225" t="s">
        <v>117</v>
      </c>
      <c r="MO6" s="225"/>
      <c r="MP6" s="225"/>
      <c r="MQ6" s="225"/>
      <c r="MR6" s="225" t="s">
        <v>117</v>
      </c>
      <c r="MS6" s="225"/>
      <c r="MT6" s="225"/>
      <c r="MU6" s="225"/>
      <c r="MV6" s="225" t="s">
        <v>117</v>
      </c>
      <c r="MW6" s="225"/>
      <c r="MX6" s="225"/>
      <c r="MY6" s="225"/>
      <c r="MZ6" s="225" t="s">
        <v>117</v>
      </c>
      <c r="NA6" s="225"/>
      <c r="NB6" s="225"/>
      <c r="NC6" s="225"/>
      <c r="ND6" s="225" t="s">
        <v>129</v>
      </c>
      <c r="NE6" s="225"/>
      <c r="NF6" s="225"/>
      <c r="NG6" s="225"/>
      <c r="NH6" s="225" t="s">
        <v>129</v>
      </c>
      <c r="NI6" s="225"/>
      <c r="NJ6" s="225"/>
      <c r="NK6" s="225"/>
      <c r="NL6" s="225" t="s">
        <v>129</v>
      </c>
      <c r="NM6" s="225"/>
      <c r="NN6" s="225"/>
      <c r="NO6" s="225"/>
      <c r="NP6" s="225" t="s">
        <v>129</v>
      </c>
      <c r="NQ6" s="225"/>
      <c r="NR6" s="225"/>
      <c r="NS6" s="225"/>
      <c r="NT6" s="225" t="s">
        <v>134</v>
      </c>
      <c r="NU6" s="225"/>
      <c r="NV6" s="225"/>
      <c r="NW6" s="225"/>
      <c r="NX6" s="225" t="s">
        <v>134</v>
      </c>
      <c r="NY6" s="225"/>
      <c r="NZ6" s="225"/>
      <c r="OA6" s="225"/>
      <c r="OB6" s="225" t="s">
        <v>537</v>
      </c>
      <c r="OC6" s="225"/>
      <c r="OD6" s="225"/>
      <c r="OE6" s="225"/>
      <c r="OF6" s="225" t="s">
        <v>538</v>
      </c>
      <c r="OG6" s="225"/>
      <c r="OH6" s="225"/>
      <c r="OI6" s="225"/>
      <c r="OJ6" s="225" t="s">
        <v>539</v>
      </c>
      <c r="OK6" s="225"/>
      <c r="OL6" s="225"/>
      <c r="OM6" s="225"/>
      <c r="ON6" s="225" t="s">
        <v>540</v>
      </c>
      <c r="OO6" s="225"/>
      <c r="OP6" s="225"/>
      <c r="OQ6" s="225"/>
      <c r="OR6" s="225" t="s">
        <v>541</v>
      </c>
      <c r="OS6" s="225"/>
      <c r="OT6" s="225"/>
      <c r="OU6" s="225"/>
      <c r="OV6" s="225" t="s">
        <v>542</v>
      </c>
      <c r="OW6" s="225"/>
      <c r="OX6" s="225"/>
      <c r="OY6" s="225"/>
      <c r="OZ6" s="225" t="s">
        <v>111</v>
      </c>
      <c r="PA6" s="225"/>
      <c r="PB6" s="225"/>
      <c r="PC6" s="225"/>
      <c r="PD6" s="225" t="s">
        <v>111</v>
      </c>
      <c r="PE6" s="225"/>
      <c r="PF6" s="225"/>
      <c r="PG6" s="225"/>
      <c r="PH6" s="225" t="s">
        <v>436</v>
      </c>
      <c r="PI6" s="225"/>
      <c r="PJ6" s="225"/>
      <c r="PK6" s="225"/>
      <c r="PL6" s="225" t="s">
        <v>543</v>
      </c>
      <c r="PM6" s="225"/>
      <c r="PN6" s="225"/>
      <c r="PO6" s="225"/>
      <c r="PP6" s="225" t="s">
        <v>544</v>
      </c>
      <c r="PQ6" s="225"/>
      <c r="PR6" s="225"/>
      <c r="PS6" s="225"/>
      <c r="PT6" s="225" t="s">
        <v>545</v>
      </c>
      <c r="PU6" s="225"/>
      <c r="PV6" s="225"/>
      <c r="PW6" s="225"/>
      <c r="PX6" s="225" t="s">
        <v>546</v>
      </c>
      <c r="PY6" s="225"/>
      <c r="PZ6" s="225"/>
      <c r="QA6" s="225"/>
      <c r="QB6" s="225" t="s">
        <v>547</v>
      </c>
      <c r="QC6" s="225"/>
      <c r="QD6" s="225"/>
      <c r="QE6" s="225"/>
      <c r="QF6" s="225" t="s">
        <v>548</v>
      </c>
      <c r="QG6" s="225"/>
      <c r="QH6" s="225"/>
      <c r="QI6" s="225"/>
      <c r="QJ6" s="225" t="s">
        <v>549</v>
      </c>
      <c r="QK6" s="225"/>
      <c r="QL6" s="225"/>
      <c r="QM6" s="225"/>
      <c r="QN6" s="225" t="s">
        <v>550</v>
      </c>
      <c r="QO6" s="225"/>
      <c r="QP6" s="225"/>
      <c r="QQ6" s="225"/>
      <c r="QR6" s="225" t="s">
        <v>551</v>
      </c>
      <c r="QS6" s="225"/>
      <c r="QT6" s="225"/>
      <c r="QU6" s="225"/>
      <c r="QV6" s="225" t="s">
        <v>552</v>
      </c>
      <c r="QW6" s="225"/>
      <c r="QX6" s="225"/>
      <c r="QY6" s="225"/>
      <c r="QZ6" s="225" t="s">
        <v>553</v>
      </c>
      <c r="RA6" s="225"/>
      <c r="RB6" s="225"/>
      <c r="RC6" s="225"/>
      <c r="RD6" s="225" t="s">
        <v>554</v>
      </c>
      <c r="RE6" s="225"/>
      <c r="RF6" s="225"/>
      <c r="RG6" s="225"/>
      <c r="RH6" s="225" t="s">
        <v>554</v>
      </c>
      <c r="RI6" s="225"/>
      <c r="RJ6" s="225"/>
      <c r="RK6" s="225"/>
      <c r="RL6" s="225" t="s">
        <v>554</v>
      </c>
      <c r="RM6" s="225"/>
      <c r="RN6" s="225"/>
      <c r="RO6" s="225"/>
      <c r="RP6" s="225" t="s">
        <v>554</v>
      </c>
      <c r="RQ6" s="225"/>
      <c r="RR6" s="225"/>
      <c r="RS6" s="225"/>
      <c r="RT6" s="225" t="s">
        <v>555</v>
      </c>
      <c r="RU6" s="225"/>
      <c r="RV6" s="225"/>
      <c r="RW6" s="225"/>
      <c r="RX6" s="225" t="s">
        <v>556</v>
      </c>
      <c r="RY6" s="225"/>
      <c r="RZ6" s="225"/>
      <c r="SA6" s="225"/>
      <c r="SB6" s="225" t="s">
        <v>557</v>
      </c>
      <c r="SC6" s="225"/>
      <c r="SD6" s="225"/>
      <c r="SE6" s="225"/>
      <c r="SF6" s="225" t="s">
        <v>558</v>
      </c>
      <c r="SG6" s="225"/>
      <c r="SH6" s="225"/>
      <c r="SI6" s="225"/>
      <c r="SJ6" s="225" t="s">
        <v>559</v>
      </c>
      <c r="SK6" s="225"/>
      <c r="SL6" s="225"/>
      <c r="SM6" s="225"/>
      <c r="SN6" s="225" t="s">
        <v>560</v>
      </c>
      <c r="SO6" s="225"/>
      <c r="SP6" s="225"/>
      <c r="SQ6" s="225"/>
      <c r="SR6" s="225" t="s">
        <v>560</v>
      </c>
      <c r="SS6" s="225"/>
      <c r="ST6" s="225"/>
      <c r="SU6" s="225"/>
      <c r="SV6" s="225" t="s">
        <v>560</v>
      </c>
      <c r="SW6" s="225"/>
      <c r="SX6" s="225"/>
      <c r="SY6" s="225"/>
      <c r="SZ6" s="225" t="s">
        <v>560</v>
      </c>
      <c r="TA6" s="225"/>
      <c r="TB6" s="225"/>
      <c r="TC6" s="225"/>
      <c r="TD6" s="225" t="s">
        <v>561</v>
      </c>
      <c r="TE6" s="225"/>
      <c r="TF6" s="225"/>
      <c r="TG6" s="225"/>
      <c r="TH6" s="225" t="s">
        <v>562</v>
      </c>
      <c r="TI6" s="225"/>
      <c r="TJ6" s="225"/>
      <c r="TK6" s="225"/>
      <c r="TL6" s="225" t="s">
        <v>562</v>
      </c>
      <c r="TM6" s="225"/>
      <c r="TN6" s="225"/>
      <c r="TO6" s="225"/>
      <c r="TP6" s="225" t="s">
        <v>85</v>
      </c>
      <c r="TQ6" s="225"/>
      <c r="TR6" s="225"/>
      <c r="TS6" s="225"/>
      <c r="TT6" s="225" t="s">
        <v>85</v>
      </c>
      <c r="TU6" s="225"/>
      <c r="TV6" s="225"/>
      <c r="TW6" s="225"/>
      <c r="TX6" s="225" t="s">
        <v>85</v>
      </c>
      <c r="TY6" s="225"/>
      <c r="TZ6" s="225"/>
      <c r="UA6" s="225"/>
      <c r="UB6" s="225" t="s">
        <v>85</v>
      </c>
      <c r="UC6" s="225"/>
      <c r="UD6" s="225"/>
      <c r="UE6" s="225"/>
      <c r="UF6" s="225" t="s">
        <v>85</v>
      </c>
      <c r="UG6" s="225"/>
      <c r="UH6" s="225"/>
      <c r="UI6" s="225"/>
      <c r="UJ6" s="225" t="s">
        <v>563</v>
      </c>
      <c r="UK6" s="225"/>
      <c r="UL6" s="225"/>
      <c r="UM6" s="225"/>
      <c r="UN6" s="225" t="s">
        <v>563</v>
      </c>
      <c r="UO6" s="225"/>
      <c r="UP6" s="225"/>
      <c r="UQ6" s="225"/>
      <c r="UR6" s="225" t="s">
        <v>564</v>
      </c>
      <c r="US6" s="225"/>
      <c r="UT6" s="225"/>
      <c r="UU6" s="225"/>
      <c r="UV6" s="225" t="s">
        <v>564</v>
      </c>
      <c r="UW6" s="225"/>
      <c r="UX6" s="225"/>
      <c r="UY6" s="225"/>
      <c r="UZ6" s="225" t="s">
        <v>564</v>
      </c>
      <c r="VA6" s="225"/>
      <c r="VB6" s="225"/>
      <c r="VC6" s="225"/>
      <c r="VD6" s="225" t="s">
        <v>564</v>
      </c>
      <c r="VE6" s="225"/>
      <c r="VF6" s="225"/>
      <c r="VG6" s="225"/>
      <c r="VH6" s="225" t="s">
        <v>565</v>
      </c>
      <c r="VI6" s="225"/>
      <c r="VJ6" s="225"/>
      <c r="VK6" s="225"/>
      <c r="VL6" s="225" t="s">
        <v>319</v>
      </c>
      <c r="VM6" s="225"/>
      <c r="VN6" s="225"/>
      <c r="VO6" s="225"/>
      <c r="VP6" s="225" t="s">
        <v>566</v>
      </c>
      <c r="VQ6" s="225"/>
      <c r="VR6" s="225"/>
      <c r="VS6" s="225"/>
      <c r="VT6" s="225" t="s">
        <v>117</v>
      </c>
      <c r="VU6" s="225"/>
      <c r="VV6" s="225"/>
      <c r="VW6" s="225"/>
      <c r="VX6" s="225" t="s">
        <v>117</v>
      </c>
      <c r="VY6" s="225"/>
      <c r="VZ6" s="225"/>
      <c r="WA6" s="225"/>
      <c r="WB6" s="225" t="s">
        <v>117</v>
      </c>
      <c r="WC6" s="225"/>
      <c r="WD6" s="225"/>
      <c r="WE6" s="225"/>
      <c r="WF6" s="225" t="s">
        <v>117</v>
      </c>
      <c r="WG6" s="225"/>
      <c r="WH6" s="225"/>
      <c r="WI6" s="225"/>
      <c r="WJ6" s="225" t="s">
        <v>117</v>
      </c>
      <c r="WK6" s="225"/>
      <c r="WL6" s="225"/>
      <c r="WM6" s="225"/>
      <c r="WN6" s="225" t="s">
        <v>567</v>
      </c>
      <c r="WO6" s="225"/>
      <c r="WP6" s="225"/>
      <c r="WQ6" s="225"/>
      <c r="WR6" s="225" t="s">
        <v>568</v>
      </c>
      <c r="WS6" s="225"/>
      <c r="WT6" s="225"/>
      <c r="WU6" s="225"/>
      <c r="WV6" s="225" t="s">
        <v>568</v>
      </c>
      <c r="WW6" s="225"/>
      <c r="WX6" s="225"/>
      <c r="WY6" s="225"/>
      <c r="WZ6" s="225" t="s">
        <v>569</v>
      </c>
      <c r="XA6" s="225"/>
      <c r="XB6" s="225"/>
      <c r="XC6" s="225"/>
      <c r="XD6" s="225" t="s">
        <v>570</v>
      </c>
      <c r="XE6" s="225"/>
      <c r="XF6" s="225"/>
      <c r="XG6" s="225"/>
      <c r="XH6" s="225" t="s">
        <v>570</v>
      </c>
      <c r="XI6" s="225"/>
      <c r="XJ6" s="225"/>
      <c r="XK6" s="225"/>
      <c r="XL6" s="225" t="s">
        <v>571</v>
      </c>
      <c r="XM6" s="225"/>
      <c r="XN6" s="225"/>
      <c r="XO6" s="225"/>
      <c r="XP6" s="225" t="s">
        <v>155</v>
      </c>
      <c r="XQ6" s="225"/>
      <c r="XR6" s="225"/>
      <c r="XS6" s="225"/>
      <c r="XT6" s="225" t="s">
        <v>572</v>
      </c>
      <c r="XU6" s="225"/>
      <c r="XV6" s="225"/>
      <c r="XW6" s="225"/>
      <c r="XX6" s="225" t="s">
        <v>573</v>
      </c>
      <c r="XY6" s="225"/>
      <c r="XZ6" s="225"/>
      <c r="YA6" s="225"/>
      <c r="YB6" s="225" t="s">
        <v>573</v>
      </c>
      <c r="YC6" s="225"/>
      <c r="YD6" s="225"/>
      <c r="YE6" s="225"/>
    </row>
    <row r="7" spans="1:655" ht="40.049999999999997" customHeight="1" x14ac:dyDescent="0.3">
      <c r="A7" s="1"/>
      <c r="B7" s="197"/>
      <c r="C7" s="197"/>
      <c r="D7" s="233" t="s">
        <v>579</v>
      </c>
      <c r="E7" s="197"/>
      <c r="F7" s="197"/>
      <c r="G7" s="197"/>
      <c r="H7" s="233" t="s">
        <v>580</v>
      </c>
      <c r="I7" s="197"/>
      <c r="J7" s="197"/>
      <c r="K7" s="197"/>
      <c r="L7" s="233" t="s">
        <v>581</v>
      </c>
      <c r="M7" s="197"/>
      <c r="N7" s="197"/>
      <c r="O7" s="197"/>
      <c r="P7" s="233" t="s">
        <v>582</v>
      </c>
      <c r="Q7" s="197"/>
      <c r="R7" s="197"/>
      <c r="S7" s="197"/>
      <c r="T7" s="233" t="s">
        <v>583</v>
      </c>
      <c r="U7" s="197"/>
      <c r="V7" s="197"/>
      <c r="W7" s="197"/>
      <c r="X7" s="233" t="s">
        <v>584</v>
      </c>
      <c r="Y7" s="197"/>
      <c r="Z7" s="197"/>
      <c r="AA7" s="197"/>
      <c r="AB7" s="233" t="s">
        <v>585</v>
      </c>
      <c r="AC7" s="197"/>
      <c r="AD7" s="197"/>
      <c r="AE7" s="197"/>
      <c r="AF7" s="233" t="s">
        <v>586</v>
      </c>
      <c r="AG7" s="197"/>
      <c r="AH7" s="197"/>
      <c r="AI7" s="197"/>
      <c r="AJ7" s="233" t="s">
        <v>587</v>
      </c>
      <c r="AK7" s="197"/>
      <c r="AL7" s="197"/>
      <c r="AM7" s="197"/>
      <c r="AN7" s="233" t="s">
        <v>588</v>
      </c>
      <c r="AO7" s="197"/>
      <c r="AP7" s="197"/>
      <c r="AQ7" s="197"/>
      <c r="AR7" s="233" t="s">
        <v>589</v>
      </c>
      <c r="AS7" s="197"/>
      <c r="AT7" s="197"/>
      <c r="AU7" s="197"/>
      <c r="AV7" s="233" t="s">
        <v>590</v>
      </c>
      <c r="AW7" s="197"/>
      <c r="AX7" s="197"/>
      <c r="AY7" s="197"/>
      <c r="AZ7" s="233" t="s">
        <v>591</v>
      </c>
      <c r="BA7" s="197"/>
      <c r="BB7" s="197"/>
      <c r="BC7" s="197"/>
      <c r="BD7" s="233" t="s">
        <v>592</v>
      </c>
      <c r="BE7" s="197"/>
      <c r="BF7" s="197"/>
      <c r="BG7" s="197"/>
      <c r="BH7" s="233" t="s">
        <v>593</v>
      </c>
      <c r="BI7" s="197"/>
      <c r="BJ7" s="197"/>
      <c r="BK7" s="197"/>
      <c r="BL7" s="233" t="s">
        <v>594</v>
      </c>
      <c r="BM7" s="197"/>
      <c r="BN7" s="197"/>
      <c r="BO7" s="197"/>
      <c r="BP7" s="233" t="s">
        <v>595</v>
      </c>
      <c r="BQ7" s="197"/>
      <c r="BR7" s="197"/>
      <c r="BS7" s="197"/>
      <c r="BT7" s="233" t="s">
        <v>596</v>
      </c>
      <c r="BU7" s="197"/>
      <c r="BV7" s="197"/>
      <c r="BW7" s="197"/>
      <c r="BX7" s="233" t="s">
        <v>597</v>
      </c>
      <c r="BY7" s="197"/>
      <c r="BZ7" s="197"/>
      <c r="CA7" s="197"/>
      <c r="CB7" s="233" t="s">
        <v>598</v>
      </c>
      <c r="CC7" s="197"/>
      <c r="CD7" s="197"/>
      <c r="CE7" s="197"/>
      <c r="CF7" s="233" t="s">
        <v>599</v>
      </c>
      <c r="CG7" s="197"/>
      <c r="CH7" s="197"/>
      <c r="CI7" s="197"/>
      <c r="CJ7" s="233" t="s">
        <v>600</v>
      </c>
      <c r="CK7" s="197"/>
      <c r="CL7" s="197"/>
      <c r="CM7" s="197"/>
      <c r="CN7" s="233" t="s">
        <v>601</v>
      </c>
      <c r="CO7" s="197"/>
      <c r="CP7" s="197"/>
      <c r="CQ7" s="197"/>
      <c r="CR7" s="233" t="s">
        <v>602</v>
      </c>
      <c r="CS7" s="197"/>
      <c r="CT7" s="197"/>
      <c r="CU7" s="197"/>
      <c r="CV7" s="233" t="s">
        <v>262</v>
      </c>
      <c r="CW7" s="197"/>
      <c r="CX7" s="197"/>
      <c r="CY7" s="197"/>
      <c r="CZ7" s="233" t="s">
        <v>603</v>
      </c>
      <c r="DA7" s="197"/>
      <c r="DB7" s="197"/>
      <c r="DC7" s="197"/>
      <c r="DD7" s="233" t="s">
        <v>604</v>
      </c>
      <c r="DE7" s="197"/>
      <c r="DF7" s="197"/>
      <c r="DG7" s="197"/>
      <c r="DH7" s="233" t="s">
        <v>247</v>
      </c>
      <c r="DI7" s="197"/>
      <c r="DJ7" s="197"/>
      <c r="DK7" s="197"/>
      <c r="DL7" s="233" t="s">
        <v>251</v>
      </c>
      <c r="DM7" s="197"/>
      <c r="DN7" s="197"/>
      <c r="DO7" s="197"/>
      <c r="DP7" s="233" t="s">
        <v>605</v>
      </c>
      <c r="DQ7" s="197"/>
      <c r="DR7" s="197"/>
      <c r="DS7" s="197"/>
      <c r="DT7" s="233" t="s">
        <v>606</v>
      </c>
      <c r="DU7" s="197"/>
      <c r="DV7" s="197"/>
      <c r="DW7" s="197"/>
      <c r="DX7" s="233" t="s">
        <v>607</v>
      </c>
      <c r="DY7" s="197"/>
      <c r="DZ7" s="197"/>
      <c r="EA7" s="197"/>
      <c r="EB7" s="233" t="s">
        <v>442</v>
      </c>
      <c r="EC7" s="197"/>
      <c r="ED7" s="197"/>
      <c r="EE7" s="197"/>
      <c r="EF7" s="233" t="s">
        <v>608</v>
      </c>
      <c r="EG7" s="197"/>
      <c r="EH7" s="197"/>
      <c r="EI7" s="197"/>
      <c r="EJ7" s="233" t="s">
        <v>609</v>
      </c>
      <c r="EK7" s="197"/>
      <c r="EL7" s="197"/>
      <c r="EM7" s="197"/>
      <c r="EN7" s="233" t="s">
        <v>610</v>
      </c>
      <c r="EO7" s="197"/>
      <c r="EP7" s="197"/>
      <c r="EQ7" s="197"/>
      <c r="ER7" s="233" t="s">
        <v>611</v>
      </c>
      <c r="ES7" s="197"/>
      <c r="ET7" s="197"/>
      <c r="EU7" s="197"/>
      <c r="EV7" s="233" t="s">
        <v>612</v>
      </c>
      <c r="EW7" s="197"/>
      <c r="EX7" s="197"/>
      <c r="EY7" s="197"/>
      <c r="EZ7" s="233" t="s">
        <v>613</v>
      </c>
      <c r="FA7" s="197"/>
      <c r="FB7" s="197"/>
      <c r="FC7" s="197"/>
      <c r="FD7" s="233" t="s">
        <v>326</v>
      </c>
      <c r="FE7" s="197"/>
      <c r="FF7" s="197"/>
      <c r="FG7" s="197"/>
      <c r="FH7" s="233" t="s">
        <v>614</v>
      </c>
      <c r="FI7" s="197"/>
      <c r="FJ7" s="197"/>
      <c r="FK7" s="197"/>
      <c r="FL7" s="233" t="s">
        <v>615</v>
      </c>
      <c r="FM7" s="197"/>
      <c r="FN7" s="197"/>
      <c r="FO7" s="197"/>
      <c r="FP7" s="233" t="s">
        <v>616</v>
      </c>
      <c r="FQ7" s="197"/>
      <c r="FR7" s="197"/>
      <c r="FS7" s="197"/>
      <c r="FT7" s="233" t="s">
        <v>617</v>
      </c>
      <c r="FU7" s="197"/>
      <c r="FV7" s="197"/>
      <c r="FW7" s="197"/>
      <c r="FX7" s="233" t="s">
        <v>618</v>
      </c>
      <c r="FY7" s="197"/>
      <c r="FZ7" s="197"/>
      <c r="GA7" s="197"/>
      <c r="GB7" s="233" t="s">
        <v>619</v>
      </c>
      <c r="GC7" s="197"/>
      <c r="GD7" s="197"/>
      <c r="GE7" s="197"/>
      <c r="GF7" s="233" t="s">
        <v>620</v>
      </c>
      <c r="GG7" s="197"/>
      <c r="GH7" s="197"/>
      <c r="GI7" s="197"/>
      <c r="GJ7" s="233" t="s">
        <v>621</v>
      </c>
      <c r="GK7" s="197"/>
      <c r="GL7" s="197"/>
      <c r="GM7" s="197"/>
      <c r="GN7" s="233" t="s">
        <v>454</v>
      </c>
      <c r="GO7" s="197"/>
      <c r="GP7" s="197"/>
      <c r="GQ7" s="197"/>
      <c r="GR7" s="233" t="s">
        <v>622</v>
      </c>
      <c r="GS7" s="197"/>
      <c r="GT7" s="197"/>
      <c r="GU7" s="197"/>
      <c r="GV7" s="233" t="s">
        <v>623</v>
      </c>
      <c r="GW7" s="197"/>
      <c r="GX7" s="197"/>
      <c r="GY7" s="197"/>
      <c r="GZ7" s="233" t="s">
        <v>446</v>
      </c>
      <c r="HA7" s="197"/>
      <c r="HB7" s="197"/>
      <c r="HC7" s="197"/>
      <c r="HD7" s="233" t="s">
        <v>624</v>
      </c>
      <c r="HE7" s="197"/>
      <c r="HF7" s="197"/>
      <c r="HG7" s="197"/>
      <c r="HH7" s="233" t="s">
        <v>625</v>
      </c>
      <c r="HI7" s="197"/>
      <c r="HJ7" s="197"/>
      <c r="HK7" s="197"/>
      <c r="HL7" s="233" t="s">
        <v>626</v>
      </c>
      <c r="HM7" s="197"/>
      <c r="HN7" s="197"/>
      <c r="HO7" s="197"/>
      <c r="HP7" s="233" t="s">
        <v>627</v>
      </c>
      <c r="HQ7" s="197"/>
      <c r="HR7" s="197"/>
      <c r="HS7" s="197"/>
      <c r="HT7" s="233" t="s">
        <v>628</v>
      </c>
      <c r="HU7" s="197"/>
      <c r="HV7" s="197"/>
      <c r="HW7" s="197"/>
      <c r="HX7" s="233" t="s">
        <v>629</v>
      </c>
      <c r="HY7" s="197"/>
      <c r="HZ7" s="197"/>
      <c r="IA7" s="197"/>
      <c r="IB7" s="233" t="s">
        <v>630</v>
      </c>
      <c r="IC7" s="197"/>
      <c r="ID7" s="197"/>
      <c r="IE7" s="197"/>
      <c r="IF7" s="233" t="s">
        <v>631</v>
      </c>
      <c r="IG7" s="197"/>
      <c r="IH7" s="197"/>
      <c r="II7" s="197"/>
      <c r="IJ7" s="233" t="s">
        <v>632</v>
      </c>
      <c r="IK7" s="197"/>
      <c r="IL7" s="197"/>
      <c r="IM7" s="197"/>
      <c r="IN7" s="233" t="s">
        <v>633</v>
      </c>
      <c r="IO7" s="197"/>
      <c r="IP7" s="197"/>
      <c r="IQ7" s="197"/>
      <c r="IR7" s="233" t="s">
        <v>634</v>
      </c>
      <c r="IS7" s="197"/>
      <c r="IT7" s="197"/>
      <c r="IU7" s="197"/>
      <c r="IV7" s="233" t="s">
        <v>635</v>
      </c>
      <c r="IW7" s="197"/>
      <c r="IX7" s="197"/>
      <c r="IY7" s="197"/>
      <c r="IZ7" s="233" t="s">
        <v>636</v>
      </c>
      <c r="JA7" s="197"/>
      <c r="JB7" s="197"/>
      <c r="JC7" s="197"/>
      <c r="JD7" s="233" t="s">
        <v>284</v>
      </c>
      <c r="JE7" s="197"/>
      <c r="JF7" s="197"/>
      <c r="JG7" s="197"/>
      <c r="JH7" s="233" t="s">
        <v>637</v>
      </c>
      <c r="JI7" s="197"/>
      <c r="JJ7" s="197"/>
      <c r="JK7" s="197"/>
      <c r="JL7" s="233" t="s">
        <v>638</v>
      </c>
      <c r="JM7" s="197"/>
      <c r="JN7" s="197"/>
      <c r="JO7" s="197"/>
      <c r="JP7" s="233" t="s">
        <v>639</v>
      </c>
      <c r="JQ7" s="197"/>
      <c r="JR7" s="197"/>
      <c r="JS7" s="197"/>
      <c r="JT7" s="233" t="s">
        <v>640</v>
      </c>
      <c r="JU7" s="197"/>
      <c r="JV7" s="197"/>
      <c r="JW7" s="197"/>
      <c r="JX7" s="233" t="s">
        <v>641</v>
      </c>
      <c r="JY7" s="197"/>
      <c r="JZ7" s="197"/>
      <c r="KA7" s="197"/>
      <c r="KB7" s="233" t="s">
        <v>642</v>
      </c>
      <c r="KC7" s="197"/>
      <c r="KD7" s="197"/>
      <c r="KE7" s="197"/>
      <c r="KF7" s="233" t="s">
        <v>643</v>
      </c>
      <c r="KG7" s="197"/>
      <c r="KH7" s="197"/>
      <c r="KI7" s="197"/>
      <c r="KJ7" s="233" t="s">
        <v>644</v>
      </c>
      <c r="KK7" s="197"/>
      <c r="KL7" s="197"/>
      <c r="KM7" s="197"/>
      <c r="KN7" s="233" t="s">
        <v>645</v>
      </c>
      <c r="KO7" s="197"/>
      <c r="KP7" s="197"/>
      <c r="KQ7" s="197"/>
      <c r="KR7" s="233" t="s">
        <v>646</v>
      </c>
      <c r="KS7" s="197"/>
      <c r="KT7" s="197"/>
      <c r="KU7" s="197"/>
      <c r="KV7" s="233" t="s">
        <v>647</v>
      </c>
      <c r="KW7" s="197"/>
      <c r="KX7" s="197"/>
      <c r="KY7" s="197"/>
      <c r="KZ7" s="233" t="s">
        <v>648</v>
      </c>
      <c r="LA7" s="197"/>
      <c r="LB7" s="197"/>
      <c r="LC7" s="197"/>
      <c r="LD7" s="233" t="s">
        <v>304</v>
      </c>
      <c r="LE7" s="197"/>
      <c r="LF7" s="197"/>
      <c r="LG7" s="197"/>
      <c r="LH7" s="233" t="s">
        <v>649</v>
      </c>
      <c r="LI7" s="197"/>
      <c r="LJ7" s="197"/>
      <c r="LK7" s="197"/>
      <c r="LL7" s="233" t="s">
        <v>650</v>
      </c>
      <c r="LM7" s="197"/>
      <c r="LN7" s="197"/>
      <c r="LO7" s="197"/>
      <c r="LP7" s="233" t="s">
        <v>651</v>
      </c>
      <c r="LQ7" s="197"/>
      <c r="LR7" s="197"/>
      <c r="LS7" s="197"/>
      <c r="LT7" s="233" t="s">
        <v>652</v>
      </c>
      <c r="LU7" s="197"/>
      <c r="LV7" s="197"/>
      <c r="LW7" s="197"/>
      <c r="LX7" s="233" t="s">
        <v>653</v>
      </c>
      <c r="LY7" s="197"/>
      <c r="LZ7" s="197"/>
      <c r="MA7" s="197"/>
      <c r="MB7" s="233" t="s">
        <v>654</v>
      </c>
      <c r="MC7" s="197"/>
      <c r="MD7" s="197"/>
      <c r="ME7" s="197"/>
      <c r="MF7" s="233" t="s">
        <v>655</v>
      </c>
      <c r="MG7" s="197"/>
      <c r="MH7" s="197"/>
      <c r="MI7" s="197"/>
      <c r="MJ7" s="233" t="s">
        <v>656</v>
      </c>
      <c r="MK7" s="197"/>
      <c r="ML7" s="197"/>
      <c r="MM7" s="197"/>
      <c r="MN7" s="233" t="s">
        <v>657</v>
      </c>
      <c r="MO7" s="197"/>
      <c r="MP7" s="197"/>
      <c r="MQ7" s="197"/>
      <c r="MR7" s="233" t="s">
        <v>658</v>
      </c>
      <c r="MS7" s="197"/>
      <c r="MT7" s="197"/>
      <c r="MU7" s="197"/>
      <c r="MV7" s="233" t="s">
        <v>659</v>
      </c>
      <c r="MW7" s="197"/>
      <c r="MX7" s="197"/>
      <c r="MY7" s="197"/>
      <c r="MZ7" s="233" t="s">
        <v>660</v>
      </c>
      <c r="NA7" s="197"/>
      <c r="NB7" s="197"/>
      <c r="NC7" s="197"/>
      <c r="ND7" s="233" t="s">
        <v>661</v>
      </c>
      <c r="NE7" s="197"/>
      <c r="NF7" s="197"/>
      <c r="NG7" s="197"/>
      <c r="NH7" s="233" t="s">
        <v>662</v>
      </c>
      <c r="NI7" s="197"/>
      <c r="NJ7" s="197"/>
      <c r="NK7" s="197"/>
      <c r="NL7" s="233" t="s">
        <v>663</v>
      </c>
      <c r="NM7" s="197"/>
      <c r="NN7" s="197"/>
      <c r="NO7" s="197"/>
      <c r="NP7" s="233" t="s">
        <v>664</v>
      </c>
      <c r="NQ7" s="197"/>
      <c r="NR7" s="197"/>
      <c r="NS7" s="197"/>
      <c r="NT7" s="233" t="s">
        <v>665</v>
      </c>
      <c r="NU7" s="197"/>
      <c r="NV7" s="197"/>
      <c r="NW7" s="197"/>
      <c r="NX7" s="233" t="s">
        <v>666</v>
      </c>
      <c r="NY7" s="197"/>
      <c r="NZ7" s="197"/>
      <c r="OA7" s="197"/>
      <c r="OB7" s="233" t="s">
        <v>667</v>
      </c>
      <c r="OC7" s="197"/>
      <c r="OD7" s="197"/>
      <c r="OE7" s="197"/>
      <c r="OF7" s="233" t="s">
        <v>668</v>
      </c>
      <c r="OG7" s="197"/>
      <c r="OH7" s="197"/>
      <c r="OI7" s="197"/>
      <c r="OJ7" s="233" t="s">
        <v>669</v>
      </c>
      <c r="OK7" s="197"/>
      <c r="OL7" s="197"/>
      <c r="OM7" s="197"/>
      <c r="ON7" s="233" t="s">
        <v>670</v>
      </c>
      <c r="OO7" s="197"/>
      <c r="OP7" s="197"/>
      <c r="OQ7" s="197"/>
      <c r="OR7" s="233" t="s">
        <v>671</v>
      </c>
      <c r="OS7" s="197"/>
      <c r="OT7" s="197"/>
      <c r="OU7" s="197"/>
      <c r="OV7" s="233" t="s">
        <v>672</v>
      </c>
      <c r="OW7" s="197"/>
      <c r="OX7" s="197"/>
      <c r="OY7" s="197"/>
      <c r="OZ7" s="233" t="s">
        <v>673</v>
      </c>
      <c r="PA7" s="197"/>
      <c r="PB7" s="197"/>
      <c r="PC7" s="197"/>
      <c r="PD7" s="233" t="s">
        <v>674</v>
      </c>
      <c r="PE7" s="197"/>
      <c r="PF7" s="197"/>
      <c r="PG7" s="197"/>
      <c r="PH7" s="233" t="s">
        <v>675</v>
      </c>
      <c r="PI7" s="197"/>
      <c r="PJ7" s="197"/>
      <c r="PK7" s="197"/>
      <c r="PL7" s="233" t="s">
        <v>676</v>
      </c>
      <c r="PM7" s="197"/>
      <c r="PN7" s="197"/>
      <c r="PO7" s="197"/>
      <c r="PP7" s="233" t="s">
        <v>677</v>
      </c>
      <c r="PQ7" s="197"/>
      <c r="PR7" s="197"/>
      <c r="PS7" s="197"/>
      <c r="PT7" s="233" t="s">
        <v>678</v>
      </c>
      <c r="PU7" s="197"/>
      <c r="PV7" s="197"/>
      <c r="PW7" s="197"/>
      <c r="PX7" s="233" t="s">
        <v>679</v>
      </c>
      <c r="PY7" s="197"/>
      <c r="PZ7" s="197"/>
      <c r="QA7" s="197"/>
      <c r="QB7" s="233" t="s">
        <v>680</v>
      </c>
      <c r="QC7" s="197"/>
      <c r="QD7" s="197"/>
      <c r="QE7" s="197"/>
      <c r="QF7" s="233" t="s">
        <v>681</v>
      </c>
      <c r="QG7" s="197"/>
      <c r="QH7" s="197"/>
      <c r="QI7" s="197"/>
      <c r="QJ7" s="233" t="s">
        <v>682</v>
      </c>
      <c r="QK7" s="197"/>
      <c r="QL7" s="197"/>
      <c r="QM7" s="197"/>
      <c r="QN7" s="233" t="s">
        <v>683</v>
      </c>
      <c r="QO7" s="197"/>
      <c r="QP7" s="197"/>
      <c r="QQ7" s="197"/>
      <c r="QR7" s="233" t="s">
        <v>684</v>
      </c>
      <c r="QS7" s="197"/>
      <c r="QT7" s="197"/>
      <c r="QU7" s="197"/>
      <c r="QV7" s="233" t="s">
        <v>685</v>
      </c>
      <c r="QW7" s="197"/>
      <c r="QX7" s="197"/>
      <c r="QY7" s="197"/>
      <c r="QZ7" s="233" t="s">
        <v>686</v>
      </c>
      <c r="RA7" s="197"/>
      <c r="RB7" s="197"/>
      <c r="RC7" s="197"/>
      <c r="RD7" s="233" t="s">
        <v>687</v>
      </c>
      <c r="RE7" s="197"/>
      <c r="RF7" s="197"/>
      <c r="RG7" s="197"/>
      <c r="RH7" s="233" t="s">
        <v>688</v>
      </c>
      <c r="RI7" s="197"/>
      <c r="RJ7" s="197"/>
      <c r="RK7" s="197"/>
      <c r="RL7" s="233" t="s">
        <v>689</v>
      </c>
      <c r="RM7" s="197"/>
      <c r="RN7" s="197"/>
      <c r="RO7" s="197"/>
      <c r="RP7" s="233" t="s">
        <v>690</v>
      </c>
      <c r="RQ7" s="197"/>
      <c r="RR7" s="197"/>
      <c r="RS7" s="197"/>
      <c r="RT7" s="233" t="s">
        <v>691</v>
      </c>
      <c r="RU7" s="197"/>
      <c r="RV7" s="197"/>
      <c r="RW7" s="197"/>
      <c r="RX7" s="233" t="s">
        <v>692</v>
      </c>
      <c r="RY7" s="197"/>
      <c r="RZ7" s="197"/>
      <c r="SA7" s="197"/>
      <c r="SB7" s="233" t="s">
        <v>693</v>
      </c>
      <c r="SC7" s="197"/>
      <c r="SD7" s="197"/>
      <c r="SE7" s="197"/>
      <c r="SF7" s="233" t="s">
        <v>694</v>
      </c>
      <c r="SG7" s="197"/>
      <c r="SH7" s="197"/>
      <c r="SI7" s="197"/>
      <c r="SJ7" s="233" t="s">
        <v>695</v>
      </c>
      <c r="SK7" s="197"/>
      <c r="SL7" s="197"/>
      <c r="SM7" s="197"/>
      <c r="SN7" s="233" t="s">
        <v>696</v>
      </c>
      <c r="SO7" s="197"/>
      <c r="SP7" s="197"/>
      <c r="SQ7" s="197"/>
      <c r="SR7" s="233" t="s">
        <v>697</v>
      </c>
      <c r="SS7" s="197"/>
      <c r="ST7" s="197"/>
      <c r="SU7" s="197"/>
      <c r="SV7" s="233" t="s">
        <v>698</v>
      </c>
      <c r="SW7" s="197"/>
      <c r="SX7" s="197"/>
      <c r="SY7" s="197"/>
      <c r="SZ7" s="233" t="s">
        <v>699</v>
      </c>
      <c r="TA7" s="197"/>
      <c r="TB7" s="197"/>
      <c r="TC7" s="197"/>
      <c r="TD7" s="233" t="s">
        <v>700</v>
      </c>
      <c r="TE7" s="197"/>
      <c r="TF7" s="197"/>
      <c r="TG7" s="197"/>
      <c r="TH7" s="233" t="s">
        <v>701</v>
      </c>
      <c r="TI7" s="197"/>
      <c r="TJ7" s="197"/>
      <c r="TK7" s="197"/>
      <c r="TL7" s="233" t="s">
        <v>702</v>
      </c>
      <c r="TM7" s="197"/>
      <c r="TN7" s="197"/>
      <c r="TO7" s="197"/>
      <c r="TP7" s="233" t="s">
        <v>703</v>
      </c>
      <c r="TQ7" s="197"/>
      <c r="TR7" s="197"/>
      <c r="TS7" s="197"/>
      <c r="TT7" s="233" t="s">
        <v>704</v>
      </c>
      <c r="TU7" s="197"/>
      <c r="TV7" s="197"/>
      <c r="TW7" s="197"/>
      <c r="TX7" s="233" t="s">
        <v>705</v>
      </c>
      <c r="TY7" s="197"/>
      <c r="TZ7" s="197"/>
      <c r="UA7" s="197"/>
      <c r="UB7" s="233" t="s">
        <v>706</v>
      </c>
      <c r="UC7" s="197"/>
      <c r="UD7" s="197"/>
      <c r="UE7" s="197"/>
      <c r="UF7" s="233" t="s">
        <v>707</v>
      </c>
      <c r="UG7" s="197"/>
      <c r="UH7" s="197"/>
      <c r="UI7" s="197"/>
      <c r="UJ7" s="233" t="s">
        <v>708</v>
      </c>
      <c r="UK7" s="197"/>
      <c r="UL7" s="197"/>
      <c r="UM7" s="197"/>
      <c r="UN7" s="233" t="s">
        <v>709</v>
      </c>
      <c r="UO7" s="197"/>
      <c r="UP7" s="197"/>
      <c r="UQ7" s="197"/>
      <c r="UR7" s="233" t="s">
        <v>710</v>
      </c>
      <c r="US7" s="197"/>
      <c r="UT7" s="197"/>
      <c r="UU7" s="197"/>
      <c r="UV7" s="233" t="s">
        <v>711</v>
      </c>
      <c r="UW7" s="197"/>
      <c r="UX7" s="197"/>
      <c r="UY7" s="197"/>
      <c r="UZ7" s="233" t="s">
        <v>712</v>
      </c>
      <c r="VA7" s="197"/>
      <c r="VB7" s="197"/>
      <c r="VC7" s="197"/>
      <c r="VD7" s="233" t="s">
        <v>713</v>
      </c>
      <c r="VE7" s="197"/>
      <c r="VF7" s="197"/>
      <c r="VG7" s="197"/>
      <c r="VH7" s="233" t="s">
        <v>714</v>
      </c>
      <c r="VI7" s="197"/>
      <c r="VJ7" s="197"/>
      <c r="VK7" s="197"/>
      <c r="VL7" s="233" t="s">
        <v>320</v>
      </c>
      <c r="VM7" s="197"/>
      <c r="VN7" s="197"/>
      <c r="VO7" s="197"/>
      <c r="VP7" s="233" t="s">
        <v>715</v>
      </c>
      <c r="VQ7" s="197"/>
      <c r="VR7" s="197"/>
      <c r="VS7" s="197"/>
      <c r="VT7" s="233" t="s">
        <v>716</v>
      </c>
      <c r="VU7" s="197"/>
      <c r="VV7" s="197"/>
      <c r="VW7" s="197"/>
      <c r="VX7" s="233" t="s">
        <v>717</v>
      </c>
      <c r="VY7" s="197"/>
      <c r="VZ7" s="197"/>
      <c r="WA7" s="197"/>
      <c r="WB7" s="233" t="s">
        <v>718</v>
      </c>
      <c r="WC7" s="197"/>
      <c r="WD7" s="197"/>
      <c r="WE7" s="197"/>
      <c r="WF7" s="233" t="s">
        <v>719</v>
      </c>
      <c r="WG7" s="197"/>
      <c r="WH7" s="197"/>
      <c r="WI7" s="197"/>
      <c r="WJ7" s="233" t="s">
        <v>720</v>
      </c>
      <c r="WK7" s="197"/>
      <c r="WL7" s="197"/>
      <c r="WM7" s="197"/>
      <c r="WN7" s="233" t="s">
        <v>721</v>
      </c>
      <c r="WO7" s="197"/>
      <c r="WP7" s="197"/>
      <c r="WQ7" s="197"/>
      <c r="WR7" s="233" t="s">
        <v>722</v>
      </c>
      <c r="WS7" s="197"/>
      <c r="WT7" s="197"/>
      <c r="WU7" s="197"/>
      <c r="WV7" s="233" t="s">
        <v>723</v>
      </c>
      <c r="WW7" s="197"/>
      <c r="WX7" s="197"/>
      <c r="WY7" s="197"/>
      <c r="WZ7" s="233" t="s">
        <v>724</v>
      </c>
      <c r="XA7" s="197"/>
      <c r="XB7" s="197"/>
      <c r="XC7" s="197"/>
      <c r="XD7" s="233" t="s">
        <v>725</v>
      </c>
      <c r="XE7" s="197"/>
      <c r="XF7" s="197"/>
      <c r="XG7" s="197"/>
      <c r="XH7" s="233" t="s">
        <v>726</v>
      </c>
      <c r="XI7" s="197"/>
      <c r="XJ7" s="197"/>
      <c r="XK7" s="197"/>
      <c r="XL7" s="233" t="s">
        <v>727</v>
      </c>
      <c r="XM7" s="197"/>
      <c r="XN7" s="197"/>
      <c r="XO7" s="197"/>
      <c r="XP7" s="233" t="s">
        <v>728</v>
      </c>
      <c r="XQ7" s="197"/>
      <c r="XR7" s="197"/>
      <c r="XS7" s="197"/>
      <c r="XT7" s="233" t="s">
        <v>729</v>
      </c>
      <c r="XU7" s="197"/>
      <c r="XV7" s="197"/>
      <c r="XW7" s="197"/>
      <c r="XX7" s="233" t="s">
        <v>730</v>
      </c>
      <c r="XY7" s="197"/>
      <c r="XZ7" s="197"/>
      <c r="YA7" s="197"/>
      <c r="YB7" s="233" t="s">
        <v>731</v>
      </c>
      <c r="YC7" s="197"/>
      <c r="YD7" s="197"/>
      <c r="YE7" s="197"/>
    </row>
    <row r="8" spans="1:655" ht="19.95" customHeight="1" x14ac:dyDescent="0.3">
      <c r="A8" s="1"/>
      <c r="B8" s="197"/>
      <c r="C8" s="197"/>
      <c r="D8" s="9" t="s">
        <v>2725</v>
      </c>
      <c r="E8" s="9" t="s">
        <v>2726</v>
      </c>
      <c r="F8" s="9" t="s">
        <v>2727</v>
      </c>
      <c r="G8" s="9" t="s">
        <v>2728</v>
      </c>
      <c r="H8" s="9" t="s">
        <v>2725</v>
      </c>
      <c r="I8" s="9" t="s">
        <v>2726</v>
      </c>
      <c r="J8" s="9" t="s">
        <v>2727</v>
      </c>
      <c r="K8" s="9" t="s">
        <v>2728</v>
      </c>
      <c r="L8" s="9" t="s">
        <v>2725</v>
      </c>
      <c r="M8" s="9" t="s">
        <v>2726</v>
      </c>
      <c r="N8" s="9" t="s">
        <v>2727</v>
      </c>
      <c r="O8" s="9" t="s">
        <v>2728</v>
      </c>
      <c r="P8" s="9" t="s">
        <v>2725</v>
      </c>
      <c r="Q8" s="9" t="s">
        <v>2726</v>
      </c>
      <c r="R8" s="9" t="s">
        <v>2727</v>
      </c>
      <c r="S8" s="9" t="s">
        <v>2728</v>
      </c>
      <c r="T8" s="9" t="s">
        <v>2725</v>
      </c>
      <c r="U8" s="9" t="s">
        <v>2726</v>
      </c>
      <c r="V8" s="9" t="s">
        <v>2727</v>
      </c>
      <c r="W8" s="9" t="s">
        <v>2728</v>
      </c>
      <c r="X8" s="9" t="s">
        <v>2725</v>
      </c>
      <c r="Y8" s="9" t="s">
        <v>2726</v>
      </c>
      <c r="Z8" s="9" t="s">
        <v>2727</v>
      </c>
      <c r="AA8" s="9" t="s">
        <v>2728</v>
      </c>
      <c r="AB8" s="9" t="s">
        <v>2725</v>
      </c>
      <c r="AC8" s="9" t="s">
        <v>2726</v>
      </c>
      <c r="AD8" s="9" t="s">
        <v>2727</v>
      </c>
      <c r="AE8" s="9" t="s">
        <v>2728</v>
      </c>
      <c r="AF8" s="9" t="s">
        <v>2725</v>
      </c>
      <c r="AG8" s="9" t="s">
        <v>2726</v>
      </c>
      <c r="AH8" s="9" t="s">
        <v>2727</v>
      </c>
      <c r="AI8" s="9" t="s">
        <v>2728</v>
      </c>
      <c r="AJ8" s="9" t="s">
        <v>2725</v>
      </c>
      <c r="AK8" s="9" t="s">
        <v>2726</v>
      </c>
      <c r="AL8" s="9" t="s">
        <v>2727</v>
      </c>
      <c r="AM8" s="9" t="s">
        <v>2728</v>
      </c>
      <c r="AN8" s="9" t="s">
        <v>2725</v>
      </c>
      <c r="AO8" s="9" t="s">
        <v>2726</v>
      </c>
      <c r="AP8" s="9" t="s">
        <v>2727</v>
      </c>
      <c r="AQ8" s="9" t="s">
        <v>2728</v>
      </c>
      <c r="AR8" s="9" t="s">
        <v>2725</v>
      </c>
      <c r="AS8" s="9" t="s">
        <v>2726</v>
      </c>
      <c r="AT8" s="9" t="s">
        <v>2727</v>
      </c>
      <c r="AU8" s="9" t="s">
        <v>2728</v>
      </c>
      <c r="AV8" s="9" t="s">
        <v>2725</v>
      </c>
      <c r="AW8" s="9" t="s">
        <v>2726</v>
      </c>
      <c r="AX8" s="9" t="s">
        <v>2727</v>
      </c>
      <c r="AY8" s="9" t="s">
        <v>2728</v>
      </c>
      <c r="AZ8" s="9" t="s">
        <v>2725</v>
      </c>
      <c r="BA8" s="9" t="s">
        <v>2726</v>
      </c>
      <c r="BB8" s="9" t="s">
        <v>2727</v>
      </c>
      <c r="BC8" s="9" t="s">
        <v>2728</v>
      </c>
      <c r="BD8" s="9" t="s">
        <v>2725</v>
      </c>
      <c r="BE8" s="9" t="s">
        <v>2726</v>
      </c>
      <c r="BF8" s="9" t="s">
        <v>2727</v>
      </c>
      <c r="BG8" s="9" t="s">
        <v>2728</v>
      </c>
      <c r="BH8" s="9" t="s">
        <v>2725</v>
      </c>
      <c r="BI8" s="9" t="s">
        <v>2726</v>
      </c>
      <c r="BJ8" s="9" t="s">
        <v>2727</v>
      </c>
      <c r="BK8" s="9" t="s">
        <v>2728</v>
      </c>
      <c r="BL8" s="9" t="s">
        <v>2725</v>
      </c>
      <c r="BM8" s="9" t="s">
        <v>2726</v>
      </c>
      <c r="BN8" s="9" t="s">
        <v>2727</v>
      </c>
      <c r="BO8" s="9" t="s">
        <v>2728</v>
      </c>
      <c r="BP8" s="9" t="s">
        <v>2725</v>
      </c>
      <c r="BQ8" s="9" t="s">
        <v>2726</v>
      </c>
      <c r="BR8" s="9" t="s">
        <v>2727</v>
      </c>
      <c r="BS8" s="9" t="s">
        <v>2728</v>
      </c>
      <c r="BT8" s="9" t="s">
        <v>2725</v>
      </c>
      <c r="BU8" s="9" t="s">
        <v>2726</v>
      </c>
      <c r="BV8" s="9" t="s">
        <v>2727</v>
      </c>
      <c r="BW8" s="9" t="s">
        <v>2728</v>
      </c>
      <c r="BX8" s="9" t="s">
        <v>2725</v>
      </c>
      <c r="BY8" s="9" t="s">
        <v>2726</v>
      </c>
      <c r="BZ8" s="9" t="s">
        <v>2727</v>
      </c>
      <c r="CA8" s="9" t="s">
        <v>2728</v>
      </c>
      <c r="CB8" s="9" t="s">
        <v>2725</v>
      </c>
      <c r="CC8" s="9" t="s">
        <v>2726</v>
      </c>
      <c r="CD8" s="9" t="s">
        <v>2727</v>
      </c>
      <c r="CE8" s="9" t="s">
        <v>2728</v>
      </c>
      <c r="CF8" s="9" t="s">
        <v>2725</v>
      </c>
      <c r="CG8" s="9" t="s">
        <v>2726</v>
      </c>
      <c r="CH8" s="9" t="s">
        <v>2727</v>
      </c>
      <c r="CI8" s="9" t="s">
        <v>2728</v>
      </c>
      <c r="CJ8" s="9" t="s">
        <v>2725</v>
      </c>
      <c r="CK8" s="9" t="s">
        <v>2726</v>
      </c>
      <c r="CL8" s="9" t="s">
        <v>2727</v>
      </c>
      <c r="CM8" s="9" t="s">
        <v>2728</v>
      </c>
      <c r="CN8" s="9" t="s">
        <v>2725</v>
      </c>
      <c r="CO8" s="9" t="s">
        <v>2726</v>
      </c>
      <c r="CP8" s="9" t="s">
        <v>2727</v>
      </c>
      <c r="CQ8" s="9" t="s">
        <v>2728</v>
      </c>
      <c r="CR8" s="9" t="s">
        <v>2725</v>
      </c>
      <c r="CS8" s="9" t="s">
        <v>2726</v>
      </c>
      <c r="CT8" s="9" t="s">
        <v>2727</v>
      </c>
      <c r="CU8" s="9" t="s">
        <v>2728</v>
      </c>
      <c r="CV8" s="9" t="s">
        <v>2725</v>
      </c>
      <c r="CW8" s="9" t="s">
        <v>2726</v>
      </c>
      <c r="CX8" s="9" t="s">
        <v>2727</v>
      </c>
      <c r="CY8" s="9" t="s">
        <v>2728</v>
      </c>
      <c r="CZ8" s="9" t="s">
        <v>2725</v>
      </c>
      <c r="DA8" s="9" t="s">
        <v>2726</v>
      </c>
      <c r="DB8" s="9" t="s">
        <v>2727</v>
      </c>
      <c r="DC8" s="9" t="s">
        <v>2728</v>
      </c>
      <c r="DD8" s="9" t="s">
        <v>2725</v>
      </c>
      <c r="DE8" s="9" t="s">
        <v>2726</v>
      </c>
      <c r="DF8" s="9" t="s">
        <v>2727</v>
      </c>
      <c r="DG8" s="9" t="s">
        <v>2728</v>
      </c>
      <c r="DH8" s="9" t="s">
        <v>2725</v>
      </c>
      <c r="DI8" s="9" t="s">
        <v>2726</v>
      </c>
      <c r="DJ8" s="9" t="s">
        <v>2727</v>
      </c>
      <c r="DK8" s="9" t="s">
        <v>2728</v>
      </c>
      <c r="DL8" s="9" t="s">
        <v>2725</v>
      </c>
      <c r="DM8" s="9" t="s">
        <v>2726</v>
      </c>
      <c r="DN8" s="9" t="s">
        <v>2727</v>
      </c>
      <c r="DO8" s="9" t="s">
        <v>2728</v>
      </c>
      <c r="DP8" s="9" t="s">
        <v>2725</v>
      </c>
      <c r="DQ8" s="9" t="s">
        <v>2726</v>
      </c>
      <c r="DR8" s="9" t="s">
        <v>2727</v>
      </c>
      <c r="DS8" s="9" t="s">
        <v>2728</v>
      </c>
      <c r="DT8" s="9" t="s">
        <v>2725</v>
      </c>
      <c r="DU8" s="9" t="s">
        <v>2726</v>
      </c>
      <c r="DV8" s="9" t="s">
        <v>2727</v>
      </c>
      <c r="DW8" s="9" t="s">
        <v>2728</v>
      </c>
      <c r="DX8" s="9" t="s">
        <v>2725</v>
      </c>
      <c r="DY8" s="9" t="s">
        <v>2726</v>
      </c>
      <c r="DZ8" s="9" t="s">
        <v>2727</v>
      </c>
      <c r="EA8" s="9" t="s">
        <v>2728</v>
      </c>
      <c r="EB8" s="9" t="s">
        <v>2725</v>
      </c>
      <c r="EC8" s="9" t="s">
        <v>2726</v>
      </c>
      <c r="ED8" s="9" t="s">
        <v>2727</v>
      </c>
      <c r="EE8" s="9" t="s">
        <v>2728</v>
      </c>
      <c r="EF8" s="9" t="s">
        <v>2725</v>
      </c>
      <c r="EG8" s="9" t="s">
        <v>2726</v>
      </c>
      <c r="EH8" s="9" t="s">
        <v>2727</v>
      </c>
      <c r="EI8" s="9" t="s">
        <v>2728</v>
      </c>
      <c r="EJ8" s="9" t="s">
        <v>2725</v>
      </c>
      <c r="EK8" s="9" t="s">
        <v>2726</v>
      </c>
      <c r="EL8" s="9" t="s">
        <v>2727</v>
      </c>
      <c r="EM8" s="9" t="s">
        <v>2728</v>
      </c>
      <c r="EN8" s="9" t="s">
        <v>2725</v>
      </c>
      <c r="EO8" s="9" t="s">
        <v>2726</v>
      </c>
      <c r="EP8" s="9" t="s">
        <v>2727</v>
      </c>
      <c r="EQ8" s="9" t="s">
        <v>2728</v>
      </c>
      <c r="ER8" s="9" t="s">
        <v>2725</v>
      </c>
      <c r="ES8" s="9" t="s">
        <v>2726</v>
      </c>
      <c r="ET8" s="9" t="s">
        <v>2727</v>
      </c>
      <c r="EU8" s="9" t="s">
        <v>2728</v>
      </c>
      <c r="EV8" s="9" t="s">
        <v>2725</v>
      </c>
      <c r="EW8" s="9" t="s">
        <v>2726</v>
      </c>
      <c r="EX8" s="9" t="s">
        <v>2727</v>
      </c>
      <c r="EY8" s="9" t="s">
        <v>2728</v>
      </c>
      <c r="EZ8" s="9" t="s">
        <v>2725</v>
      </c>
      <c r="FA8" s="9" t="s">
        <v>2726</v>
      </c>
      <c r="FB8" s="9" t="s">
        <v>2727</v>
      </c>
      <c r="FC8" s="9" t="s">
        <v>2728</v>
      </c>
      <c r="FD8" s="9" t="s">
        <v>2725</v>
      </c>
      <c r="FE8" s="9" t="s">
        <v>2726</v>
      </c>
      <c r="FF8" s="9" t="s">
        <v>2727</v>
      </c>
      <c r="FG8" s="9" t="s">
        <v>2728</v>
      </c>
      <c r="FH8" s="9" t="s">
        <v>2725</v>
      </c>
      <c r="FI8" s="9" t="s">
        <v>2726</v>
      </c>
      <c r="FJ8" s="9" t="s">
        <v>2727</v>
      </c>
      <c r="FK8" s="9" t="s">
        <v>2728</v>
      </c>
      <c r="FL8" s="9" t="s">
        <v>2725</v>
      </c>
      <c r="FM8" s="9" t="s">
        <v>2726</v>
      </c>
      <c r="FN8" s="9" t="s">
        <v>2727</v>
      </c>
      <c r="FO8" s="9" t="s">
        <v>2728</v>
      </c>
      <c r="FP8" s="9" t="s">
        <v>2725</v>
      </c>
      <c r="FQ8" s="9" t="s">
        <v>2726</v>
      </c>
      <c r="FR8" s="9" t="s">
        <v>2727</v>
      </c>
      <c r="FS8" s="9" t="s">
        <v>2728</v>
      </c>
      <c r="FT8" s="9" t="s">
        <v>2725</v>
      </c>
      <c r="FU8" s="9" t="s">
        <v>2726</v>
      </c>
      <c r="FV8" s="9" t="s">
        <v>2727</v>
      </c>
      <c r="FW8" s="9" t="s">
        <v>2728</v>
      </c>
      <c r="FX8" s="9" t="s">
        <v>2725</v>
      </c>
      <c r="FY8" s="9" t="s">
        <v>2726</v>
      </c>
      <c r="FZ8" s="9" t="s">
        <v>2727</v>
      </c>
      <c r="GA8" s="9" t="s">
        <v>2728</v>
      </c>
      <c r="GB8" s="9" t="s">
        <v>2725</v>
      </c>
      <c r="GC8" s="9" t="s">
        <v>2726</v>
      </c>
      <c r="GD8" s="9" t="s">
        <v>2727</v>
      </c>
      <c r="GE8" s="9" t="s">
        <v>2728</v>
      </c>
      <c r="GF8" s="9" t="s">
        <v>2725</v>
      </c>
      <c r="GG8" s="9" t="s">
        <v>2726</v>
      </c>
      <c r="GH8" s="9" t="s">
        <v>2727</v>
      </c>
      <c r="GI8" s="9" t="s">
        <v>2728</v>
      </c>
      <c r="GJ8" s="9" t="s">
        <v>2725</v>
      </c>
      <c r="GK8" s="9" t="s">
        <v>2726</v>
      </c>
      <c r="GL8" s="9" t="s">
        <v>2727</v>
      </c>
      <c r="GM8" s="9" t="s">
        <v>2728</v>
      </c>
      <c r="GN8" s="9" t="s">
        <v>2725</v>
      </c>
      <c r="GO8" s="9" t="s">
        <v>2726</v>
      </c>
      <c r="GP8" s="9" t="s">
        <v>2727</v>
      </c>
      <c r="GQ8" s="9" t="s">
        <v>2728</v>
      </c>
      <c r="GR8" s="9" t="s">
        <v>2725</v>
      </c>
      <c r="GS8" s="9" t="s">
        <v>2726</v>
      </c>
      <c r="GT8" s="9" t="s">
        <v>2727</v>
      </c>
      <c r="GU8" s="9" t="s">
        <v>2728</v>
      </c>
      <c r="GV8" s="9" t="s">
        <v>2725</v>
      </c>
      <c r="GW8" s="9" t="s">
        <v>2726</v>
      </c>
      <c r="GX8" s="9" t="s">
        <v>2727</v>
      </c>
      <c r="GY8" s="9" t="s">
        <v>2728</v>
      </c>
      <c r="GZ8" s="9" t="s">
        <v>2725</v>
      </c>
      <c r="HA8" s="9" t="s">
        <v>2726</v>
      </c>
      <c r="HB8" s="9" t="s">
        <v>2727</v>
      </c>
      <c r="HC8" s="9" t="s">
        <v>2728</v>
      </c>
      <c r="HD8" s="9" t="s">
        <v>2725</v>
      </c>
      <c r="HE8" s="9" t="s">
        <v>2726</v>
      </c>
      <c r="HF8" s="9" t="s">
        <v>2727</v>
      </c>
      <c r="HG8" s="9" t="s">
        <v>2728</v>
      </c>
      <c r="HH8" s="9" t="s">
        <v>2725</v>
      </c>
      <c r="HI8" s="9" t="s">
        <v>2726</v>
      </c>
      <c r="HJ8" s="9" t="s">
        <v>2727</v>
      </c>
      <c r="HK8" s="9" t="s">
        <v>2728</v>
      </c>
      <c r="HL8" s="9" t="s">
        <v>2725</v>
      </c>
      <c r="HM8" s="9" t="s">
        <v>2726</v>
      </c>
      <c r="HN8" s="9" t="s">
        <v>2727</v>
      </c>
      <c r="HO8" s="9" t="s">
        <v>2728</v>
      </c>
      <c r="HP8" s="9" t="s">
        <v>2725</v>
      </c>
      <c r="HQ8" s="9" t="s">
        <v>2726</v>
      </c>
      <c r="HR8" s="9" t="s">
        <v>2727</v>
      </c>
      <c r="HS8" s="9" t="s">
        <v>2728</v>
      </c>
      <c r="HT8" s="9" t="s">
        <v>2725</v>
      </c>
      <c r="HU8" s="9" t="s">
        <v>2726</v>
      </c>
      <c r="HV8" s="9" t="s">
        <v>2727</v>
      </c>
      <c r="HW8" s="9" t="s">
        <v>2728</v>
      </c>
      <c r="HX8" s="9" t="s">
        <v>2725</v>
      </c>
      <c r="HY8" s="9" t="s">
        <v>2726</v>
      </c>
      <c r="HZ8" s="9" t="s">
        <v>2727</v>
      </c>
      <c r="IA8" s="9" t="s">
        <v>2728</v>
      </c>
      <c r="IB8" s="9" t="s">
        <v>2725</v>
      </c>
      <c r="IC8" s="9" t="s">
        <v>2726</v>
      </c>
      <c r="ID8" s="9" t="s">
        <v>2727</v>
      </c>
      <c r="IE8" s="9" t="s">
        <v>2728</v>
      </c>
      <c r="IF8" s="9" t="s">
        <v>2725</v>
      </c>
      <c r="IG8" s="9" t="s">
        <v>2726</v>
      </c>
      <c r="IH8" s="9" t="s">
        <v>2727</v>
      </c>
      <c r="II8" s="9" t="s">
        <v>2728</v>
      </c>
      <c r="IJ8" s="9" t="s">
        <v>2725</v>
      </c>
      <c r="IK8" s="9" t="s">
        <v>2726</v>
      </c>
      <c r="IL8" s="9" t="s">
        <v>2727</v>
      </c>
      <c r="IM8" s="9" t="s">
        <v>2728</v>
      </c>
      <c r="IN8" s="9" t="s">
        <v>2725</v>
      </c>
      <c r="IO8" s="9" t="s">
        <v>2726</v>
      </c>
      <c r="IP8" s="9" t="s">
        <v>2727</v>
      </c>
      <c r="IQ8" s="9" t="s">
        <v>2728</v>
      </c>
      <c r="IR8" s="9" t="s">
        <v>2725</v>
      </c>
      <c r="IS8" s="9" t="s">
        <v>2726</v>
      </c>
      <c r="IT8" s="9" t="s">
        <v>2727</v>
      </c>
      <c r="IU8" s="9" t="s">
        <v>2728</v>
      </c>
      <c r="IV8" s="9" t="s">
        <v>2725</v>
      </c>
      <c r="IW8" s="9" t="s">
        <v>2726</v>
      </c>
      <c r="IX8" s="9" t="s">
        <v>2727</v>
      </c>
      <c r="IY8" s="9" t="s">
        <v>2728</v>
      </c>
      <c r="IZ8" s="9" t="s">
        <v>2725</v>
      </c>
      <c r="JA8" s="9" t="s">
        <v>2726</v>
      </c>
      <c r="JB8" s="9" t="s">
        <v>2727</v>
      </c>
      <c r="JC8" s="9" t="s">
        <v>2728</v>
      </c>
      <c r="JD8" s="9" t="s">
        <v>2725</v>
      </c>
      <c r="JE8" s="9" t="s">
        <v>2726</v>
      </c>
      <c r="JF8" s="9" t="s">
        <v>2727</v>
      </c>
      <c r="JG8" s="9" t="s">
        <v>2728</v>
      </c>
      <c r="JH8" s="9" t="s">
        <v>2725</v>
      </c>
      <c r="JI8" s="9" t="s">
        <v>2726</v>
      </c>
      <c r="JJ8" s="9" t="s">
        <v>2727</v>
      </c>
      <c r="JK8" s="9" t="s">
        <v>2728</v>
      </c>
      <c r="JL8" s="9" t="s">
        <v>2725</v>
      </c>
      <c r="JM8" s="9" t="s">
        <v>2726</v>
      </c>
      <c r="JN8" s="9" t="s">
        <v>2727</v>
      </c>
      <c r="JO8" s="9" t="s">
        <v>2728</v>
      </c>
      <c r="JP8" s="9" t="s">
        <v>2725</v>
      </c>
      <c r="JQ8" s="9" t="s">
        <v>2726</v>
      </c>
      <c r="JR8" s="9" t="s">
        <v>2727</v>
      </c>
      <c r="JS8" s="9" t="s">
        <v>2728</v>
      </c>
      <c r="JT8" s="9" t="s">
        <v>2725</v>
      </c>
      <c r="JU8" s="9" t="s">
        <v>2726</v>
      </c>
      <c r="JV8" s="9" t="s">
        <v>2727</v>
      </c>
      <c r="JW8" s="9" t="s">
        <v>2728</v>
      </c>
      <c r="JX8" s="9" t="s">
        <v>2725</v>
      </c>
      <c r="JY8" s="9" t="s">
        <v>2726</v>
      </c>
      <c r="JZ8" s="9" t="s">
        <v>2727</v>
      </c>
      <c r="KA8" s="9" t="s">
        <v>2728</v>
      </c>
      <c r="KB8" s="9" t="s">
        <v>2725</v>
      </c>
      <c r="KC8" s="9" t="s">
        <v>2726</v>
      </c>
      <c r="KD8" s="9" t="s">
        <v>2727</v>
      </c>
      <c r="KE8" s="9" t="s">
        <v>2728</v>
      </c>
      <c r="KF8" s="9" t="s">
        <v>2725</v>
      </c>
      <c r="KG8" s="9" t="s">
        <v>2726</v>
      </c>
      <c r="KH8" s="9" t="s">
        <v>2727</v>
      </c>
      <c r="KI8" s="9" t="s">
        <v>2728</v>
      </c>
      <c r="KJ8" s="9" t="s">
        <v>2725</v>
      </c>
      <c r="KK8" s="9" t="s">
        <v>2726</v>
      </c>
      <c r="KL8" s="9" t="s">
        <v>2727</v>
      </c>
      <c r="KM8" s="9" t="s">
        <v>2728</v>
      </c>
      <c r="KN8" s="9" t="s">
        <v>2725</v>
      </c>
      <c r="KO8" s="9" t="s">
        <v>2726</v>
      </c>
      <c r="KP8" s="9" t="s">
        <v>2727</v>
      </c>
      <c r="KQ8" s="9" t="s">
        <v>2728</v>
      </c>
      <c r="KR8" s="9" t="s">
        <v>2725</v>
      </c>
      <c r="KS8" s="9" t="s">
        <v>2726</v>
      </c>
      <c r="KT8" s="9" t="s">
        <v>2727</v>
      </c>
      <c r="KU8" s="9" t="s">
        <v>2728</v>
      </c>
      <c r="KV8" s="9" t="s">
        <v>2725</v>
      </c>
      <c r="KW8" s="9" t="s">
        <v>2726</v>
      </c>
      <c r="KX8" s="9" t="s">
        <v>2727</v>
      </c>
      <c r="KY8" s="9" t="s">
        <v>2728</v>
      </c>
      <c r="KZ8" s="9" t="s">
        <v>2725</v>
      </c>
      <c r="LA8" s="9" t="s">
        <v>2726</v>
      </c>
      <c r="LB8" s="9" t="s">
        <v>2727</v>
      </c>
      <c r="LC8" s="9" t="s">
        <v>2728</v>
      </c>
      <c r="LD8" s="9" t="s">
        <v>2725</v>
      </c>
      <c r="LE8" s="9" t="s">
        <v>2726</v>
      </c>
      <c r="LF8" s="9" t="s">
        <v>2727</v>
      </c>
      <c r="LG8" s="9" t="s">
        <v>2728</v>
      </c>
      <c r="LH8" s="9" t="s">
        <v>2725</v>
      </c>
      <c r="LI8" s="9" t="s">
        <v>2726</v>
      </c>
      <c r="LJ8" s="9" t="s">
        <v>2727</v>
      </c>
      <c r="LK8" s="9" t="s">
        <v>2728</v>
      </c>
      <c r="LL8" s="9" t="s">
        <v>2725</v>
      </c>
      <c r="LM8" s="9" t="s">
        <v>2726</v>
      </c>
      <c r="LN8" s="9" t="s">
        <v>2727</v>
      </c>
      <c r="LO8" s="9" t="s">
        <v>2728</v>
      </c>
      <c r="LP8" s="9" t="s">
        <v>2725</v>
      </c>
      <c r="LQ8" s="9" t="s">
        <v>2726</v>
      </c>
      <c r="LR8" s="9" t="s">
        <v>2727</v>
      </c>
      <c r="LS8" s="9" t="s">
        <v>2728</v>
      </c>
      <c r="LT8" s="9" t="s">
        <v>2725</v>
      </c>
      <c r="LU8" s="9" t="s">
        <v>2726</v>
      </c>
      <c r="LV8" s="9" t="s">
        <v>2727</v>
      </c>
      <c r="LW8" s="9" t="s">
        <v>2728</v>
      </c>
      <c r="LX8" s="9" t="s">
        <v>2725</v>
      </c>
      <c r="LY8" s="9" t="s">
        <v>2726</v>
      </c>
      <c r="LZ8" s="9" t="s">
        <v>2727</v>
      </c>
      <c r="MA8" s="9" t="s">
        <v>2728</v>
      </c>
      <c r="MB8" s="9" t="s">
        <v>2725</v>
      </c>
      <c r="MC8" s="9" t="s">
        <v>2726</v>
      </c>
      <c r="MD8" s="9" t="s">
        <v>2727</v>
      </c>
      <c r="ME8" s="9" t="s">
        <v>2728</v>
      </c>
      <c r="MF8" s="9" t="s">
        <v>2725</v>
      </c>
      <c r="MG8" s="9" t="s">
        <v>2726</v>
      </c>
      <c r="MH8" s="9" t="s">
        <v>2727</v>
      </c>
      <c r="MI8" s="9" t="s">
        <v>2728</v>
      </c>
      <c r="MJ8" s="9" t="s">
        <v>2725</v>
      </c>
      <c r="MK8" s="9" t="s">
        <v>2726</v>
      </c>
      <c r="ML8" s="9" t="s">
        <v>2727</v>
      </c>
      <c r="MM8" s="9" t="s">
        <v>2728</v>
      </c>
      <c r="MN8" s="9" t="s">
        <v>2725</v>
      </c>
      <c r="MO8" s="9" t="s">
        <v>2726</v>
      </c>
      <c r="MP8" s="9" t="s">
        <v>2727</v>
      </c>
      <c r="MQ8" s="9" t="s">
        <v>2728</v>
      </c>
      <c r="MR8" s="9" t="s">
        <v>2725</v>
      </c>
      <c r="MS8" s="9" t="s">
        <v>2726</v>
      </c>
      <c r="MT8" s="9" t="s">
        <v>2727</v>
      </c>
      <c r="MU8" s="9" t="s">
        <v>2728</v>
      </c>
      <c r="MV8" s="9" t="s">
        <v>2725</v>
      </c>
      <c r="MW8" s="9" t="s">
        <v>2726</v>
      </c>
      <c r="MX8" s="9" t="s">
        <v>2727</v>
      </c>
      <c r="MY8" s="9" t="s">
        <v>2728</v>
      </c>
      <c r="MZ8" s="9" t="s">
        <v>2725</v>
      </c>
      <c r="NA8" s="9" t="s">
        <v>2726</v>
      </c>
      <c r="NB8" s="9" t="s">
        <v>2727</v>
      </c>
      <c r="NC8" s="9" t="s">
        <v>2728</v>
      </c>
      <c r="ND8" s="9" t="s">
        <v>2725</v>
      </c>
      <c r="NE8" s="9" t="s">
        <v>2726</v>
      </c>
      <c r="NF8" s="9" t="s">
        <v>2727</v>
      </c>
      <c r="NG8" s="9" t="s">
        <v>2728</v>
      </c>
      <c r="NH8" s="9" t="s">
        <v>2725</v>
      </c>
      <c r="NI8" s="9" t="s">
        <v>2726</v>
      </c>
      <c r="NJ8" s="9" t="s">
        <v>2727</v>
      </c>
      <c r="NK8" s="9" t="s">
        <v>2728</v>
      </c>
      <c r="NL8" s="9" t="s">
        <v>2725</v>
      </c>
      <c r="NM8" s="9" t="s">
        <v>2726</v>
      </c>
      <c r="NN8" s="9" t="s">
        <v>2727</v>
      </c>
      <c r="NO8" s="9" t="s">
        <v>2728</v>
      </c>
      <c r="NP8" s="9" t="s">
        <v>2725</v>
      </c>
      <c r="NQ8" s="9" t="s">
        <v>2726</v>
      </c>
      <c r="NR8" s="9" t="s">
        <v>2727</v>
      </c>
      <c r="NS8" s="9" t="s">
        <v>2728</v>
      </c>
      <c r="NT8" s="9" t="s">
        <v>2725</v>
      </c>
      <c r="NU8" s="9" t="s">
        <v>2726</v>
      </c>
      <c r="NV8" s="9" t="s">
        <v>2727</v>
      </c>
      <c r="NW8" s="9" t="s">
        <v>2728</v>
      </c>
      <c r="NX8" s="9" t="s">
        <v>2725</v>
      </c>
      <c r="NY8" s="9" t="s">
        <v>2726</v>
      </c>
      <c r="NZ8" s="9" t="s">
        <v>2727</v>
      </c>
      <c r="OA8" s="9" t="s">
        <v>2728</v>
      </c>
      <c r="OB8" s="9" t="s">
        <v>2725</v>
      </c>
      <c r="OC8" s="9" t="s">
        <v>2726</v>
      </c>
      <c r="OD8" s="9" t="s">
        <v>2727</v>
      </c>
      <c r="OE8" s="9" t="s">
        <v>2728</v>
      </c>
      <c r="OF8" s="9" t="s">
        <v>2725</v>
      </c>
      <c r="OG8" s="9" t="s">
        <v>2726</v>
      </c>
      <c r="OH8" s="9" t="s">
        <v>2727</v>
      </c>
      <c r="OI8" s="9" t="s">
        <v>2728</v>
      </c>
      <c r="OJ8" s="9" t="s">
        <v>2725</v>
      </c>
      <c r="OK8" s="9" t="s">
        <v>2726</v>
      </c>
      <c r="OL8" s="9" t="s">
        <v>2727</v>
      </c>
      <c r="OM8" s="9" t="s">
        <v>2728</v>
      </c>
      <c r="ON8" s="9" t="s">
        <v>2725</v>
      </c>
      <c r="OO8" s="9" t="s">
        <v>2726</v>
      </c>
      <c r="OP8" s="9" t="s">
        <v>2727</v>
      </c>
      <c r="OQ8" s="9" t="s">
        <v>2728</v>
      </c>
      <c r="OR8" s="9" t="s">
        <v>2725</v>
      </c>
      <c r="OS8" s="9" t="s">
        <v>2726</v>
      </c>
      <c r="OT8" s="9" t="s">
        <v>2727</v>
      </c>
      <c r="OU8" s="9" t="s">
        <v>2728</v>
      </c>
      <c r="OV8" s="9" t="s">
        <v>2725</v>
      </c>
      <c r="OW8" s="9" t="s">
        <v>2726</v>
      </c>
      <c r="OX8" s="9" t="s">
        <v>2727</v>
      </c>
      <c r="OY8" s="9" t="s">
        <v>2728</v>
      </c>
      <c r="OZ8" s="9" t="s">
        <v>2725</v>
      </c>
      <c r="PA8" s="9" t="s">
        <v>2726</v>
      </c>
      <c r="PB8" s="9" t="s">
        <v>2727</v>
      </c>
      <c r="PC8" s="9" t="s">
        <v>2728</v>
      </c>
      <c r="PD8" s="9" t="s">
        <v>2725</v>
      </c>
      <c r="PE8" s="9" t="s">
        <v>2726</v>
      </c>
      <c r="PF8" s="9" t="s">
        <v>2727</v>
      </c>
      <c r="PG8" s="9" t="s">
        <v>2728</v>
      </c>
      <c r="PH8" s="9" t="s">
        <v>2725</v>
      </c>
      <c r="PI8" s="9" t="s">
        <v>2726</v>
      </c>
      <c r="PJ8" s="9" t="s">
        <v>2727</v>
      </c>
      <c r="PK8" s="9" t="s">
        <v>2728</v>
      </c>
      <c r="PL8" s="9" t="s">
        <v>2725</v>
      </c>
      <c r="PM8" s="9" t="s">
        <v>2726</v>
      </c>
      <c r="PN8" s="9" t="s">
        <v>2727</v>
      </c>
      <c r="PO8" s="9" t="s">
        <v>2728</v>
      </c>
      <c r="PP8" s="9" t="s">
        <v>2725</v>
      </c>
      <c r="PQ8" s="9" t="s">
        <v>2726</v>
      </c>
      <c r="PR8" s="9" t="s">
        <v>2727</v>
      </c>
      <c r="PS8" s="9" t="s">
        <v>2728</v>
      </c>
      <c r="PT8" s="9" t="s">
        <v>2725</v>
      </c>
      <c r="PU8" s="9" t="s">
        <v>2726</v>
      </c>
      <c r="PV8" s="9" t="s">
        <v>2727</v>
      </c>
      <c r="PW8" s="9" t="s">
        <v>2728</v>
      </c>
      <c r="PX8" s="9" t="s">
        <v>2725</v>
      </c>
      <c r="PY8" s="9" t="s">
        <v>2726</v>
      </c>
      <c r="PZ8" s="9" t="s">
        <v>2727</v>
      </c>
      <c r="QA8" s="9" t="s">
        <v>2728</v>
      </c>
      <c r="QB8" s="9" t="s">
        <v>2725</v>
      </c>
      <c r="QC8" s="9" t="s">
        <v>2726</v>
      </c>
      <c r="QD8" s="9" t="s">
        <v>2727</v>
      </c>
      <c r="QE8" s="9" t="s">
        <v>2728</v>
      </c>
      <c r="QF8" s="9" t="s">
        <v>2725</v>
      </c>
      <c r="QG8" s="9" t="s">
        <v>2726</v>
      </c>
      <c r="QH8" s="9" t="s">
        <v>2727</v>
      </c>
      <c r="QI8" s="9" t="s">
        <v>2728</v>
      </c>
      <c r="QJ8" s="9" t="s">
        <v>2725</v>
      </c>
      <c r="QK8" s="9" t="s">
        <v>2726</v>
      </c>
      <c r="QL8" s="9" t="s">
        <v>2727</v>
      </c>
      <c r="QM8" s="9" t="s">
        <v>2728</v>
      </c>
      <c r="QN8" s="9" t="s">
        <v>2725</v>
      </c>
      <c r="QO8" s="9" t="s">
        <v>2726</v>
      </c>
      <c r="QP8" s="9" t="s">
        <v>2727</v>
      </c>
      <c r="QQ8" s="9" t="s">
        <v>2728</v>
      </c>
      <c r="QR8" s="9" t="s">
        <v>2725</v>
      </c>
      <c r="QS8" s="9" t="s">
        <v>2726</v>
      </c>
      <c r="QT8" s="9" t="s">
        <v>2727</v>
      </c>
      <c r="QU8" s="9" t="s">
        <v>2728</v>
      </c>
      <c r="QV8" s="9" t="s">
        <v>2725</v>
      </c>
      <c r="QW8" s="9" t="s">
        <v>2726</v>
      </c>
      <c r="QX8" s="9" t="s">
        <v>2727</v>
      </c>
      <c r="QY8" s="9" t="s">
        <v>2728</v>
      </c>
      <c r="QZ8" s="9" t="s">
        <v>2725</v>
      </c>
      <c r="RA8" s="9" t="s">
        <v>2726</v>
      </c>
      <c r="RB8" s="9" t="s">
        <v>2727</v>
      </c>
      <c r="RC8" s="9" t="s">
        <v>2728</v>
      </c>
      <c r="RD8" s="9" t="s">
        <v>2725</v>
      </c>
      <c r="RE8" s="9" t="s">
        <v>2726</v>
      </c>
      <c r="RF8" s="9" t="s">
        <v>2727</v>
      </c>
      <c r="RG8" s="9" t="s">
        <v>2728</v>
      </c>
      <c r="RH8" s="9" t="s">
        <v>2725</v>
      </c>
      <c r="RI8" s="9" t="s">
        <v>2726</v>
      </c>
      <c r="RJ8" s="9" t="s">
        <v>2727</v>
      </c>
      <c r="RK8" s="9" t="s">
        <v>2728</v>
      </c>
      <c r="RL8" s="9" t="s">
        <v>2725</v>
      </c>
      <c r="RM8" s="9" t="s">
        <v>2726</v>
      </c>
      <c r="RN8" s="9" t="s">
        <v>2727</v>
      </c>
      <c r="RO8" s="9" t="s">
        <v>2728</v>
      </c>
      <c r="RP8" s="9" t="s">
        <v>2725</v>
      </c>
      <c r="RQ8" s="9" t="s">
        <v>2726</v>
      </c>
      <c r="RR8" s="9" t="s">
        <v>2727</v>
      </c>
      <c r="RS8" s="9" t="s">
        <v>2728</v>
      </c>
      <c r="RT8" s="9" t="s">
        <v>2725</v>
      </c>
      <c r="RU8" s="9" t="s">
        <v>2726</v>
      </c>
      <c r="RV8" s="9" t="s">
        <v>2727</v>
      </c>
      <c r="RW8" s="9" t="s">
        <v>2728</v>
      </c>
      <c r="RX8" s="9" t="s">
        <v>2725</v>
      </c>
      <c r="RY8" s="9" t="s">
        <v>2726</v>
      </c>
      <c r="RZ8" s="9" t="s">
        <v>2727</v>
      </c>
      <c r="SA8" s="9" t="s">
        <v>2728</v>
      </c>
      <c r="SB8" s="9" t="s">
        <v>2725</v>
      </c>
      <c r="SC8" s="9" t="s">
        <v>2726</v>
      </c>
      <c r="SD8" s="9" t="s">
        <v>2727</v>
      </c>
      <c r="SE8" s="9" t="s">
        <v>2728</v>
      </c>
      <c r="SF8" s="9" t="s">
        <v>2725</v>
      </c>
      <c r="SG8" s="9" t="s">
        <v>2726</v>
      </c>
      <c r="SH8" s="9" t="s">
        <v>2727</v>
      </c>
      <c r="SI8" s="9" t="s">
        <v>2728</v>
      </c>
      <c r="SJ8" s="9" t="s">
        <v>2725</v>
      </c>
      <c r="SK8" s="9" t="s">
        <v>2726</v>
      </c>
      <c r="SL8" s="9" t="s">
        <v>2727</v>
      </c>
      <c r="SM8" s="9" t="s">
        <v>2728</v>
      </c>
      <c r="SN8" s="9" t="s">
        <v>2725</v>
      </c>
      <c r="SO8" s="9" t="s">
        <v>2726</v>
      </c>
      <c r="SP8" s="9" t="s">
        <v>2727</v>
      </c>
      <c r="SQ8" s="9" t="s">
        <v>2728</v>
      </c>
      <c r="SR8" s="9" t="s">
        <v>2725</v>
      </c>
      <c r="SS8" s="9" t="s">
        <v>2726</v>
      </c>
      <c r="ST8" s="9" t="s">
        <v>2727</v>
      </c>
      <c r="SU8" s="9" t="s">
        <v>2728</v>
      </c>
      <c r="SV8" s="9" t="s">
        <v>2725</v>
      </c>
      <c r="SW8" s="9" t="s">
        <v>2726</v>
      </c>
      <c r="SX8" s="9" t="s">
        <v>2727</v>
      </c>
      <c r="SY8" s="9" t="s">
        <v>2728</v>
      </c>
      <c r="SZ8" s="9" t="s">
        <v>2725</v>
      </c>
      <c r="TA8" s="9" t="s">
        <v>2726</v>
      </c>
      <c r="TB8" s="9" t="s">
        <v>2727</v>
      </c>
      <c r="TC8" s="9" t="s">
        <v>2728</v>
      </c>
      <c r="TD8" s="9" t="s">
        <v>2725</v>
      </c>
      <c r="TE8" s="9" t="s">
        <v>2726</v>
      </c>
      <c r="TF8" s="9" t="s">
        <v>2727</v>
      </c>
      <c r="TG8" s="9" t="s">
        <v>2728</v>
      </c>
      <c r="TH8" s="9" t="s">
        <v>2725</v>
      </c>
      <c r="TI8" s="9" t="s">
        <v>2726</v>
      </c>
      <c r="TJ8" s="9" t="s">
        <v>2727</v>
      </c>
      <c r="TK8" s="9" t="s">
        <v>2728</v>
      </c>
      <c r="TL8" s="9" t="s">
        <v>2725</v>
      </c>
      <c r="TM8" s="9" t="s">
        <v>2726</v>
      </c>
      <c r="TN8" s="9" t="s">
        <v>2727</v>
      </c>
      <c r="TO8" s="9" t="s">
        <v>2728</v>
      </c>
      <c r="TP8" s="9" t="s">
        <v>2725</v>
      </c>
      <c r="TQ8" s="9" t="s">
        <v>2726</v>
      </c>
      <c r="TR8" s="9" t="s">
        <v>2727</v>
      </c>
      <c r="TS8" s="9" t="s">
        <v>2728</v>
      </c>
      <c r="TT8" s="9" t="s">
        <v>2725</v>
      </c>
      <c r="TU8" s="9" t="s">
        <v>2726</v>
      </c>
      <c r="TV8" s="9" t="s">
        <v>2727</v>
      </c>
      <c r="TW8" s="9" t="s">
        <v>2728</v>
      </c>
      <c r="TX8" s="9" t="s">
        <v>2725</v>
      </c>
      <c r="TY8" s="9" t="s">
        <v>2726</v>
      </c>
      <c r="TZ8" s="9" t="s">
        <v>2727</v>
      </c>
      <c r="UA8" s="9" t="s">
        <v>2728</v>
      </c>
      <c r="UB8" s="9" t="s">
        <v>2725</v>
      </c>
      <c r="UC8" s="9" t="s">
        <v>2726</v>
      </c>
      <c r="UD8" s="9" t="s">
        <v>2727</v>
      </c>
      <c r="UE8" s="9" t="s">
        <v>2728</v>
      </c>
      <c r="UF8" s="9" t="s">
        <v>2725</v>
      </c>
      <c r="UG8" s="9" t="s">
        <v>2726</v>
      </c>
      <c r="UH8" s="9" t="s">
        <v>2727</v>
      </c>
      <c r="UI8" s="9" t="s">
        <v>2728</v>
      </c>
      <c r="UJ8" s="9" t="s">
        <v>2725</v>
      </c>
      <c r="UK8" s="9" t="s">
        <v>2726</v>
      </c>
      <c r="UL8" s="9" t="s">
        <v>2727</v>
      </c>
      <c r="UM8" s="9" t="s">
        <v>2728</v>
      </c>
      <c r="UN8" s="9" t="s">
        <v>2725</v>
      </c>
      <c r="UO8" s="9" t="s">
        <v>2726</v>
      </c>
      <c r="UP8" s="9" t="s">
        <v>2727</v>
      </c>
      <c r="UQ8" s="9" t="s">
        <v>2728</v>
      </c>
      <c r="UR8" s="9" t="s">
        <v>2725</v>
      </c>
      <c r="US8" s="9" t="s">
        <v>2726</v>
      </c>
      <c r="UT8" s="9" t="s">
        <v>2727</v>
      </c>
      <c r="UU8" s="9" t="s">
        <v>2728</v>
      </c>
      <c r="UV8" s="9" t="s">
        <v>2725</v>
      </c>
      <c r="UW8" s="9" t="s">
        <v>2726</v>
      </c>
      <c r="UX8" s="9" t="s">
        <v>2727</v>
      </c>
      <c r="UY8" s="9" t="s">
        <v>2728</v>
      </c>
      <c r="UZ8" s="9" t="s">
        <v>2725</v>
      </c>
      <c r="VA8" s="9" t="s">
        <v>2726</v>
      </c>
      <c r="VB8" s="9" t="s">
        <v>2727</v>
      </c>
      <c r="VC8" s="9" t="s">
        <v>2728</v>
      </c>
      <c r="VD8" s="9" t="s">
        <v>2725</v>
      </c>
      <c r="VE8" s="9" t="s">
        <v>2726</v>
      </c>
      <c r="VF8" s="9" t="s">
        <v>2727</v>
      </c>
      <c r="VG8" s="9" t="s">
        <v>2728</v>
      </c>
      <c r="VH8" s="9" t="s">
        <v>2725</v>
      </c>
      <c r="VI8" s="9" t="s">
        <v>2726</v>
      </c>
      <c r="VJ8" s="9" t="s">
        <v>2727</v>
      </c>
      <c r="VK8" s="9" t="s">
        <v>2728</v>
      </c>
      <c r="VL8" s="9" t="s">
        <v>2725</v>
      </c>
      <c r="VM8" s="9" t="s">
        <v>2726</v>
      </c>
      <c r="VN8" s="9" t="s">
        <v>2727</v>
      </c>
      <c r="VO8" s="9" t="s">
        <v>2728</v>
      </c>
      <c r="VP8" s="9" t="s">
        <v>2725</v>
      </c>
      <c r="VQ8" s="9" t="s">
        <v>2726</v>
      </c>
      <c r="VR8" s="9" t="s">
        <v>2727</v>
      </c>
      <c r="VS8" s="9" t="s">
        <v>2728</v>
      </c>
      <c r="VT8" s="9" t="s">
        <v>2725</v>
      </c>
      <c r="VU8" s="9" t="s">
        <v>2726</v>
      </c>
      <c r="VV8" s="9" t="s">
        <v>2727</v>
      </c>
      <c r="VW8" s="9" t="s">
        <v>2728</v>
      </c>
      <c r="VX8" s="9" t="s">
        <v>2725</v>
      </c>
      <c r="VY8" s="9" t="s">
        <v>2726</v>
      </c>
      <c r="VZ8" s="9" t="s">
        <v>2727</v>
      </c>
      <c r="WA8" s="9" t="s">
        <v>2728</v>
      </c>
      <c r="WB8" s="9" t="s">
        <v>2725</v>
      </c>
      <c r="WC8" s="9" t="s">
        <v>2726</v>
      </c>
      <c r="WD8" s="9" t="s">
        <v>2727</v>
      </c>
      <c r="WE8" s="9" t="s">
        <v>2728</v>
      </c>
      <c r="WF8" s="9" t="s">
        <v>2725</v>
      </c>
      <c r="WG8" s="9" t="s">
        <v>2726</v>
      </c>
      <c r="WH8" s="9" t="s">
        <v>2727</v>
      </c>
      <c r="WI8" s="9" t="s">
        <v>2728</v>
      </c>
      <c r="WJ8" s="9" t="s">
        <v>2725</v>
      </c>
      <c r="WK8" s="9" t="s">
        <v>2726</v>
      </c>
      <c r="WL8" s="9" t="s">
        <v>2727</v>
      </c>
      <c r="WM8" s="9" t="s">
        <v>2728</v>
      </c>
      <c r="WN8" s="9" t="s">
        <v>2725</v>
      </c>
      <c r="WO8" s="9" t="s">
        <v>2726</v>
      </c>
      <c r="WP8" s="9" t="s">
        <v>2727</v>
      </c>
      <c r="WQ8" s="9" t="s">
        <v>2728</v>
      </c>
      <c r="WR8" s="9" t="s">
        <v>2725</v>
      </c>
      <c r="WS8" s="9" t="s">
        <v>2726</v>
      </c>
      <c r="WT8" s="9" t="s">
        <v>2727</v>
      </c>
      <c r="WU8" s="9" t="s">
        <v>2728</v>
      </c>
      <c r="WV8" s="9" t="s">
        <v>2725</v>
      </c>
      <c r="WW8" s="9" t="s">
        <v>2726</v>
      </c>
      <c r="WX8" s="9" t="s">
        <v>2727</v>
      </c>
      <c r="WY8" s="9" t="s">
        <v>2728</v>
      </c>
      <c r="WZ8" s="9" t="s">
        <v>2725</v>
      </c>
      <c r="XA8" s="9" t="s">
        <v>2726</v>
      </c>
      <c r="XB8" s="9" t="s">
        <v>2727</v>
      </c>
      <c r="XC8" s="9" t="s">
        <v>2728</v>
      </c>
      <c r="XD8" s="9" t="s">
        <v>2725</v>
      </c>
      <c r="XE8" s="9" t="s">
        <v>2726</v>
      </c>
      <c r="XF8" s="9" t="s">
        <v>2727</v>
      </c>
      <c r="XG8" s="9" t="s">
        <v>2728</v>
      </c>
      <c r="XH8" s="9" t="s">
        <v>2725</v>
      </c>
      <c r="XI8" s="9" t="s">
        <v>2726</v>
      </c>
      <c r="XJ8" s="9" t="s">
        <v>2727</v>
      </c>
      <c r="XK8" s="9" t="s">
        <v>2728</v>
      </c>
      <c r="XL8" s="9" t="s">
        <v>2725</v>
      </c>
      <c r="XM8" s="9" t="s">
        <v>2726</v>
      </c>
      <c r="XN8" s="9" t="s">
        <v>2727</v>
      </c>
      <c r="XO8" s="9" t="s">
        <v>2728</v>
      </c>
      <c r="XP8" s="9" t="s">
        <v>2725</v>
      </c>
      <c r="XQ8" s="9" t="s">
        <v>2726</v>
      </c>
      <c r="XR8" s="9" t="s">
        <v>2727</v>
      </c>
      <c r="XS8" s="9" t="s">
        <v>2728</v>
      </c>
      <c r="XT8" s="9" t="s">
        <v>2725</v>
      </c>
      <c r="XU8" s="9" t="s">
        <v>2726</v>
      </c>
      <c r="XV8" s="9" t="s">
        <v>2727</v>
      </c>
      <c r="XW8" s="9" t="s">
        <v>2728</v>
      </c>
      <c r="XX8" s="9" t="s">
        <v>2725</v>
      </c>
      <c r="XY8" s="9" t="s">
        <v>2726</v>
      </c>
      <c r="XZ8" s="9" t="s">
        <v>2727</v>
      </c>
      <c r="YA8" s="9" t="s">
        <v>2728</v>
      </c>
      <c r="YB8" s="9" t="s">
        <v>2725</v>
      </c>
      <c r="YC8" s="9" t="s">
        <v>2726</v>
      </c>
      <c r="YD8" s="9" t="s">
        <v>2727</v>
      </c>
      <c r="YE8" s="9" t="s">
        <v>2728</v>
      </c>
    </row>
    <row r="9" spans="1:655" ht="24" customHeight="1" x14ac:dyDescent="0.3">
      <c r="A9" s="1"/>
      <c r="B9" s="13" t="s">
        <v>65</v>
      </c>
      <c r="C9" s="13" t="s">
        <v>741</v>
      </c>
      <c r="D9" s="14">
        <v>130.80000000000001</v>
      </c>
      <c r="E9" s="14">
        <v>97.636020000000002</v>
      </c>
      <c r="F9" s="14">
        <v>96.350589999999997</v>
      </c>
      <c r="G9" s="14">
        <v>34.44941</v>
      </c>
      <c r="H9" s="14">
        <v>650.29999999999995</v>
      </c>
      <c r="I9" s="14">
        <v>643.65809000000002</v>
      </c>
      <c r="J9" s="14">
        <v>643.65809000000002</v>
      </c>
      <c r="K9" s="14">
        <v>6.6419100000000002</v>
      </c>
      <c r="L9" s="14">
        <v>215.5</v>
      </c>
      <c r="M9" s="14">
        <v>209.39341999999999</v>
      </c>
      <c r="N9" s="14">
        <v>209.39341999999999</v>
      </c>
      <c r="O9" s="14">
        <v>6.1065800000000001</v>
      </c>
      <c r="P9" s="14"/>
      <c r="Q9" s="14"/>
      <c r="R9" s="14"/>
      <c r="S9" s="14">
        <v>0</v>
      </c>
      <c r="T9" s="14"/>
      <c r="U9" s="14"/>
      <c r="V9" s="14"/>
      <c r="W9" s="14">
        <v>0</v>
      </c>
      <c r="X9" s="14">
        <v>58.1</v>
      </c>
      <c r="Y9" s="14">
        <v>10.309279999999999</v>
      </c>
      <c r="Z9" s="14">
        <v>0</v>
      </c>
      <c r="AA9" s="14">
        <v>58.1</v>
      </c>
      <c r="AB9" s="14">
        <v>81.900000000000006</v>
      </c>
      <c r="AC9" s="14">
        <v>84.587379999999996</v>
      </c>
      <c r="AD9" s="14">
        <v>94.878</v>
      </c>
      <c r="AE9" s="14">
        <v>-12.978</v>
      </c>
      <c r="AF9" s="14"/>
      <c r="AG9" s="14"/>
      <c r="AH9" s="14"/>
      <c r="AI9" s="14">
        <v>0</v>
      </c>
      <c r="AJ9" s="14"/>
      <c r="AK9" s="14"/>
      <c r="AL9" s="14"/>
      <c r="AM9" s="14">
        <v>0</v>
      </c>
      <c r="AN9" s="14">
        <v>153</v>
      </c>
      <c r="AO9" s="14">
        <v>135.71778</v>
      </c>
      <c r="AP9" s="14">
        <v>135.71780000000001</v>
      </c>
      <c r="AQ9" s="14">
        <v>17.2822</v>
      </c>
      <c r="AR9" s="14">
        <v>154.5</v>
      </c>
      <c r="AS9" s="14">
        <v>135.71778</v>
      </c>
      <c r="AT9" s="14">
        <v>135.71780000000001</v>
      </c>
      <c r="AU9" s="14">
        <v>18.7822</v>
      </c>
      <c r="AV9" s="14">
        <v>153.19999999999999</v>
      </c>
      <c r="AW9" s="14">
        <v>135.71778</v>
      </c>
      <c r="AX9" s="14">
        <v>135.71780000000001</v>
      </c>
      <c r="AY9" s="14">
        <v>17.482199999999999</v>
      </c>
      <c r="AZ9" s="14">
        <v>246.4</v>
      </c>
      <c r="BA9" s="14">
        <v>203.57667000000001</v>
      </c>
      <c r="BB9" s="14">
        <v>203.57669999999999</v>
      </c>
      <c r="BC9" s="14">
        <v>42.823300000000003</v>
      </c>
      <c r="BD9" s="14">
        <v>214.9</v>
      </c>
      <c r="BE9" s="14">
        <v>208.28218000000001</v>
      </c>
      <c r="BF9" s="14">
        <v>208.28217000000001</v>
      </c>
      <c r="BG9" s="14">
        <v>6.6178299999999997</v>
      </c>
      <c r="BH9" s="14">
        <v>110.6</v>
      </c>
      <c r="BI9" s="14">
        <v>104.14109000000001</v>
      </c>
      <c r="BJ9" s="14">
        <v>104.14108</v>
      </c>
      <c r="BK9" s="14">
        <v>6.45892</v>
      </c>
      <c r="BL9" s="14">
        <v>323.89999999999998</v>
      </c>
      <c r="BM9" s="14">
        <v>358.67167000000001</v>
      </c>
      <c r="BN9" s="14">
        <v>408.81488000000002</v>
      </c>
      <c r="BO9" s="14">
        <v>-84.914879999999997</v>
      </c>
      <c r="BP9" s="14">
        <v>4.2</v>
      </c>
      <c r="BQ9" s="14">
        <v>4.4318400000000002</v>
      </c>
      <c r="BR9" s="14">
        <v>4.4318400000000002</v>
      </c>
      <c r="BS9" s="14">
        <v>-0.23183999999999999</v>
      </c>
      <c r="BT9" s="14"/>
      <c r="BU9" s="14"/>
      <c r="BV9" s="14"/>
      <c r="BW9" s="14">
        <v>0</v>
      </c>
      <c r="BX9" s="14"/>
      <c r="BY9" s="14"/>
      <c r="BZ9" s="14"/>
      <c r="CA9" s="14">
        <v>0</v>
      </c>
      <c r="CB9" s="14"/>
      <c r="CC9" s="14"/>
      <c r="CD9" s="14"/>
      <c r="CE9" s="14">
        <v>0</v>
      </c>
      <c r="CF9" s="14"/>
      <c r="CG9" s="14"/>
      <c r="CH9" s="14"/>
      <c r="CI9" s="14">
        <v>0</v>
      </c>
      <c r="CJ9" s="14">
        <v>118.6</v>
      </c>
      <c r="CK9" s="14">
        <v>127.08432999999999</v>
      </c>
      <c r="CL9" s="14">
        <v>127.08432999999999</v>
      </c>
      <c r="CM9" s="14">
        <v>-8.4843299999999999</v>
      </c>
      <c r="CN9" s="14">
        <v>7.8</v>
      </c>
      <c r="CO9" s="14">
        <v>6.8003799999999996</v>
      </c>
      <c r="CP9" s="14">
        <v>5.1333399999999996</v>
      </c>
      <c r="CQ9" s="14">
        <v>2.6666599999999998</v>
      </c>
      <c r="CR9" s="14">
        <v>5.8</v>
      </c>
      <c r="CS9" s="14">
        <v>3.7328199999999998</v>
      </c>
      <c r="CT9" s="14">
        <v>2.8177599999999998</v>
      </c>
      <c r="CU9" s="14">
        <v>2.98224</v>
      </c>
      <c r="CV9" s="14"/>
      <c r="CW9" s="14"/>
      <c r="CX9" s="14"/>
      <c r="CY9" s="14">
        <v>0</v>
      </c>
      <c r="CZ9" s="14">
        <v>7.1</v>
      </c>
      <c r="DA9" s="14">
        <v>6.8787000000000003</v>
      </c>
      <c r="DB9" s="14">
        <v>6.8787000000000003</v>
      </c>
      <c r="DC9" s="14">
        <v>0.2213</v>
      </c>
      <c r="DD9" s="14">
        <v>11.3</v>
      </c>
      <c r="DE9" s="14">
        <v>14.919420000000001</v>
      </c>
      <c r="DF9" s="14">
        <v>14.52624</v>
      </c>
      <c r="DG9" s="14">
        <v>-3.2262400000000002</v>
      </c>
      <c r="DH9" s="14">
        <v>77.400000000000006</v>
      </c>
      <c r="DI9" s="14">
        <v>74.812240000000003</v>
      </c>
      <c r="DJ9" s="14">
        <v>104.24625</v>
      </c>
      <c r="DK9" s="14">
        <v>-26.846250000000001</v>
      </c>
      <c r="DL9" s="14"/>
      <c r="DM9" s="14"/>
      <c r="DN9" s="14"/>
      <c r="DO9" s="14">
        <v>0</v>
      </c>
      <c r="DP9" s="14"/>
      <c r="DQ9" s="14"/>
      <c r="DR9" s="14"/>
      <c r="DS9" s="14">
        <v>0</v>
      </c>
      <c r="DT9" s="14"/>
      <c r="DU9" s="14"/>
      <c r="DV9" s="14"/>
      <c r="DW9" s="14">
        <v>0</v>
      </c>
      <c r="DX9" s="14"/>
      <c r="DY9" s="14"/>
      <c r="DZ9" s="14"/>
      <c r="EA9" s="14">
        <v>0</v>
      </c>
      <c r="EB9" s="14">
        <v>56.1</v>
      </c>
      <c r="EC9" s="14">
        <v>55.841569999999997</v>
      </c>
      <c r="ED9" s="14">
        <v>55.841549999999998</v>
      </c>
      <c r="EE9" s="14">
        <v>0.25845000000000001</v>
      </c>
      <c r="EF9" s="14">
        <v>97.7</v>
      </c>
      <c r="EG9" s="14">
        <v>124.47228</v>
      </c>
      <c r="EH9" s="14">
        <v>71.968909999999994</v>
      </c>
      <c r="EI9" s="14">
        <v>25.731089999999998</v>
      </c>
      <c r="EJ9" s="14"/>
      <c r="EK9" s="14"/>
      <c r="EL9" s="14"/>
      <c r="EM9" s="14">
        <v>0</v>
      </c>
      <c r="EN9" s="14"/>
      <c r="EO9" s="14"/>
      <c r="EP9" s="14"/>
      <c r="EQ9" s="14">
        <v>0</v>
      </c>
      <c r="ER9" s="14">
        <v>0</v>
      </c>
      <c r="ES9" s="14"/>
      <c r="ET9" s="14">
        <v>0</v>
      </c>
      <c r="EU9" s="14">
        <v>0</v>
      </c>
      <c r="EV9" s="14">
        <v>6.4</v>
      </c>
      <c r="EW9" s="14">
        <v>6.39</v>
      </c>
      <c r="EX9" s="14">
        <v>6.39</v>
      </c>
      <c r="EY9" s="14">
        <v>0.01</v>
      </c>
      <c r="EZ9" s="14">
        <v>0</v>
      </c>
      <c r="FA9" s="14">
        <v>0</v>
      </c>
      <c r="FB9" s="14">
        <v>0</v>
      </c>
      <c r="FC9" s="14">
        <v>0</v>
      </c>
      <c r="FD9" s="14">
        <v>35.200000000000003</v>
      </c>
      <c r="FE9" s="14">
        <v>33.834949999999999</v>
      </c>
      <c r="FF9" s="14">
        <v>38.900370000000002</v>
      </c>
      <c r="FG9" s="14">
        <v>-3.7003699999999999</v>
      </c>
      <c r="FH9" s="14">
        <v>72.599999999999994</v>
      </c>
      <c r="FI9" s="14">
        <v>0</v>
      </c>
      <c r="FJ9" s="14">
        <v>30.927990000000001</v>
      </c>
      <c r="FK9" s="14">
        <v>41.67201</v>
      </c>
      <c r="FL9" s="14">
        <v>22.4</v>
      </c>
      <c r="FM9" s="14">
        <v>22.888349999999999</v>
      </c>
      <c r="FN9" s="14">
        <v>22.625250000000001</v>
      </c>
      <c r="FO9" s="14">
        <v>-0.22525000000000001</v>
      </c>
      <c r="FP9" s="14">
        <v>17.600000000000001</v>
      </c>
      <c r="FQ9" s="14">
        <v>14.927820000000001</v>
      </c>
      <c r="FR9" s="14">
        <v>14.927809999999999</v>
      </c>
      <c r="FS9" s="14">
        <v>2.6721900000000001</v>
      </c>
      <c r="FT9" s="14">
        <v>16.399999999999999</v>
      </c>
      <c r="FU9" s="14">
        <v>16.990290000000002</v>
      </c>
      <c r="FV9" s="14">
        <v>16.990290000000002</v>
      </c>
      <c r="FW9" s="14">
        <v>-0.59028999999999998</v>
      </c>
      <c r="FX9" s="14">
        <v>67.900000000000006</v>
      </c>
      <c r="FY9" s="14">
        <v>69.443650000000005</v>
      </c>
      <c r="FZ9" s="14">
        <v>69.443650000000005</v>
      </c>
      <c r="GA9" s="14">
        <v>-1.54365</v>
      </c>
      <c r="GB9" s="14">
        <v>182.4</v>
      </c>
      <c r="GC9" s="14">
        <v>167.91422</v>
      </c>
      <c r="GD9" s="14">
        <v>185.09587999999999</v>
      </c>
      <c r="GE9" s="14">
        <v>-2.6958799999999998</v>
      </c>
      <c r="GF9" s="14">
        <v>182.6</v>
      </c>
      <c r="GG9" s="14">
        <v>167.91422</v>
      </c>
      <c r="GH9" s="14">
        <v>185.09587999999999</v>
      </c>
      <c r="GI9" s="14">
        <v>-2.4958800000000001</v>
      </c>
      <c r="GJ9" s="14">
        <v>184.4</v>
      </c>
      <c r="GK9" s="14">
        <v>167.91422</v>
      </c>
      <c r="GL9" s="14">
        <v>185.09587999999999</v>
      </c>
      <c r="GM9" s="14">
        <v>-0.69588000000000005</v>
      </c>
      <c r="GN9" s="14">
        <v>54.6</v>
      </c>
      <c r="GO9" s="14">
        <v>54.282760000000003</v>
      </c>
      <c r="GP9" s="14">
        <v>35.213909999999998</v>
      </c>
      <c r="GQ9" s="14">
        <v>19.386089999999999</v>
      </c>
      <c r="GR9" s="14">
        <v>5.6</v>
      </c>
      <c r="GS9" s="14">
        <v>6</v>
      </c>
      <c r="GT9" s="14">
        <v>5.8686699999999998</v>
      </c>
      <c r="GU9" s="14">
        <v>-0.26867000000000002</v>
      </c>
      <c r="GV9" s="14">
        <v>1.2</v>
      </c>
      <c r="GW9" s="14">
        <v>1.02115</v>
      </c>
      <c r="GX9" s="14">
        <v>6.1567800000000004</v>
      </c>
      <c r="GY9" s="14">
        <v>-4.9567800000000002</v>
      </c>
      <c r="GZ9" s="14">
        <v>30.9</v>
      </c>
      <c r="HA9" s="14">
        <v>30.804829999999999</v>
      </c>
      <c r="HB9" s="14">
        <v>34.019289999999998</v>
      </c>
      <c r="HC9" s="14">
        <v>-3.1192899999999999</v>
      </c>
      <c r="HD9" s="14">
        <v>32.5</v>
      </c>
      <c r="HE9" s="14">
        <v>25.3767</v>
      </c>
      <c r="HF9" s="14">
        <v>25.3767</v>
      </c>
      <c r="HG9" s="14">
        <v>7.1233000000000004</v>
      </c>
      <c r="HH9" s="14">
        <v>2</v>
      </c>
      <c r="HI9" s="14">
        <v>1.97359</v>
      </c>
      <c r="HJ9" s="14">
        <v>1.97359</v>
      </c>
      <c r="HK9" s="14">
        <v>2.6409999999999999E-2</v>
      </c>
      <c r="HL9" s="14">
        <v>15.9</v>
      </c>
      <c r="HM9" s="14">
        <v>16.664079999999998</v>
      </c>
      <c r="HN9" s="14">
        <v>16.664079999999998</v>
      </c>
      <c r="HO9" s="14">
        <v>-0.76407999999999998</v>
      </c>
      <c r="HP9" s="14">
        <v>87.5</v>
      </c>
      <c r="HQ9" s="14">
        <v>40.86103</v>
      </c>
      <c r="HR9" s="14">
        <v>41.249029999999998</v>
      </c>
      <c r="HS9" s="14">
        <v>46.250970000000002</v>
      </c>
      <c r="HT9" s="14"/>
      <c r="HU9" s="14"/>
      <c r="HV9" s="14"/>
      <c r="HW9" s="14">
        <v>0</v>
      </c>
      <c r="HX9" s="14"/>
      <c r="HY9" s="14"/>
      <c r="HZ9" s="14"/>
      <c r="IA9" s="14">
        <v>0</v>
      </c>
      <c r="IB9" s="14">
        <v>61.2</v>
      </c>
      <c r="IC9" s="14">
        <v>53.484220000000001</v>
      </c>
      <c r="ID9" s="14">
        <v>0</v>
      </c>
      <c r="IE9" s="14">
        <v>61.2</v>
      </c>
      <c r="IF9" s="14">
        <v>82.6</v>
      </c>
      <c r="IG9" s="14"/>
      <c r="IH9" s="14">
        <v>82</v>
      </c>
      <c r="II9" s="14">
        <v>0.6</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25.7</v>
      </c>
      <c r="JE9" s="14">
        <v>26.39564</v>
      </c>
      <c r="JF9" s="14">
        <v>16.494879999999998</v>
      </c>
      <c r="JG9" s="14">
        <v>9.2051200000000009</v>
      </c>
      <c r="JH9" s="14">
        <v>176.4</v>
      </c>
      <c r="JI9" s="14">
        <v>178.52956</v>
      </c>
      <c r="JJ9" s="14">
        <v>178.52955</v>
      </c>
      <c r="JK9" s="14">
        <v>-2.1295500000000001</v>
      </c>
      <c r="JL9" s="14">
        <v>174.3</v>
      </c>
      <c r="JM9" s="14">
        <v>178.52956</v>
      </c>
      <c r="JN9" s="14">
        <v>178.52955</v>
      </c>
      <c r="JO9" s="14">
        <v>-4.2295499999999997</v>
      </c>
      <c r="JP9" s="14">
        <v>200</v>
      </c>
      <c r="JQ9" s="14">
        <v>178.52956</v>
      </c>
      <c r="JR9" s="14">
        <v>178.52955</v>
      </c>
      <c r="JS9" s="14">
        <v>21.47045</v>
      </c>
      <c r="JT9" s="14">
        <v>274.39999999999998</v>
      </c>
      <c r="JU9" s="14">
        <v>267.79433</v>
      </c>
      <c r="JV9" s="14">
        <v>267.79433</v>
      </c>
      <c r="JW9" s="14">
        <v>6.6056699999999999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1.2</v>
      </c>
      <c r="LE9" s="14">
        <v>1.1522699999999999</v>
      </c>
      <c r="LF9" s="14">
        <v>1.1522699999999999</v>
      </c>
      <c r="LG9" s="14">
        <v>4.7730000000000002E-2</v>
      </c>
      <c r="LH9" s="14">
        <v>170.7</v>
      </c>
      <c r="LI9" s="14">
        <v>186.58211</v>
      </c>
      <c r="LJ9" s="14">
        <v>147.70827</v>
      </c>
      <c r="LK9" s="14">
        <v>22.99173</v>
      </c>
      <c r="LL9" s="14">
        <v>79.2</v>
      </c>
      <c r="LM9" s="14">
        <v>73.528400000000005</v>
      </c>
      <c r="LN9" s="14">
        <v>73.527799999999999</v>
      </c>
      <c r="LO9" s="14">
        <v>5.6722000000000001</v>
      </c>
      <c r="LP9" s="14">
        <v>64.5</v>
      </c>
      <c r="LQ9" s="14">
        <v>67.133979999999994</v>
      </c>
      <c r="LR9" s="14">
        <v>66.034530000000004</v>
      </c>
      <c r="LS9" s="14">
        <v>-1.5345299999999999</v>
      </c>
      <c r="LT9" s="14">
        <v>65.400000000000006</v>
      </c>
      <c r="LU9" s="14">
        <v>64.903999999999996</v>
      </c>
      <c r="LV9" s="14">
        <v>64.903400000000005</v>
      </c>
      <c r="LW9" s="14">
        <v>0.49659999999999999</v>
      </c>
      <c r="LX9" s="14">
        <v>28.7</v>
      </c>
      <c r="LY9" s="14">
        <v>29.951460000000001</v>
      </c>
      <c r="LZ9" s="14">
        <v>26.859850000000002</v>
      </c>
      <c r="MA9" s="14">
        <v>1.84015</v>
      </c>
      <c r="MB9" s="14"/>
      <c r="MC9" s="14"/>
      <c r="MD9" s="14"/>
      <c r="ME9" s="14">
        <v>0</v>
      </c>
      <c r="MF9" s="14"/>
      <c r="MG9" s="14"/>
      <c r="MH9" s="14"/>
      <c r="MI9" s="14">
        <v>0</v>
      </c>
      <c r="MJ9" s="14"/>
      <c r="MK9" s="14"/>
      <c r="ML9" s="14"/>
      <c r="MM9" s="14">
        <v>0</v>
      </c>
      <c r="MN9" s="14">
        <v>146.30000000000001</v>
      </c>
      <c r="MO9" s="14">
        <v>149.77393000000001</v>
      </c>
      <c r="MP9" s="14">
        <v>149.77387999999999</v>
      </c>
      <c r="MQ9" s="14">
        <v>-3.4738799999999999</v>
      </c>
      <c r="MR9" s="14">
        <v>148</v>
      </c>
      <c r="MS9" s="14">
        <v>149.77393000000001</v>
      </c>
      <c r="MT9" s="14">
        <v>149.77387999999999</v>
      </c>
      <c r="MU9" s="14">
        <v>-1.7738799999999999</v>
      </c>
      <c r="MV9" s="14">
        <v>149.1</v>
      </c>
      <c r="MW9" s="14">
        <v>149.77393000000001</v>
      </c>
      <c r="MX9" s="14">
        <v>149.77387999999999</v>
      </c>
      <c r="MY9" s="14">
        <v>-0.67388000000000003</v>
      </c>
      <c r="MZ9" s="14"/>
      <c r="NA9" s="14"/>
      <c r="NB9" s="14"/>
      <c r="NC9" s="14">
        <v>0</v>
      </c>
      <c r="ND9" s="14"/>
      <c r="NE9" s="14"/>
      <c r="NF9" s="14"/>
      <c r="NG9" s="14">
        <v>0</v>
      </c>
      <c r="NH9" s="14"/>
      <c r="NI9" s="14"/>
      <c r="NJ9" s="14"/>
      <c r="NK9" s="14">
        <v>0</v>
      </c>
      <c r="NL9" s="14"/>
      <c r="NM9" s="14"/>
      <c r="NN9" s="14"/>
      <c r="NO9" s="14">
        <v>0</v>
      </c>
      <c r="NP9" s="14"/>
      <c r="NQ9" s="14"/>
      <c r="NR9" s="14"/>
      <c r="NS9" s="14">
        <v>0</v>
      </c>
      <c r="NT9" s="14">
        <v>140.80000000000001</v>
      </c>
      <c r="NU9" s="14">
        <v>145.01718</v>
      </c>
      <c r="NV9" s="14">
        <v>145.01719</v>
      </c>
      <c r="NW9" s="14">
        <v>-4.2171900000000004</v>
      </c>
      <c r="NX9" s="14">
        <v>80.099999999999994</v>
      </c>
      <c r="NY9" s="14">
        <v>72.508589999999998</v>
      </c>
      <c r="NZ9" s="14">
        <v>72.508589999999998</v>
      </c>
      <c r="OA9" s="14">
        <v>7.5914099999999998</v>
      </c>
      <c r="OB9" s="14">
        <v>0</v>
      </c>
      <c r="OC9" s="14">
        <v>0</v>
      </c>
      <c r="OD9" s="14">
        <v>0</v>
      </c>
      <c r="OE9" s="14">
        <v>0</v>
      </c>
      <c r="OF9" s="14">
        <v>59.8</v>
      </c>
      <c r="OG9" s="14">
        <v>100.28</v>
      </c>
      <c r="OH9" s="14">
        <v>100.28</v>
      </c>
      <c r="OI9" s="14">
        <v>-40.479999999999997</v>
      </c>
      <c r="OJ9" s="14">
        <v>0</v>
      </c>
      <c r="OK9" s="14">
        <v>0</v>
      </c>
      <c r="OL9" s="14">
        <v>0</v>
      </c>
      <c r="OM9" s="14">
        <v>0</v>
      </c>
      <c r="ON9" s="14">
        <v>14.3</v>
      </c>
      <c r="OO9" s="14">
        <v>5.27</v>
      </c>
      <c r="OP9" s="14">
        <v>5.27</v>
      </c>
      <c r="OQ9" s="14">
        <v>9.0299999999999994</v>
      </c>
      <c r="OR9" s="14">
        <v>0</v>
      </c>
      <c r="OS9" s="14">
        <v>0</v>
      </c>
      <c r="OT9" s="14">
        <v>0</v>
      </c>
      <c r="OU9" s="14">
        <v>0</v>
      </c>
      <c r="OV9" s="14">
        <v>9.4</v>
      </c>
      <c r="OW9" s="14">
        <v>9.4</v>
      </c>
      <c r="OX9" s="14">
        <v>9.4</v>
      </c>
      <c r="OY9" s="14">
        <v>0</v>
      </c>
      <c r="OZ9" s="14">
        <v>9.9</v>
      </c>
      <c r="PA9" s="14">
        <v>9</v>
      </c>
      <c r="PB9" s="14">
        <v>9</v>
      </c>
      <c r="PC9" s="14">
        <v>0.9</v>
      </c>
      <c r="PD9" s="14">
        <v>4.8</v>
      </c>
      <c r="PE9" s="14">
        <v>1.3440700000000001</v>
      </c>
      <c r="PF9" s="14">
        <v>0</v>
      </c>
      <c r="PG9" s="14">
        <v>4.8</v>
      </c>
      <c r="PH9" s="14">
        <v>0.3</v>
      </c>
      <c r="PI9" s="14">
        <v>1</v>
      </c>
      <c r="PJ9" s="14">
        <v>1</v>
      </c>
      <c r="PK9" s="14">
        <v>-0.7</v>
      </c>
      <c r="PL9" s="14">
        <v>2.4</v>
      </c>
      <c r="PM9" s="14">
        <v>2.4</v>
      </c>
      <c r="PN9" s="14">
        <v>2.4</v>
      </c>
      <c r="PO9" s="14">
        <v>0</v>
      </c>
      <c r="PP9" s="14">
        <v>2.5</v>
      </c>
      <c r="PQ9" s="14">
        <v>2.4900000000000002</v>
      </c>
      <c r="PR9" s="14">
        <v>2.4900000000000002</v>
      </c>
      <c r="PS9" s="14">
        <v>0.01</v>
      </c>
      <c r="PT9" s="14">
        <v>20.100000000000001</v>
      </c>
      <c r="PU9" s="14">
        <v>20</v>
      </c>
      <c r="PV9" s="14">
        <v>19.417470000000002</v>
      </c>
      <c r="PW9" s="14">
        <v>0.68252999999999997</v>
      </c>
      <c r="PX9" s="14">
        <v>10</v>
      </c>
      <c r="PY9" s="14">
        <v>10</v>
      </c>
      <c r="PZ9" s="14">
        <v>10</v>
      </c>
      <c r="QA9" s="14">
        <v>0</v>
      </c>
      <c r="QB9" s="14">
        <v>4.3</v>
      </c>
      <c r="QC9" s="14">
        <v>7</v>
      </c>
      <c r="QD9" s="14">
        <v>7</v>
      </c>
      <c r="QE9" s="14">
        <v>-2.7</v>
      </c>
      <c r="QF9" s="14">
        <v>3.3</v>
      </c>
      <c r="QG9" s="14">
        <v>3</v>
      </c>
      <c r="QH9" s="14">
        <v>3.5</v>
      </c>
      <c r="QI9" s="14">
        <v>-0.2</v>
      </c>
      <c r="QJ9" s="14">
        <v>18.5</v>
      </c>
      <c r="QK9" s="14">
        <v>19</v>
      </c>
      <c r="QL9" s="14">
        <v>17.96116</v>
      </c>
      <c r="QM9" s="14">
        <v>0.53883999999999999</v>
      </c>
      <c r="QN9" s="14">
        <v>0</v>
      </c>
      <c r="QO9" s="14">
        <v>0</v>
      </c>
      <c r="QP9" s="14">
        <v>0</v>
      </c>
      <c r="QQ9" s="14">
        <v>0</v>
      </c>
      <c r="QR9" s="14">
        <v>0</v>
      </c>
      <c r="QS9" s="14">
        <v>0</v>
      </c>
      <c r="QT9" s="14">
        <v>0</v>
      </c>
      <c r="QU9" s="14">
        <v>0</v>
      </c>
      <c r="QV9" s="14">
        <v>20.2</v>
      </c>
      <c r="QW9" s="14">
        <v>25.068999999999999</v>
      </c>
      <c r="QX9" s="14">
        <v>25.068999999999999</v>
      </c>
      <c r="QY9" s="14">
        <v>-4.8689999999999998</v>
      </c>
      <c r="QZ9" s="14">
        <v>47.1</v>
      </c>
      <c r="RA9" s="14">
        <v>71.034000000000006</v>
      </c>
      <c r="RB9" s="14">
        <v>71.034000000000006</v>
      </c>
      <c r="RC9" s="14">
        <v>-23.934000000000001</v>
      </c>
      <c r="RD9" s="14">
        <v>4.5</v>
      </c>
      <c r="RE9" s="14">
        <v>4.2</v>
      </c>
      <c r="RF9" s="14">
        <v>4.2</v>
      </c>
      <c r="RG9" s="14">
        <v>0.3</v>
      </c>
      <c r="RH9" s="14">
        <v>2.2000000000000002</v>
      </c>
      <c r="RI9" s="14">
        <v>2.4</v>
      </c>
      <c r="RJ9" s="14">
        <v>2.4</v>
      </c>
      <c r="RK9" s="14">
        <v>-0.2</v>
      </c>
      <c r="RL9" s="14">
        <v>1.1000000000000001</v>
      </c>
      <c r="RM9" s="14">
        <v>1.2</v>
      </c>
      <c r="RN9" s="14">
        <v>1.2</v>
      </c>
      <c r="RO9" s="14">
        <v>-0.1</v>
      </c>
      <c r="RP9" s="14">
        <v>2.9</v>
      </c>
      <c r="RQ9" s="14">
        <v>2.8</v>
      </c>
      <c r="RR9" s="14">
        <v>2.8</v>
      </c>
      <c r="RS9" s="14">
        <v>0.1</v>
      </c>
      <c r="RT9" s="14">
        <v>0</v>
      </c>
      <c r="RU9" s="14">
        <v>0</v>
      </c>
      <c r="RV9" s="14">
        <v>0</v>
      </c>
      <c r="RW9" s="14">
        <v>0</v>
      </c>
      <c r="RX9" s="14">
        <v>1.9</v>
      </c>
      <c r="RY9" s="14">
        <v>1.899</v>
      </c>
      <c r="RZ9" s="14">
        <v>1.899</v>
      </c>
      <c r="SA9" s="14">
        <v>1E-3</v>
      </c>
      <c r="SB9" s="14">
        <v>15.8</v>
      </c>
      <c r="SC9" s="14">
        <v>12.371320000000001</v>
      </c>
      <c r="SD9" s="14">
        <v>0</v>
      </c>
      <c r="SE9" s="14">
        <v>15.8</v>
      </c>
      <c r="SF9" s="14">
        <v>1.5</v>
      </c>
      <c r="SG9" s="14">
        <v>1.292</v>
      </c>
      <c r="SH9" s="14">
        <v>1.292</v>
      </c>
      <c r="SI9" s="14">
        <v>0.20799999999999999</v>
      </c>
      <c r="SJ9" s="14"/>
      <c r="SK9" s="14"/>
      <c r="SL9" s="14">
        <v>0.4</v>
      </c>
      <c r="SM9" s="14">
        <v>-0.4</v>
      </c>
      <c r="SN9" s="14">
        <v>5.8</v>
      </c>
      <c r="SO9" s="14">
        <v>6.9</v>
      </c>
      <c r="SP9" s="14">
        <v>6.9</v>
      </c>
      <c r="SQ9" s="14">
        <v>-1.1000000000000001</v>
      </c>
      <c r="SR9" s="14">
        <v>3.2</v>
      </c>
      <c r="SS9" s="14">
        <v>3</v>
      </c>
      <c r="ST9" s="14">
        <v>3</v>
      </c>
      <c r="SU9" s="14">
        <v>0.2</v>
      </c>
      <c r="SV9" s="14">
        <v>4.4000000000000004</v>
      </c>
      <c r="SW9" s="14">
        <v>4</v>
      </c>
      <c r="SX9" s="14">
        <v>4</v>
      </c>
      <c r="SY9" s="14">
        <v>0.4</v>
      </c>
      <c r="SZ9" s="14">
        <v>6.6</v>
      </c>
      <c r="TA9" s="14">
        <v>6</v>
      </c>
      <c r="TB9" s="14">
        <v>6</v>
      </c>
      <c r="TC9" s="14">
        <v>0.6</v>
      </c>
      <c r="TD9" s="14">
        <v>10</v>
      </c>
      <c r="TE9" s="14">
        <v>10</v>
      </c>
      <c r="TF9" s="14">
        <v>10</v>
      </c>
      <c r="TG9" s="14">
        <v>0</v>
      </c>
      <c r="TH9" s="14">
        <v>22.3</v>
      </c>
      <c r="TI9" s="14">
        <v>23</v>
      </c>
      <c r="TJ9" s="14">
        <v>23</v>
      </c>
      <c r="TK9" s="14">
        <v>-0.7</v>
      </c>
      <c r="TL9" s="14">
        <v>11.4</v>
      </c>
      <c r="TM9" s="14">
        <v>23</v>
      </c>
      <c r="TN9" s="14">
        <v>23</v>
      </c>
      <c r="TO9" s="14">
        <v>-11.6</v>
      </c>
      <c r="TP9" s="14">
        <v>0</v>
      </c>
      <c r="TQ9" s="14">
        <v>0</v>
      </c>
      <c r="TR9" s="14">
        <v>0</v>
      </c>
      <c r="TS9" s="14">
        <v>0</v>
      </c>
      <c r="TT9" s="14">
        <v>47.8</v>
      </c>
      <c r="TU9" s="14">
        <v>65.863740000000007</v>
      </c>
      <c r="TV9" s="14">
        <v>71.105999999999995</v>
      </c>
      <c r="TW9" s="14">
        <v>-23.306000000000001</v>
      </c>
      <c r="TX9" s="14">
        <v>66.599999999999994</v>
      </c>
      <c r="TY9" s="14">
        <v>79.023690000000002</v>
      </c>
      <c r="TZ9" s="14">
        <v>83.069000000000003</v>
      </c>
      <c r="UA9" s="14">
        <v>-16.469000000000001</v>
      </c>
      <c r="UB9" s="14">
        <v>3.9</v>
      </c>
      <c r="UC9" s="14">
        <v>7.0540000000000003</v>
      </c>
      <c r="UD9" s="14">
        <v>7.0540000000000003</v>
      </c>
      <c r="UE9" s="14">
        <v>-3.1539999999999999</v>
      </c>
      <c r="UF9" s="14">
        <v>3.3</v>
      </c>
      <c r="UG9" s="14">
        <v>5.7210000000000001</v>
      </c>
      <c r="UH9" s="14">
        <v>5.7210000000000001</v>
      </c>
      <c r="UI9" s="14">
        <v>-2.4209999999999998</v>
      </c>
      <c r="UJ9" s="14">
        <v>7.6</v>
      </c>
      <c r="UK9" s="14">
        <v>7.5</v>
      </c>
      <c r="UL9" s="14">
        <v>7.5</v>
      </c>
      <c r="UM9" s="14">
        <v>0.1</v>
      </c>
      <c r="UN9" s="14">
        <v>2.5</v>
      </c>
      <c r="UO9" s="14">
        <v>3</v>
      </c>
      <c r="UP9" s="14">
        <v>2.2000000000000002</v>
      </c>
      <c r="UQ9" s="14">
        <v>0.3</v>
      </c>
      <c r="UR9" s="14">
        <v>7.4</v>
      </c>
      <c r="US9" s="14">
        <v>7.6</v>
      </c>
      <c r="UT9" s="14">
        <v>7.6</v>
      </c>
      <c r="UU9" s="14">
        <v>-0.2</v>
      </c>
      <c r="UV9" s="14">
        <v>4.5</v>
      </c>
      <c r="UW9" s="14">
        <v>4.8</v>
      </c>
      <c r="UX9" s="14">
        <v>4.8</v>
      </c>
      <c r="UY9" s="14">
        <v>-0.3</v>
      </c>
      <c r="UZ9" s="14">
        <v>5</v>
      </c>
      <c r="VA9" s="14">
        <v>5.2</v>
      </c>
      <c r="VB9" s="14">
        <v>5.2</v>
      </c>
      <c r="VC9" s="14">
        <v>-0.2</v>
      </c>
      <c r="VD9" s="14">
        <v>5</v>
      </c>
      <c r="VE9" s="14">
        <v>5.3</v>
      </c>
      <c r="VF9" s="14">
        <v>5.3</v>
      </c>
      <c r="VG9" s="14">
        <v>-0.3</v>
      </c>
      <c r="VH9" s="14">
        <v>10.199999999999999</v>
      </c>
      <c r="VI9" s="14">
        <v>5.27</v>
      </c>
      <c r="VJ9" s="14">
        <v>5.27</v>
      </c>
      <c r="VK9" s="14">
        <v>4.93</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54.2</v>
      </c>
      <c r="WC9" s="14">
        <v>82.251360000000005</v>
      </c>
      <c r="WD9" s="14">
        <v>86</v>
      </c>
      <c r="WE9" s="14">
        <v>-31.8</v>
      </c>
      <c r="WF9" s="14">
        <v>56.2</v>
      </c>
      <c r="WG9" s="14">
        <v>80.349540000000005</v>
      </c>
      <c r="WH9" s="14">
        <v>90</v>
      </c>
      <c r="WI9" s="14">
        <v>-33.799999999999997</v>
      </c>
      <c r="WJ9" s="14">
        <v>0</v>
      </c>
      <c r="WK9" s="14">
        <v>0</v>
      </c>
      <c r="WL9" s="14">
        <v>0</v>
      </c>
      <c r="WM9" s="14">
        <v>0</v>
      </c>
      <c r="WN9" s="14">
        <v>0</v>
      </c>
      <c r="WO9" s="14">
        <v>0</v>
      </c>
      <c r="WP9" s="14">
        <v>0</v>
      </c>
      <c r="WQ9" s="14">
        <v>0</v>
      </c>
      <c r="WR9" s="14">
        <v>5.4</v>
      </c>
      <c r="WS9" s="14">
        <v>5.4</v>
      </c>
      <c r="WT9" s="14">
        <v>5.4</v>
      </c>
      <c r="WU9" s="14">
        <v>0</v>
      </c>
      <c r="WV9" s="14">
        <v>19.3</v>
      </c>
      <c r="WW9" s="14">
        <v>20</v>
      </c>
      <c r="WX9" s="14">
        <v>19.223299999999998</v>
      </c>
      <c r="WY9" s="14">
        <v>7.6700000000000004E-2</v>
      </c>
      <c r="WZ9" s="14">
        <v>9.1</v>
      </c>
      <c r="XA9" s="14">
        <v>10.8</v>
      </c>
      <c r="XB9" s="14">
        <v>10.8</v>
      </c>
      <c r="XC9" s="14">
        <v>-1.7</v>
      </c>
      <c r="XD9" s="14"/>
      <c r="XE9" s="14"/>
      <c r="XF9" s="14"/>
      <c r="XG9" s="14">
        <v>0</v>
      </c>
      <c r="XH9" s="14"/>
      <c r="XI9" s="14"/>
      <c r="XJ9" s="14"/>
      <c r="XK9" s="14">
        <v>0</v>
      </c>
      <c r="XL9" s="14">
        <v>14.5</v>
      </c>
      <c r="XM9" s="14">
        <v>15</v>
      </c>
      <c r="XN9" s="14">
        <v>14</v>
      </c>
      <c r="XO9" s="14">
        <v>0.5</v>
      </c>
      <c r="XP9" s="14"/>
      <c r="XQ9" s="14"/>
      <c r="XR9" s="14"/>
      <c r="XS9" s="14">
        <v>0</v>
      </c>
      <c r="XT9" s="14">
        <v>7.2</v>
      </c>
      <c r="XU9" s="14">
        <v>8</v>
      </c>
      <c r="XV9" s="14">
        <v>7.49</v>
      </c>
      <c r="XW9" s="14">
        <v>-0.28999999999999998</v>
      </c>
      <c r="XX9" s="14"/>
      <c r="XY9" s="14"/>
      <c r="XZ9" s="14"/>
      <c r="YA9" s="14">
        <v>0</v>
      </c>
      <c r="YB9" s="14"/>
      <c r="YC9" s="14"/>
      <c r="YD9" s="14"/>
      <c r="YE9" s="14">
        <v>0</v>
      </c>
    </row>
    <row r="10" spans="1:655" ht="24" customHeight="1" x14ac:dyDescent="0.3">
      <c r="A10" s="1"/>
      <c r="B10" s="16" t="s">
        <v>65</v>
      </c>
      <c r="C10" s="16" t="s">
        <v>742</v>
      </c>
      <c r="D10" s="17">
        <v>120</v>
      </c>
      <c r="E10" s="17">
        <v>93.745230000000006</v>
      </c>
      <c r="F10" s="17">
        <v>93.107699999999994</v>
      </c>
      <c r="G10" s="17">
        <v>26.892299999999999</v>
      </c>
      <c r="H10" s="17">
        <v>652.29999999999995</v>
      </c>
      <c r="I10" s="17">
        <v>643.65809000000002</v>
      </c>
      <c r="J10" s="17">
        <v>643.65809000000002</v>
      </c>
      <c r="K10" s="17">
        <v>8.6419099999999993</v>
      </c>
      <c r="L10" s="17">
        <v>216.5</v>
      </c>
      <c r="M10" s="17">
        <v>209.39341999999999</v>
      </c>
      <c r="N10" s="17">
        <v>209.39341999999999</v>
      </c>
      <c r="O10" s="17">
        <v>7.1065800000000001</v>
      </c>
      <c r="P10" s="17"/>
      <c r="Q10" s="17"/>
      <c r="R10" s="17"/>
      <c r="S10" s="17">
        <v>0</v>
      </c>
      <c r="T10" s="17"/>
      <c r="U10" s="17"/>
      <c r="V10" s="17"/>
      <c r="W10" s="17">
        <v>0</v>
      </c>
      <c r="X10" s="17">
        <v>58.6</v>
      </c>
      <c r="Y10" s="17">
        <v>10.309279999999999</v>
      </c>
      <c r="Z10" s="17">
        <v>0</v>
      </c>
      <c r="AA10" s="17">
        <v>58.6</v>
      </c>
      <c r="AB10" s="17">
        <v>85.4</v>
      </c>
      <c r="AC10" s="17">
        <v>84.587379999999996</v>
      </c>
      <c r="AD10" s="17">
        <v>94.878</v>
      </c>
      <c r="AE10" s="17">
        <v>-9.4779999999999998</v>
      </c>
      <c r="AF10" s="17"/>
      <c r="AG10" s="17"/>
      <c r="AH10" s="17"/>
      <c r="AI10" s="17">
        <v>0</v>
      </c>
      <c r="AJ10" s="17"/>
      <c r="AK10" s="17"/>
      <c r="AL10" s="17"/>
      <c r="AM10" s="17">
        <v>0</v>
      </c>
      <c r="AN10" s="17">
        <v>174.1</v>
      </c>
      <c r="AO10" s="17">
        <v>135.71778</v>
      </c>
      <c r="AP10" s="17">
        <v>135.71780000000001</v>
      </c>
      <c r="AQ10" s="17">
        <v>38.382199999999997</v>
      </c>
      <c r="AR10" s="17">
        <v>175.1</v>
      </c>
      <c r="AS10" s="17">
        <v>135.71778</v>
      </c>
      <c r="AT10" s="17">
        <v>135.71780000000001</v>
      </c>
      <c r="AU10" s="17">
        <v>39.382199999999997</v>
      </c>
      <c r="AV10" s="17">
        <v>174.4</v>
      </c>
      <c r="AW10" s="17">
        <v>135.71778</v>
      </c>
      <c r="AX10" s="17">
        <v>135.71780000000001</v>
      </c>
      <c r="AY10" s="17">
        <v>38.682200000000002</v>
      </c>
      <c r="AZ10" s="17">
        <v>262.5</v>
      </c>
      <c r="BA10" s="17">
        <v>203.57667000000001</v>
      </c>
      <c r="BB10" s="17">
        <v>203.57670999999999</v>
      </c>
      <c r="BC10" s="17">
        <v>58.923290000000001</v>
      </c>
      <c r="BD10" s="17">
        <v>213.7</v>
      </c>
      <c r="BE10" s="17">
        <v>208.28218000000001</v>
      </c>
      <c r="BF10" s="17">
        <v>208.28217000000001</v>
      </c>
      <c r="BG10" s="17">
        <v>5.4178300000000004</v>
      </c>
      <c r="BH10" s="17">
        <v>111.6</v>
      </c>
      <c r="BI10" s="17">
        <v>104.14109000000001</v>
      </c>
      <c r="BJ10" s="17">
        <v>104.14108</v>
      </c>
      <c r="BK10" s="17">
        <v>7.45892</v>
      </c>
      <c r="BL10" s="17">
        <v>274.60000000000002</v>
      </c>
      <c r="BM10" s="17">
        <v>343.81231000000002</v>
      </c>
      <c r="BN10" s="17">
        <v>393.01976999999999</v>
      </c>
      <c r="BO10" s="17">
        <v>-118.41977</v>
      </c>
      <c r="BP10" s="17">
        <v>4.2</v>
      </c>
      <c r="BQ10" s="17">
        <v>4.4318400000000002</v>
      </c>
      <c r="BR10" s="17">
        <v>4.4318400000000002</v>
      </c>
      <c r="BS10" s="17">
        <v>-0.23183999999999999</v>
      </c>
      <c r="BT10" s="17"/>
      <c r="BU10" s="17"/>
      <c r="BV10" s="17"/>
      <c r="BW10" s="17">
        <v>0</v>
      </c>
      <c r="BX10" s="17"/>
      <c r="BY10" s="17"/>
      <c r="BZ10" s="17"/>
      <c r="CA10" s="17">
        <v>0</v>
      </c>
      <c r="CB10" s="17"/>
      <c r="CC10" s="17"/>
      <c r="CD10" s="17"/>
      <c r="CE10" s="17">
        <v>0</v>
      </c>
      <c r="CF10" s="17"/>
      <c r="CG10" s="17"/>
      <c r="CH10" s="17"/>
      <c r="CI10" s="17">
        <v>0</v>
      </c>
      <c r="CJ10" s="17">
        <v>121.4</v>
      </c>
      <c r="CK10" s="17">
        <v>127.08432999999999</v>
      </c>
      <c r="CL10" s="17">
        <v>127.08432999999999</v>
      </c>
      <c r="CM10" s="17">
        <v>-5.6843300000000001</v>
      </c>
      <c r="CN10" s="17">
        <v>8</v>
      </c>
      <c r="CO10" s="17">
        <v>6.8003799999999996</v>
      </c>
      <c r="CP10" s="17">
        <v>5.1333399999999996</v>
      </c>
      <c r="CQ10" s="17">
        <v>2.86666</v>
      </c>
      <c r="CR10" s="17">
        <v>5.0999999999999996</v>
      </c>
      <c r="CS10" s="17">
        <v>3.7328199999999998</v>
      </c>
      <c r="CT10" s="17">
        <v>2.8177599999999998</v>
      </c>
      <c r="CU10" s="17">
        <v>2.2822399999999998</v>
      </c>
      <c r="CV10" s="17"/>
      <c r="CW10" s="17"/>
      <c r="CX10" s="17"/>
      <c r="CY10" s="17">
        <v>0</v>
      </c>
      <c r="CZ10" s="17">
        <v>6.9</v>
      </c>
      <c r="DA10" s="17">
        <v>6.8787000000000003</v>
      </c>
      <c r="DB10" s="17">
        <v>6.8787000000000003</v>
      </c>
      <c r="DC10" s="17">
        <v>2.1299999999999999E-2</v>
      </c>
      <c r="DD10" s="17">
        <v>10.7</v>
      </c>
      <c r="DE10" s="17">
        <v>14.919420000000001</v>
      </c>
      <c r="DF10" s="17">
        <v>12.7722</v>
      </c>
      <c r="DG10" s="17">
        <v>-2.0722</v>
      </c>
      <c r="DH10" s="17">
        <v>77.2</v>
      </c>
      <c r="DI10" s="17">
        <v>69.939300000000003</v>
      </c>
      <c r="DJ10" s="17">
        <v>98.282409999999999</v>
      </c>
      <c r="DK10" s="17">
        <v>-21.082409999999999</v>
      </c>
      <c r="DL10" s="17"/>
      <c r="DM10" s="17"/>
      <c r="DN10" s="17"/>
      <c r="DO10" s="17">
        <v>0</v>
      </c>
      <c r="DP10" s="17"/>
      <c r="DQ10" s="17"/>
      <c r="DR10" s="17"/>
      <c r="DS10" s="17">
        <v>0</v>
      </c>
      <c r="DT10" s="17"/>
      <c r="DU10" s="17"/>
      <c r="DV10" s="17"/>
      <c r="DW10" s="17">
        <v>0</v>
      </c>
      <c r="DX10" s="17"/>
      <c r="DY10" s="17"/>
      <c r="DZ10" s="17"/>
      <c r="EA10" s="17">
        <v>0</v>
      </c>
      <c r="EB10" s="17">
        <v>56.4</v>
      </c>
      <c r="EC10" s="17">
        <v>55.841569999999997</v>
      </c>
      <c r="ED10" s="17">
        <v>55.841549999999998</v>
      </c>
      <c r="EE10" s="17">
        <v>0.55845</v>
      </c>
      <c r="EF10" s="17">
        <v>96.7</v>
      </c>
      <c r="EG10" s="17">
        <v>108.68235</v>
      </c>
      <c r="EH10" s="17">
        <v>49.259210000000003</v>
      </c>
      <c r="EI10" s="17">
        <v>47.44079</v>
      </c>
      <c r="EJ10" s="17"/>
      <c r="EK10" s="17"/>
      <c r="EL10" s="17"/>
      <c r="EM10" s="17">
        <v>0</v>
      </c>
      <c r="EN10" s="17"/>
      <c r="EO10" s="17"/>
      <c r="EP10" s="17"/>
      <c r="EQ10" s="17">
        <v>0</v>
      </c>
      <c r="ER10" s="17">
        <v>0</v>
      </c>
      <c r="ES10" s="17"/>
      <c r="ET10" s="17">
        <v>0</v>
      </c>
      <c r="EU10" s="17">
        <v>0</v>
      </c>
      <c r="EV10" s="17">
        <v>6.4</v>
      </c>
      <c r="EW10" s="17">
        <v>6.39</v>
      </c>
      <c r="EX10" s="17">
        <v>6.39</v>
      </c>
      <c r="EY10" s="17">
        <v>0.01</v>
      </c>
      <c r="EZ10" s="17">
        <v>0</v>
      </c>
      <c r="FA10" s="17">
        <v>0</v>
      </c>
      <c r="FB10" s="17">
        <v>0</v>
      </c>
      <c r="FC10" s="17">
        <v>0</v>
      </c>
      <c r="FD10" s="17">
        <v>34.6</v>
      </c>
      <c r="FE10" s="17">
        <v>33.834949999999999</v>
      </c>
      <c r="FF10" s="17">
        <v>38.900370000000002</v>
      </c>
      <c r="FG10" s="17">
        <v>-4.30037</v>
      </c>
      <c r="FH10" s="17">
        <v>0</v>
      </c>
      <c r="FI10" s="17">
        <v>0</v>
      </c>
      <c r="FJ10" s="17">
        <v>0</v>
      </c>
      <c r="FK10" s="17">
        <v>0</v>
      </c>
      <c r="FL10" s="17">
        <v>24.3</v>
      </c>
      <c r="FM10" s="17">
        <v>22.888349999999999</v>
      </c>
      <c r="FN10" s="17">
        <v>22.625250000000001</v>
      </c>
      <c r="FO10" s="17">
        <v>1.67475</v>
      </c>
      <c r="FP10" s="17">
        <v>17.399999999999999</v>
      </c>
      <c r="FQ10" s="17">
        <v>14.927820000000001</v>
      </c>
      <c r="FR10" s="17">
        <v>14.927809999999999</v>
      </c>
      <c r="FS10" s="17">
        <v>2.4721899999999999</v>
      </c>
      <c r="FT10" s="17">
        <v>16.399999999999999</v>
      </c>
      <c r="FU10" s="17">
        <v>16.990290000000002</v>
      </c>
      <c r="FV10" s="17">
        <v>16.990290000000002</v>
      </c>
      <c r="FW10" s="17">
        <v>-0.59028999999999998</v>
      </c>
      <c r="FX10" s="17">
        <v>67.3</v>
      </c>
      <c r="FY10" s="17">
        <v>69.443650000000005</v>
      </c>
      <c r="FZ10" s="17">
        <v>69.443650000000005</v>
      </c>
      <c r="GA10" s="17">
        <v>-2.1436500000000001</v>
      </c>
      <c r="GB10" s="17">
        <v>184.2</v>
      </c>
      <c r="GC10" s="17">
        <v>148.21198999999999</v>
      </c>
      <c r="GD10" s="17">
        <v>159.80143000000001</v>
      </c>
      <c r="GE10" s="17">
        <v>24.398569999999999</v>
      </c>
      <c r="GF10" s="17">
        <v>185.1</v>
      </c>
      <c r="GG10" s="17">
        <v>148.21198999999999</v>
      </c>
      <c r="GH10" s="17">
        <v>159.80143000000001</v>
      </c>
      <c r="GI10" s="17">
        <v>25.298570000000002</v>
      </c>
      <c r="GJ10" s="17">
        <v>184.2</v>
      </c>
      <c r="GK10" s="17">
        <v>148.21198999999999</v>
      </c>
      <c r="GL10" s="17">
        <v>159.80143000000001</v>
      </c>
      <c r="GM10" s="17">
        <v>24.398569999999999</v>
      </c>
      <c r="GN10" s="17">
        <v>50.9</v>
      </c>
      <c r="GO10" s="17">
        <v>51.002809999999997</v>
      </c>
      <c r="GP10" s="17">
        <v>35.213909999999998</v>
      </c>
      <c r="GQ10" s="17">
        <v>15.68609</v>
      </c>
      <c r="GR10" s="17">
        <v>5.6</v>
      </c>
      <c r="GS10" s="17">
        <v>6</v>
      </c>
      <c r="GT10" s="17">
        <v>5.8686699999999998</v>
      </c>
      <c r="GU10" s="17">
        <v>-0.26867000000000002</v>
      </c>
      <c r="GV10" s="17">
        <v>1.2</v>
      </c>
      <c r="GW10" s="17">
        <v>1.02115</v>
      </c>
      <c r="GX10" s="17">
        <v>6.1567800000000004</v>
      </c>
      <c r="GY10" s="17">
        <v>-4.9567800000000002</v>
      </c>
      <c r="GZ10" s="17">
        <v>25.3</v>
      </c>
      <c r="HA10" s="17">
        <v>28.00769</v>
      </c>
      <c r="HB10" s="17">
        <v>34.016669999999998</v>
      </c>
      <c r="HC10" s="17">
        <v>-8.7166700000000006</v>
      </c>
      <c r="HD10" s="17">
        <v>25.2</v>
      </c>
      <c r="HE10" s="17">
        <v>25.3767</v>
      </c>
      <c r="HF10" s="17">
        <v>25.3767</v>
      </c>
      <c r="HG10" s="17">
        <v>-0.1767</v>
      </c>
      <c r="HH10" s="17">
        <v>2</v>
      </c>
      <c r="HI10" s="17">
        <v>1.97359</v>
      </c>
      <c r="HJ10" s="17">
        <v>1.97359</v>
      </c>
      <c r="HK10" s="17">
        <v>2.6409999999999999E-2</v>
      </c>
      <c r="HL10" s="17">
        <v>16.2</v>
      </c>
      <c r="HM10" s="17">
        <v>16.664079999999998</v>
      </c>
      <c r="HN10" s="17">
        <v>16.664079999999998</v>
      </c>
      <c r="HO10" s="17">
        <v>-0.46407999999999999</v>
      </c>
      <c r="HP10" s="17">
        <v>49.2</v>
      </c>
      <c r="HQ10" s="17">
        <v>25.416329999999999</v>
      </c>
      <c r="HR10" s="17">
        <v>21.312480000000001</v>
      </c>
      <c r="HS10" s="17">
        <v>27.887519999999999</v>
      </c>
      <c r="HT10" s="17"/>
      <c r="HU10" s="17"/>
      <c r="HV10" s="17"/>
      <c r="HW10" s="17">
        <v>0</v>
      </c>
      <c r="HX10" s="17"/>
      <c r="HY10" s="17"/>
      <c r="HZ10" s="17"/>
      <c r="IA10" s="17">
        <v>0</v>
      </c>
      <c r="IB10" s="17">
        <v>61.9</v>
      </c>
      <c r="IC10" s="17">
        <v>51.286760000000001</v>
      </c>
      <c r="ID10" s="17">
        <v>0</v>
      </c>
      <c r="IE10" s="17">
        <v>61.9</v>
      </c>
      <c r="IF10" s="17">
        <v>89.8</v>
      </c>
      <c r="IG10" s="17"/>
      <c r="IH10" s="17">
        <v>82</v>
      </c>
      <c r="II10" s="17">
        <v>7.8</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26.1</v>
      </c>
      <c r="JE10" s="17">
        <v>22.404820000000001</v>
      </c>
      <c r="JF10" s="17">
        <v>16.494879999999998</v>
      </c>
      <c r="JG10" s="17">
        <v>9.6051199999999994</v>
      </c>
      <c r="JH10" s="17">
        <v>177.5</v>
      </c>
      <c r="JI10" s="17">
        <v>178.52956</v>
      </c>
      <c r="JJ10" s="17">
        <v>178.52955</v>
      </c>
      <c r="JK10" s="17">
        <v>-1.02955</v>
      </c>
      <c r="JL10" s="17">
        <v>175.4</v>
      </c>
      <c r="JM10" s="17">
        <v>178.52956</v>
      </c>
      <c r="JN10" s="17">
        <v>178.52955</v>
      </c>
      <c r="JO10" s="17">
        <v>-3.1295500000000001</v>
      </c>
      <c r="JP10" s="17">
        <v>200</v>
      </c>
      <c r="JQ10" s="17">
        <v>178.52956</v>
      </c>
      <c r="JR10" s="17">
        <v>178.52955</v>
      </c>
      <c r="JS10" s="17">
        <v>21.47045</v>
      </c>
      <c r="JT10" s="17">
        <v>274.5</v>
      </c>
      <c r="JU10" s="17">
        <v>267.79433</v>
      </c>
      <c r="JV10" s="17">
        <v>267.79433</v>
      </c>
      <c r="JW10" s="17">
        <v>6.7056699999999996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1.2</v>
      </c>
      <c r="LE10" s="17">
        <v>1.1522699999999999</v>
      </c>
      <c r="LF10" s="17">
        <v>1.1522699999999999</v>
      </c>
      <c r="LG10" s="17">
        <v>4.7730000000000002E-2</v>
      </c>
      <c r="LH10" s="17">
        <v>123.1</v>
      </c>
      <c r="LI10" s="17">
        <v>135.90959000000001</v>
      </c>
      <c r="LJ10" s="17">
        <v>147.70862</v>
      </c>
      <c r="LK10" s="17">
        <v>-24.608619999999998</v>
      </c>
      <c r="LL10" s="17">
        <v>70.2</v>
      </c>
      <c r="LM10" s="17">
        <v>73.133030000000005</v>
      </c>
      <c r="LN10" s="17">
        <v>72.638440000000003</v>
      </c>
      <c r="LO10" s="17">
        <v>-2.4384399999999999</v>
      </c>
      <c r="LP10" s="17">
        <v>64.8</v>
      </c>
      <c r="LQ10" s="17">
        <v>67.133979999999994</v>
      </c>
      <c r="LR10" s="17">
        <v>65.649590000000003</v>
      </c>
      <c r="LS10" s="17">
        <v>-0.84958999999999996</v>
      </c>
      <c r="LT10" s="17">
        <v>65.599999999999994</v>
      </c>
      <c r="LU10" s="17">
        <v>62.850090000000002</v>
      </c>
      <c r="LV10" s="17">
        <v>64.525049999999993</v>
      </c>
      <c r="LW10" s="17">
        <v>1.0749500000000001</v>
      </c>
      <c r="LX10" s="17">
        <v>28.9</v>
      </c>
      <c r="LY10" s="17">
        <v>29.951460000000001</v>
      </c>
      <c r="LZ10" s="17">
        <v>26.70327</v>
      </c>
      <c r="MA10" s="17">
        <v>2.1967300000000001</v>
      </c>
      <c r="MB10" s="17"/>
      <c r="MC10" s="17"/>
      <c r="MD10" s="17"/>
      <c r="ME10" s="17">
        <v>0</v>
      </c>
      <c r="MF10" s="17"/>
      <c r="MG10" s="17"/>
      <c r="MH10" s="17"/>
      <c r="MI10" s="17">
        <v>0</v>
      </c>
      <c r="MJ10" s="17"/>
      <c r="MK10" s="17"/>
      <c r="ML10" s="17"/>
      <c r="MM10" s="17">
        <v>0</v>
      </c>
      <c r="MN10" s="17">
        <v>146.69999999999999</v>
      </c>
      <c r="MO10" s="17">
        <v>149.77393000000001</v>
      </c>
      <c r="MP10" s="17">
        <v>149.77386999999999</v>
      </c>
      <c r="MQ10" s="17">
        <v>-3.0738699999999999</v>
      </c>
      <c r="MR10" s="17">
        <v>149.1</v>
      </c>
      <c r="MS10" s="17">
        <v>149.77393000000001</v>
      </c>
      <c r="MT10" s="17">
        <v>149.77386999999999</v>
      </c>
      <c r="MU10" s="17">
        <v>-0.67386999999999997</v>
      </c>
      <c r="MV10" s="17">
        <v>150.4</v>
      </c>
      <c r="MW10" s="17">
        <v>149.77393000000001</v>
      </c>
      <c r="MX10" s="17">
        <v>149.77386999999999</v>
      </c>
      <c r="MY10" s="17">
        <v>0.62612999999999996</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140.80000000000001</v>
      </c>
      <c r="NU10" s="17">
        <v>145.01718</v>
      </c>
      <c r="NV10" s="17">
        <v>145.01719</v>
      </c>
      <c r="NW10" s="17">
        <v>-4.2171900000000004</v>
      </c>
      <c r="NX10" s="17">
        <v>78.599999999999994</v>
      </c>
      <c r="NY10" s="17">
        <v>72.508589999999998</v>
      </c>
      <c r="NZ10" s="17">
        <v>72.508589999999998</v>
      </c>
      <c r="OA10" s="17">
        <v>6.0914099999999998</v>
      </c>
      <c r="OB10" s="17">
        <v>0</v>
      </c>
      <c r="OC10" s="17">
        <v>0</v>
      </c>
      <c r="OD10" s="17">
        <v>0</v>
      </c>
      <c r="OE10" s="17">
        <v>0</v>
      </c>
      <c r="OF10" s="17">
        <v>50.3</v>
      </c>
      <c r="OG10" s="17">
        <v>109.43899999999999</v>
      </c>
      <c r="OH10" s="17">
        <v>109.43899999999999</v>
      </c>
      <c r="OI10" s="17">
        <v>-59.139000000000003</v>
      </c>
      <c r="OJ10" s="17">
        <v>0</v>
      </c>
      <c r="OK10" s="17">
        <v>0</v>
      </c>
      <c r="OL10" s="17">
        <v>0</v>
      </c>
      <c r="OM10" s="17">
        <v>0</v>
      </c>
      <c r="ON10" s="17">
        <v>14.6</v>
      </c>
      <c r="OO10" s="17">
        <v>14.436999999999999</v>
      </c>
      <c r="OP10" s="17">
        <v>14.436999999999999</v>
      </c>
      <c r="OQ10" s="17">
        <v>0.16300000000000001</v>
      </c>
      <c r="OR10" s="17">
        <v>0</v>
      </c>
      <c r="OS10" s="17">
        <v>0</v>
      </c>
      <c r="OT10" s="17">
        <v>0</v>
      </c>
      <c r="OU10" s="17">
        <v>0</v>
      </c>
      <c r="OV10" s="17">
        <v>9.5</v>
      </c>
      <c r="OW10" s="17">
        <v>9.4</v>
      </c>
      <c r="OX10" s="17">
        <v>9.4</v>
      </c>
      <c r="OY10" s="17">
        <v>0.1</v>
      </c>
      <c r="OZ10" s="17">
        <v>9.9</v>
      </c>
      <c r="PA10" s="17">
        <v>9</v>
      </c>
      <c r="PB10" s="17">
        <v>9</v>
      </c>
      <c r="PC10" s="17">
        <v>0.9</v>
      </c>
      <c r="PD10" s="17">
        <v>4.5999999999999996</v>
      </c>
      <c r="PE10" s="17">
        <v>1.3440700000000001</v>
      </c>
      <c r="PF10" s="17">
        <v>0</v>
      </c>
      <c r="PG10" s="17">
        <v>4.5999999999999996</v>
      </c>
      <c r="PH10" s="17">
        <v>0.3</v>
      </c>
      <c r="PI10" s="17">
        <v>1</v>
      </c>
      <c r="PJ10" s="17">
        <v>1</v>
      </c>
      <c r="PK10" s="17">
        <v>-0.7</v>
      </c>
      <c r="PL10" s="17">
        <v>2.4</v>
      </c>
      <c r="PM10" s="17">
        <v>2.4</v>
      </c>
      <c r="PN10" s="17">
        <v>2.4</v>
      </c>
      <c r="PO10" s="17">
        <v>0</v>
      </c>
      <c r="PP10" s="17">
        <v>2.5</v>
      </c>
      <c r="PQ10" s="17">
        <v>2.4900000000000002</v>
      </c>
      <c r="PR10" s="17">
        <v>2.4900000000000002</v>
      </c>
      <c r="PS10" s="17">
        <v>0.01</v>
      </c>
      <c r="PT10" s="17">
        <v>20.2</v>
      </c>
      <c r="PU10" s="17">
        <v>20</v>
      </c>
      <c r="PV10" s="17">
        <v>19.417470000000002</v>
      </c>
      <c r="PW10" s="17">
        <v>0.78252999999999995</v>
      </c>
      <c r="PX10" s="17">
        <v>10</v>
      </c>
      <c r="PY10" s="17">
        <v>10</v>
      </c>
      <c r="PZ10" s="17">
        <v>10</v>
      </c>
      <c r="QA10" s="17">
        <v>0</v>
      </c>
      <c r="QB10" s="17">
        <v>8.5</v>
      </c>
      <c r="QC10" s="17">
        <v>7</v>
      </c>
      <c r="QD10" s="17">
        <v>7</v>
      </c>
      <c r="QE10" s="17">
        <v>1.5</v>
      </c>
      <c r="QF10" s="17">
        <v>3.3</v>
      </c>
      <c r="QG10" s="17">
        <v>3</v>
      </c>
      <c r="QH10" s="17">
        <v>3.5</v>
      </c>
      <c r="QI10" s="17">
        <v>-0.2</v>
      </c>
      <c r="QJ10" s="17">
        <v>18.5</v>
      </c>
      <c r="QK10" s="17">
        <v>19</v>
      </c>
      <c r="QL10" s="17">
        <v>17.96116</v>
      </c>
      <c r="QM10" s="17">
        <v>0.53883999999999999</v>
      </c>
      <c r="QN10" s="17">
        <v>0</v>
      </c>
      <c r="QO10" s="17">
        <v>0</v>
      </c>
      <c r="QP10" s="17">
        <v>0</v>
      </c>
      <c r="QQ10" s="17">
        <v>0</v>
      </c>
      <c r="QR10" s="17">
        <v>0</v>
      </c>
      <c r="QS10" s="17">
        <v>0</v>
      </c>
      <c r="QT10" s="17">
        <v>0</v>
      </c>
      <c r="QU10" s="17">
        <v>0</v>
      </c>
      <c r="QV10" s="17">
        <v>17.2</v>
      </c>
      <c r="QW10" s="17">
        <v>24.58</v>
      </c>
      <c r="QX10" s="17">
        <v>24.58</v>
      </c>
      <c r="QY10" s="17">
        <v>-7.38</v>
      </c>
      <c r="QZ10" s="17">
        <v>47.3</v>
      </c>
      <c r="RA10" s="17">
        <v>69.507999999999996</v>
      </c>
      <c r="RB10" s="17">
        <v>69.507999999999996</v>
      </c>
      <c r="RC10" s="17">
        <v>-22.207999999999998</v>
      </c>
      <c r="RD10" s="17">
        <v>4.5</v>
      </c>
      <c r="RE10" s="17">
        <v>4.2</v>
      </c>
      <c r="RF10" s="17">
        <v>4.2</v>
      </c>
      <c r="RG10" s="17">
        <v>0.3</v>
      </c>
      <c r="RH10" s="17">
        <v>2.2000000000000002</v>
      </c>
      <c r="RI10" s="17">
        <v>2.4</v>
      </c>
      <c r="RJ10" s="17">
        <v>2.4</v>
      </c>
      <c r="RK10" s="17">
        <v>-0.2</v>
      </c>
      <c r="RL10" s="17">
        <v>1.1000000000000001</v>
      </c>
      <c r="RM10" s="17">
        <v>1.2</v>
      </c>
      <c r="RN10" s="17">
        <v>1.2</v>
      </c>
      <c r="RO10" s="17">
        <v>-0.1</v>
      </c>
      <c r="RP10" s="17">
        <v>2.9</v>
      </c>
      <c r="RQ10" s="17">
        <v>2.8</v>
      </c>
      <c r="RR10" s="17">
        <v>2.8</v>
      </c>
      <c r="RS10" s="17">
        <v>0.1</v>
      </c>
      <c r="RT10" s="17">
        <v>0</v>
      </c>
      <c r="RU10" s="17">
        <v>0</v>
      </c>
      <c r="RV10" s="17">
        <v>0</v>
      </c>
      <c r="RW10" s="17">
        <v>0</v>
      </c>
      <c r="RX10" s="17">
        <v>1.9</v>
      </c>
      <c r="RY10" s="17">
        <v>1.899</v>
      </c>
      <c r="RZ10" s="17">
        <v>1.899</v>
      </c>
      <c r="SA10" s="17">
        <v>1E-3</v>
      </c>
      <c r="SB10" s="17">
        <v>16.5</v>
      </c>
      <c r="SC10" s="17">
        <v>11.86303</v>
      </c>
      <c r="SD10" s="17">
        <v>0</v>
      </c>
      <c r="SE10" s="17">
        <v>16.5</v>
      </c>
      <c r="SF10" s="17">
        <v>1.5</v>
      </c>
      <c r="SG10" s="17">
        <v>1.26</v>
      </c>
      <c r="SH10" s="17">
        <v>1.26</v>
      </c>
      <c r="SI10" s="17">
        <v>0.24</v>
      </c>
      <c r="SJ10" s="17"/>
      <c r="SK10" s="17"/>
      <c r="SL10" s="17">
        <v>0.4</v>
      </c>
      <c r="SM10" s="17">
        <v>-0.4</v>
      </c>
      <c r="SN10" s="17">
        <v>5.8</v>
      </c>
      <c r="SO10" s="17">
        <v>6.9</v>
      </c>
      <c r="SP10" s="17">
        <v>6.9</v>
      </c>
      <c r="SQ10" s="17">
        <v>-1.1000000000000001</v>
      </c>
      <c r="SR10" s="17">
        <v>3.2</v>
      </c>
      <c r="SS10" s="17">
        <v>3</v>
      </c>
      <c r="ST10" s="17">
        <v>3</v>
      </c>
      <c r="SU10" s="17">
        <v>0.2</v>
      </c>
      <c r="SV10" s="17">
        <v>4.5</v>
      </c>
      <c r="SW10" s="17">
        <v>4</v>
      </c>
      <c r="SX10" s="17">
        <v>4</v>
      </c>
      <c r="SY10" s="17">
        <v>0.5</v>
      </c>
      <c r="SZ10" s="17">
        <v>6.6</v>
      </c>
      <c r="TA10" s="17">
        <v>6</v>
      </c>
      <c r="TB10" s="17">
        <v>6</v>
      </c>
      <c r="TC10" s="17">
        <v>0.6</v>
      </c>
      <c r="TD10" s="17">
        <v>10</v>
      </c>
      <c r="TE10" s="17">
        <v>10</v>
      </c>
      <c r="TF10" s="17">
        <v>10</v>
      </c>
      <c r="TG10" s="17">
        <v>0</v>
      </c>
      <c r="TH10" s="17">
        <v>27.1</v>
      </c>
      <c r="TI10" s="17">
        <v>23.128</v>
      </c>
      <c r="TJ10" s="17">
        <v>23.128</v>
      </c>
      <c r="TK10" s="17">
        <v>3.972</v>
      </c>
      <c r="TL10" s="17">
        <v>8.1</v>
      </c>
      <c r="TM10" s="17">
        <v>23.817</v>
      </c>
      <c r="TN10" s="17">
        <v>23.817</v>
      </c>
      <c r="TO10" s="17">
        <v>-15.717000000000001</v>
      </c>
      <c r="TP10" s="17">
        <v>0</v>
      </c>
      <c r="TQ10" s="17">
        <v>0</v>
      </c>
      <c r="TR10" s="17">
        <v>0</v>
      </c>
      <c r="TS10" s="17">
        <v>0</v>
      </c>
      <c r="TT10" s="17">
        <v>45.6</v>
      </c>
      <c r="TU10" s="17">
        <v>65.344989999999996</v>
      </c>
      <c r="TV10" s="17">
        <v>71.105999999999995</v>
      </c>
      <c r="TW10" s="17">
        <v>-25.506</v>
      </c>
      <c r="TX10" s="17">
        <v>65.400000000000006</v>
      </c>
      <c r="TY10" s="17">
        <v>78.983819999999994</v>
      </c>
      <c r="TZ10" s="17">
        <v>83.069000000000003</v>
      </c>
      <c r="UA10" s="17">
        <v>-17.669</v>
      </c>
      <c r="UB10" s="17">
        <v>4.3</v>
      </c>
      <c r="UC10" s="17">
        <v>7.0540000000000003</v>
      </c>
      <c r="UD10" s="17">
        <v>7.0540000000000003</v>
      </c>
      <c r="UE10" s="17">
        <v>-2.754</v>
      </c>
      <c r="UF10" s="17">
        <v>3.4</v>
      </c>
      <c r="UG10" s="17">
        <v>5.7210000000000001</v>
      </c>
      <c r="UH10" s="17">
        <v>5.7210000000000001</v>
      </c>
      <c r="UI10" s="17">
        <v>-2.3210000000000002</v>
      </c>
      <c r="UJ10" s="17">
        <v>7.6</v>
      </c>
      <c r="UK10" s="17">
        <v>7.5</v>
      </c>
      <c r="UL10" s="17">
        <v>7.5</v>
      </c>
      <c r="UM10" s="17">
        <v>0.1</v>
      </c>
      <c r="UN10" s="17">
        <v>2.5</v>
      </c>
      <c r="UO10" s="17">
        <v>3</v>
      </c>
      <c r="UP10" s="17">
        <v>2.2000000000000002</v>
      </c>
      <c r="UQ10" s="17">
        <v>0.3</v>
      </c>
      <c r="UR10" s="17">
        <v>7.4</v>
      </c>
      <c r="US10" s="17">
        <v>7.6</v>
      </c>
      <c r="UT10" s="17">
        <v>7.6</v>
      </c>
      <c r="UU10" s="17">
        <v>-0.2</v>
      </c>
      <c r="UV10" s="17">
        <v>4.5</v>
      </c>
      <c r="UW10" s="17">
        <v>4.8</v>
      </c>
      <c r="UX10" s="17">
        <v>4.8</v>
      </c>
      <c r="UY10" s="17">
        <v>-0.3</v>
      </c>
      <c r="UZ10" s="17">
        <v>4.8</v>
      </c>
      <c r="VA10" s="17">
        <v>5.2</v>
      </c>
      <c r="VB10" s="17">
        <v>5.2</v>
      </c>
      <c r="VC10" s="17">
        <v>-0.4</v>
      </c>
      <c r="VD10" s="17">
        <v>4.9000000000000004</v>
      </c>
      <c r="VE10" s="17">
        <v>5.3</v>
      </c>
      <c r="VF10" s="17">
        <v>5.3</v>
      </c>
      <c r="VG10" s="17">
        <v>-0.4</v>
      </c>
      <c r="VH10" s="17">
        <v>11.3</v>
      </c>
      <c r="VI10" s="17">
        <v>11.263999999999999</v>
      </c>
      <c r="VJ10" s="17">
        <v>11.263999999999999</v>
      </c>
      <c r="VK10" s="17">
        <v>3.5999999999999997E-2</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59.4</v>
      </c>
      <c r="WC10" s="17">
        <v>78.675120000000007</v>
      </c>
      <c r="WD10" s="17">
        <v>81</v>
      </c>
      <c r="WE10" s="17">
        <v>-21.6</v>
      </c>
      <c r="WF10" s="17">
        <v>63.4</v>
      </c>
      <c r="WG10" s="17">
        <v>76.956729999999993</v>
      </c>
      <c r="WH10" s="17">
        <v>86</v>
      </c>
      <c r="WI10" s="17">
        <v>-22.6</v>
      </c>
      <c r="WJ10" s="17">
        <v>0</v>
      </c>
      <c r="WK10" s="17">
        <v>0</v>
      </c>
      <c r="WL10" s="17">
        <v>0</v>
      </c>
      <c r="WM10" s="17">
        <v>0</v>
      </c>
      <c r="WN10" s="17">
        <v>0</v>
      </c>
      <c r="WO10" s="17">
        <v>0</v>
      </c>
      <c r="WP10" s="17">
        <v>0</v>
      </c>
      <c r="WQ10" s="17">
        <v>0</v>
      </c>
      <c r="WR10" s="17">
        <v>5.4</v>
      </c>
      <c r="WS10" s="17">
        <v>5.4</v>
      </c>
      <c r="WT10" s="17">
        <v>5.4</v>
      </c>
      <c r="WU10" s="17">
        <v>0</v>
      </c>
      <c r="WV10" s="17">
        <v>19.399999999999999</v>
      </c>
      <c r="WW10" s="17">
        <v>20</v>
      </c>
      <c r="WX10" s="17">
        <v>19.223299999999998</v>
      </c>
      <c r="WY10" s="17">
        <v>0.1767</v>
      </c>
      <c r="WZ10" s="17">
        <v>9.4</v>
      </c>
      <c r="XA10" s="17">
        <v>10</v>
      </c>
      <c r="XB10" s="17">
        <v>10</v>
      </c>
      <c r="XC10" s="17">
        <v>-0.6</v>
      </c>
      <c r="XD10" s="17"/>
      <c r="XE10" s="17"/>
      <c r="XF10" s="17"/>
      <c r="XG10" s="17">
        <v>0</v>
      </c>
      <c r="XH10" s="17"/>
      <c r="XI10" s="17"/>
      <c r="XJ10" s="17"/>
      <c r="XK10" s="17">
        <v>0</v>
      </c>
      <c r="XL10" s="17">
        <v>15.5</v>
      </c>
      <c r="XM10" s="17">
        <v>15</v>
      </c>
      <c r="XN10" s="17">
        <v>14</v>
      </c>
      <c r="XO10" s="17">
        <v>1.5</v>
      </c>
      <c r="XP10" s="17"/>
      <c r="XQ10" s="17"/>
      <c r="XR10" s="17"/>
      <c r="XS10" s="17">
        <v>0</v>
      </c>
      <c r="XT10" s="17">
        <v>8</v>
      </c>
      <c r="XU10" s="17">
        <v>8</v>
      </c>
      <c r="XV10" s="17">
        <v>7.49</v>
      </c>
      <c r="XW10" s="17">
        <v>0.51</v>
      </c>
      <c r="XX10" s="17"/>
      <c r="XY10" s="17"/>
      <c r="XZ10" s="17"/>
      <c r="YA10" s="17">
        <v>0</v>
      </c>
      <c r="YB10" s="17"/>
      <c r="YC10" s="17"/>
      <c r="YD10" s="17"/>
      <c r="YE10" s="17">
        <v>0</v>
      </c>
    </row>
    <row r="11" spans="1:655" ht="24" customHeight="1" x14ac:dyDescent="0.3">
      <c r="A11" s="1"/>
      <c r="B11" s="16" t="s">
        <v>65</v>
      </c>
      <c r="C11" s="16" t="s">
        <v>743</v>
      </c>
      <c r="D11" s="17">
        <v>49.4</v>
      </c>
      <c r="E11" s="17">
        <v>93.665989999999994</v>
      </c>
      <c r="F11" s="17">
        <v>93.264110000000002</v>
      </c>
      <c r="G11" s="17">
        <v>-43.864109999999997</v>
      </c>
      <c r="H11" s="17">
        <v>651.5</v>
      </c>
      <c r="I11" s="17">
        <v>643.65809000000002</v>
      </c>
      <c r="J11" s="17">
        <v>643.65809000000002</v>
      </c>
      <c r="K11" s="17">
        <v>7.8419100000000004</v>
      </c>
      <c r="L11" s="17">
        <v>216.6</v>
      </c>
      <c r="M11" s="17">
        <v>209.39341999999999</v>
      </c>
      <c r="N11" s="17">
        <v>209.39341999999999</v>
      </c>
      <c r="O11" s="17">
        <v>7.2065799999999998</v>
      </c>
      <c r="P11" s="17"/>
      <c r="Q11" s="17"/>
      <c r="R11" s="17"/>
      <c r="S11" s="17">
        <v>0</v>
      </c>
      <c r="T11" s="17"/>
      <c r="U11" s="17"/>
      <c r="V11" s="17"/>
      <c r="W11" s="17">
        <v>0</v>
      </c>
      <c r="X11" s="17">
        <v>58.8</v>
      </c>
      <c r="Y11" s="17">
        <v>10.309279999999999</v>
      </c>
      <c r="Z11" s="17">
        <v>0</v>
      </c>
      <c r="AA11" s="17">
        <v>58.8</v>
      </c>
      <c r="AB11" s="17">
        <v>89.1</v>
      </c>
      <c r="AC11" s="17">
        <v>84.587379999999996</v>
      </c>
      <c r="AD11" s="17">
        <v>94.878</v>
      </c>
      <c r="AE11" s="17">
        <v>-5.7779999999999996</v>
      </c>
      <c r="AF11" s="17"/>
      <c r="AG11" s="17"/>
      <c r="AH11" s="17"/>
      <c r="AI11" s="17">
        <v>0</v>
      </c>
      <c r="AJ11" s="17"/>
      <c r="AK11" s="17"/>
      <c r="AL11" s="17"/>
      <c r="AM11" s="17">
        <v>0</v>
      </c>
      <c r="AN11" s="17">
        <v>181</v>
      </c>
      <c r="AO11" s="17">
        <v>135.71778</v>
      </c>
      <c r="AP11" s="17">
        <v>135.71780999999999</v>
      </c>
      <c r="AQ11" s="17">
        <v>45.28219</v>
      </c>
      <c r="AR11" s="17">
        <v>181.4</v>
      </c>
      <c r="AS11" s="17">
        <v>135.71778</v>
      </c>
      <c r="AT11" s="17">
        <v>135.71780999999999</v>
      </c>
      <c r="AU11" s="17">
        <v>45.682189999999999</v>
      </c>
      <c r="AV11" s="17">
        <v>181</v>
      </c>
      <c r="AW11" s="17">
        <v>135.71778</v>
      </c>
      <c r="AX11" s="17">
        <v>135.71780999999999</v>
      </c>
      <c r="AY11" s="17">
        <v>45.28219</v>
      </c>
      <c r="AZ11" s="17">
        <v>265.39999999999998</v>
      </c>
      <c r="BA11" s="17">
        <v>203.57667000000001</v>
      </c>
      <c r="BB11" s="17">
        <v>203.57670999999999</v>
      </c>
      <c r="BC11" s="17">
        <v>61.82329</v>
      </c>
      <c r="BD11" s="17">
        <v>213.3</v>
      </c>
      <c r="BE11" s="17">
        <v>208.28218000000001</v>
      </c>
      <c r="BF11" s="17">
        <v>208.28217000000001</v>
      </c>
      <c r="BG11" s="17">
        <v>5.01783</v>
      </c>
      <c r="BH11" s="17">
        <v>111</v>
      </c>
      <c r="BI11" s="17">
        <v>104.14109000000001</v>
      </c>
      <c r="BJ11" s="17">
        <v>104.14108</v>
      </c>
      <c r="BK11" s="17">
        <v>6.8589200000000003</v>
      </c>
      <c r="BL11" s="17">
        <v>294.7</v>
      </c>
      <c r="BM11" s="17">
        <v>348.65490999999997</v>
      </c>
      <c r="BN11" s="17">
        <v>400.54455000000002</v>
      </c>
      <c r="BO11" s="17">
        <v>-105.84455</v>
      </c>
      <c r="BP11" s="17">
        <v>4.2</v>
      </c>
      <c r="BQ11" s="17">
        <v>4.4318400000000002</v>
      </c>
      <c r="BR11" s="17">
        <v>4.4318400000000002</v>
      </c>
      <c r="BS11" s="17">
        <v>-0.23183999999999999</v>
      </c>
      <c r="BT11" s="17"/>
      <c r="BU11" s="17"/>
      <c r="BV11" s="17"/>
      <c r="BW11" s="17">
        <v>0</v>
      </c>
      <c r="BX11" s="17"/>
      <c r="BY11" s="17"/>
      <c r="BZ11" s="17"/>
      <c r="CA11" s="17">
        <v>0</v>
      </c>
      <c r="CB11" s="17"/>
      <c r="CC11" s="17"/>
      <c r="CD11" s="17"/>
      <c r="CE11" s="17">
        <v>0</v>
      </c>
      <c r="CF11" s="17"/>
      <c r="CG11" s="17"/>
      <c r="CH11" s="17"/>
      <c r="CI11" s="17">
        <v>0</v>
      </c>
      <c r="CJ11" s="17">
        <v>120.4</v>
      </c>
      <c r="CK11" s="17">
        <v>127.08432999999999</v>
      </c>
      <c r="CL11" s="17">
        <v>127.08432999999999</v>
      </c>
      <c r="CM11" s="17">
        <v>-6.6843300000000001</v>
      </c>
      <c r="CN11" s="17">
        <v>7.5</v>
      </c>
      <c r="CO11" s="17">
        <v>6.8003799999999996</v>
      </c>
      <c r="CP11" s="17">
        <v>5.1333399999999996</v>
      </c>
      <c r="CQ11" s="17">
        <v>2.36666</v>
      </c>
      <c r="CR11" s="17">
        <v>5.9</v>
      </c>
      <c r="CS11" s="17">
        <v>3.7328199999999998</v>
      </c>
      <c r="CT11" s="17">
        <v>2.8177599999999998</v>
      </c>
      <c r="CU11" s="17">
        <v>3.0822400000000001</v>
      </c>
      <c r="CV11" s="17"/>
      <c r="CW11" s="17"/>
      <c r="CX11" s="17"/>
      <c r="CY11" s="17">
        <v>0</v>
      </c>
      <c r="CZ11" s="17">
        <v>6.8</v>
      </c>
      <c r="DA11" s="17">
        <v>6.8787000000000003</v>
      </c>
      <c r="DB11" s="17">
        <v>6.8787000000000003</v>
      </c>
      <c r="DC11" s="17">
        <v>-7.8700000000000006E-2</v>
      </c>
      <c r="DD11" s="17">
        <v>10.8</v>
      </c>
      <c r="DE11" s="17">
        <v>14.919420000000001</v>
      </c>
      <c r="DF11" s="17">
        <v>12.772790000000001</v>
      </c>
      <c r="DG11" s="17">
        <v>-1.97279</v>
      </c>
      <c r="DH11" s="17">
        <v>50.6</v>
      </c>
      <c r="DI11" s="17">
        <v>69.304500000000004</v>
      </c>
      <c r="DJ11" s="17">
        <v>98.185890000000001</v>
      </c>
      <c r="DK11" s="17">
        <v>-47.585889999999999</v>
      </c>
      <c r="DL11" s="17"/>
      <c r="DM11" s="17"/>
      <c r="DN11" s="17"/>
      <c r="DO11" s="17">
        <v>0</v>
      </c>
      <c r="DP11" s="17"/>
      <c r="DQ11" s="17"/>
      <c r="DR11" s="17"/>
      <c r="DS11" s="17">
        <v>0</v>
      </c>
      <c r="DT11" s="17"/>
      <c r="DU11" s="17"/>
      <c r="DV11" s="17"/>
      <c r="DW11" s="17">
        <v>0</v>
      </c>
      <c r="DX11" s="17"/>
      <c r="DY11" s="17"/>
      <c r="DZ11" s="17"/>
      <c r="EA11" s="17">
        <v>0</v>
      </c>
      <c r="EB11" s="17">
        <v>56.6</v>
      </c>
      <c r="EC11" s="17">
        <v>55.841569999999997</v>
      </c>
      <c r="ED11" s="17">
        <v>55.841549999999998</v>
      </c>
      <c r="EE11" s="17">
        <v>0.75844999999999996</v>
      </c>
      <c r="EF11" s="17">
        <v>96.9</v>
      </c>
      <c r="EG11" s="17">
        <v>100.21399</v>
      </c>
      <c r="EH11" s="17">
        <v>41.631079999999997</v>
      </c>
      <c r="EI11" s="17">
        <v>55.268920000000001</v>
      </c>
      <c r="EJ11" s="17"/>
      <c r="EK11" s="17"/>
      <c r="EL11" s="17"/>
      <c r="EM11" s="17">
        <v>0</v>
      </c>
      <c r="EN11" s="17"/>
      <c r="EO11" s="17"/>
      <c r="EP11" s="17"/>
      <c r="EQ11" s="17">
        <v>0</v>
      </c>
      <c r="ER11" s="17">
        <v>0</v>
      </c>
      <c r="ES11" s="17"/>
      <c r="ET11" s="17">
        <v>0</v>
      </c>
      <c r="EU11" s="17">
        <v>0</v>
      </c>
      <c r="EV11" s="17">
        <v>6.4</v>
      </c>
      <c r="EW11" s="17">
        <v>6.39</v>
      </c>
      <c r="EX11" s="17">
        <v>6.39</v>
      </c>
      <c r="EY11" s="17">
        <v>0.01</v>
      </c>
      <c r="EZ11" s="17">
        <v>0</v>
      </c>
      <c r="FA11" s="17">
        <v>0</v>
      </c>
      <c r="FB11" s="17">
        <v>0</v>
      </c>
      <c r="FC11" s="17">
        <v>0</v>
      </c>
      <c r="FD11" s="17">
        <v>33</v>
      </c>
      <c r="FE11" s="17">
        <v>33.834949999999999</v>
      </c>
      <c r="FF11" s="17">
        <v>38.900370000000002</v>
      </c>
      <c r="FG11" s="17">
        <v>-5.9003699999999997</v>
      </c>
      <c r="FH11" s="17">
        <v>0</v>
      </c>
      <c r="FI11" s="17">
        <v>0</v>
      </c>
      <c r="FJ11" s="17">
        <v>0</v>
      </c>
      <c r="FK11" s="17">
        <v>0</v>
      </c>
      <c r="FL11" s="17">
        <v>23.9</v>
      </c>
      <c r="FM11" s="17">
        <v>22.888349999999999</v>
      </c>
      <c r="FN11" s="17">
        <v>22.625250000000001</v>
      </c>
      <c r="FO11" s="17">
        <v>1.27475</v>
      </c>
      <c r="FP11" s="17">
        <v>17.399999999999999</v>
      </c>
      <c r="FQ11" s="17">
        <v>14.927820000000001</v>
      </c>
      <c r="FR11" s="17">
        <v>14.927809999999999</v>
      </c>
      <c r="FS11" s="17">
        <v>2.4721899999999999</v>
      </c>
      <c r="FT11" s="17">
        <v>16.399999999999999</v>
      </c>
      <c r="FU11" s="17">
        <v>16.990290000000002</v>
      </c>
      <c r="FV11" s="17">
        <v>16.990290000000002</v>
      </c>
      <c r="FW11" s="17">
        <v>-0.59028999999999998</v>
      </c>
      <c r="FX11" s="17">
        <v>64.7</v>
      </c>
      <c r="FY11" s="17">
        <v>69.443650000000005</v>
      </c>
      <c r="FZ11" s="17">
        <v>69.443650000000005</v>
      </c>
      <c r="GA11" s="17">
        <v>-4.7436499999999997</v>
      </c>
      <c r="GB11" s="17">
        <v>183.9</v>
      </c>
      <c r="GC11" s="17">
        <v>138.94130999999999</v>
      </c>
      <c r="GD11" s="17">
        <v>148.42349999999999</v>
      </c>
      <c r="GE11" s="17">
        <v>35.476500000000001</v>
      </c>
      <c r="GF11" s="17">
        <v>184.9</v>
      </c>
      <c r="GG11" s="17">
        <v>138.94130999999999</v>
      </c>
      <c r="GH11" s="17">
        <v>148.42349999999999</v>
      </c>
      <c r="GI11" s="17">
        <v>36.476500000000001</v>
      </c>
      <c r="GJ11" s="17">
        <v>184.1</v>
      </c>
      <c r="GK11" s="17">
        <v>138.94130999999999</v>
      </c>
      <c r="GL11" s="17">
        <v>148.42349999999999</v>
      </c>
      <c r="GM11" s="17">
        <v>35.676499999999997</v>
      </c>
      <c r="GN11" s="17">
        <v>50.6</v>
      </c>
      <c r="GO11" s="17">
        <v>51.542969999999997</v>
      </c>
      <c r="GP11" s="17">
        <v>35.213909999999998</v>
      </c>
      <c r="GQ11" s="17">
        <v>15.386089999999999</v>
      </c>
      <c r="GR11" s="17">
        <v>5.6</v>
      </c>
      <c r="GS11" s="17">
        <v>6</v>
      </c>
      <c r="GT11" s="17">
        <v>5.8686699999999998</v>
      </c>
      <c r="GU11" s="17">
        <v>-0.26867000000000002</v>
      </c>
      <c r="GV11" s="17">
        <v>1.2</v>
      </c>
      <c r="GW11" s="17">
        <v>1.02115</v>
      </c>
      <c r="GX11" s="17">
        <v>6.1567800000000004</v>
      </c>
      <c r="GY11" s="17">
        <v>-4.9567800000000002</v>
      </c>
      <c r="GZ11" s="17">
        <v>28.4</v>
      </c>
      <c r="HA11" s="17">
        <v>28.162559999999999</v>
      </c>
      <c r="HB11" s="17">
        <v>28.651530000000001</v>
      </c>
      <c r="HC11" s="17">
        <v>-0.25152999999999998</v>
      </c>
      <c r="HD11" s="17">
        <v>26.8</v>
      </c>
      <c r="HE11" s="17">
        <v>25.3767</v>
      </c>
      <c r="HF11" s="17">
        <v>25.3767</v>
      </c>
      <c r="HG11" s="17">
        <v>1.4233</v>
      </c>
      <c r="HH11" s="17">
        <v>2</v>
      </c>
      <c r="HI11" s="17">
        <v>1.97359</v>
      </c>
      <c r="HJ11" s="17">
        <v>1.97359</v>
      </c>
      <c r="HK11" s="17">
        <v>2.6409999999999999E-2</v>
      </c>
      <c r="HL11" s="17">
        <v>16.399999999999999</v>
      </c>
      <c r="HM11" s="17">
        <v>16.664079999999998</v>
      </c>
      <c r="HN11" s="17">
        <v>16.664079999999998</v>
      </c>
      <c r="HO11" s="17">
        <v>-0.26407999999999998</v>
      </c>
      <c r="HP11" s="17">
        <v>60.1</v>
      </c>
      <c r="HQ11" s="17">
        <v>21.459399999999999</v>
      </c>
      <c r="HR11" s="17">
        <v>20.621469999999999</v>
      </c>
      <c r="HS11" s="17">
        <v>39.478529999999999</v>
      </c>
      <c r="HT11" s="17"/>
      <c r="HU11" s="17"/>
      <c r="HV11" s="17"/>
      <c r="HW11" s="17">
        <v>0</v>
      </c>
      <c r="HX11" s="17"/>
      <c r="HY11" s="17"/>
      <c r="HZ11" s="17"/>
      <c r="IA11" s="17">
        <v>0</v>
      </c>
      <c r="IB11" s="17">
        <v>62</v>
      </c>
      <c r="IC11" s="17">
        <v>48.517910000000001</v>
      </c>
      <c r="ID11" s="17">
        <v>0</v>
      </c>
      <c r="IE11" s="17">
        <v>62</v>
      </c>
      <c r="IF11" s="17">
        <v>84.2</v>
      </c>
      <c r="IG11" s="17"/>
      <c r="IH11" s="17">
        <v>82</v>
      </c>
      <c r="II11" s="17">
        <v>2.2000000000000002</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26.5</v>
      </c>
      <c r="JE11" s="17">
        <v>23.062049999999999</v>
      </c>
      <c r="JF11" s="17">
        <v>16.494879999999998</v>
      </c>
      <c r="JG11" s="17">
        <v>10.00512</v>
      </c>
      <c r="JH11" s="17">
        <v>176.1</v>
      </c>
      <c r="JI11" s="17">
        <v>178.52956</v>
      </c>
      <c r="JJ11" s="17">
        <v>178.52955</v>
      </c>
      <c r="JK11" s="17">
        <v>-2.4295499999999999</v>
      </c>
      <c r="JL11" s="17">
        <v>173.8</v>
      </c>
      <c r="JM11" s="17">
        <v>178.52956</v>
      </c>
      <c r="JN11" s="17">
        <v>178.52955</v>
      </c>
      <c r="JO11" s="17">
        <v>-4.7295499999999997</v>
      </c>
      <c r="JP11" s="17">
        <v>200</v>
      </c>
      <c r="JQ11" s="17">
        <v>178.52956</v>
      </c>
      <c r="JR11" s="17">
        <v>178.52955</v>
      </c>
      <c r="JS11" s="17">
        <v>21.47045</v>
      </c>
      <c r="JT11" s="17">
        <v>273.8</v>
      </c>
      <c r="JU11" s="17">
        <v>267.79433</v>
      </c>
      <c r="JV11" s="17">
        <v>267.79433</v>
      </c>
      <c r="JW11" s="17">
        <v>6.0056700000000003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1.1522699999999999</v>
      </c>
      <c r="LF11" s="17">
        <v>1.1522699999999999</v>
      </c>
      <c r="LG11" s="17">
        <v>4.7730000000000002E-2</v>
      </c>
      <c r="LH11" s="17">
        <v>131.6</v>
      </c>
      <c r="LI11" s="17">
        <v>128.07184000000001</v>
      </c>
      <c r="LJ11" s="17">
        <v>153.07271</v>
      </c>
      <c r="LK11" s="17">
        <v>-21.472709999999999</v>
      </c>
      <c r="LL11" s="17">
        <v>78.8</v>
      </c>
      <c r="LM11" s="17">
        <v>72.974310000000003</v>
      </c>
      <c r="LN11" s="17">
        <v>70.664720000000003</v>
      </c>
      <c r="LO11" s="17">
        <v>8.1352799999999998</v>
      </c>
      <c r="LP11" s="17">
        <v>65.2</v>
      </c>
      <c r="LQ11" s="17">
        <v>67.133979999999994</v>
      </c>
      <c r="LR11" s="17">
        <v>64.804280000000006</v>
      </c>
      <c r="LS11" s="17">
        <v>0.39572000000000002</v>
      </c>
      <c r="LT11" s="17">
        <v>65.599999999999994</v>
      </c>
      <c r="LU11" s="17">
        <v>65.467780000000005</v>
      </c>
      <c r="LV11" s="17">
        <v>63.694220000000001</v>
      </c>
      <c r="LW11" s="17">
        <v>1.90578</v>
      </c>
      <c r="LX11" s="17">
        <v>29</v>
      </c>
      <c r="LY11" s="17">
        <v>29.951460000000001</v>
      </c>
      <c r="LZ11" s="17">
        <v>26.359439999999999</v>
      </c>
      <c r="MA11" s="17">
        <v>2.6405599999999998</v>
      </c>
      <c r="MB11" s="17"/>
      <c r="MC11" s="17"/>
      <c r="MD11" s="17"/>
      <c r="ME11" s="17">
        <v>0</v>
      </c>
      <c r="MF11" s="17"/>
      <c r="MG11" s="17"/>
      <c r="MH11" s="17"/>
      <c r="MI11" s="17">
        <v>0</v>
      </c>
      <c r="MJ11" s="17"/>
      <c r="MK11" s="17"/>
      <c r="ML11" s="17"/>
      <c r="MM11" s="17">
        <v>0</v>
      </c>
      <c r="MN11" s="17">
        <v>145.80000000000001</v>
      </c>
      <c r="MO11" s="17">
        <v>149.77393000000001</v>
      </c>
      <c r="MP11" s="17">
        <v>149.77386000000001</v>
      </c>
      <c r="MQ11" s="17">
        <v>-3.9738600000000002</v>
      </c>
      <c r="MR11" s="17">
        <v>147.9</v>
      </c>
      <c r="MS11" s="17">
        <v>149.77393000000001</v>
      </c>
      <c r="MT11" s="17">
        <v>149.77386000000001</v>
      </c>
      <c r="MU11" s="17">
        <v>-1.8738600000000001</v>
      </c>
      <c r="MV11" s="17">
        <v>149</v>
      </c>
      <c r="MW11" s="17">
        <v>149.77393000000001</v>
      </c>
      <c r="MX11" s="17">
        <v>149.77386000000001</v>
      </c>
      <c r="MY11" s="17">
        <v>-0.77385999999999999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140.80000000000001</v>
      </c>
      <c r="NU11" s="17">
        <v>145.01718</v>
      </c>
      <c r="NV11" s="17">
        <v>145.01719</v>
      </c>
      <c r="NW11" s="17">
        <v>-4.2171900000000004</v>
      </c>
      <c r="NX11" s="17">
        <v>78.7</v>
      </c>
      <c r="NY11" s="17">
        <v>72.508589999999998</v>
      </c>
      <c r="NZ11" s="17">
        <v>72.508589999999998</v>
      </c>
      <c r="OA11" s="17">
        <v>6.1914100000000003</v>
      </c>
      <c r="OB11" s="17">
        <v>0</v>
      </c>
      <c r="OC11" s="17">
        <v>0</v>
      </c>
      <c r="OD11" s="17">
        <v>0</v>
      </c>
      <c r="OE11" s="17">
        <v>0</v>
      </c>
      <c r="OF11" s="17">
        <v>56.6</v>
      </c>
      <c r="OG11" s="17">
        <v>108.44799999999999</v>
      </c>
      <c r="OH11" s="17">
        <v>108.44799999999999</v>
      </c>
      <c r="OI11" s="17">
        <v>-51.847999999999999</v>
      </c>
      <c r="OJ11" s="17">
        <v>0</v>
      </c>
      <c r="OK11" s="17">
        <v>0</v>
      </c>
      <c r="OL11" s="17">
        <v>0</v>
      </c>
      <c r="OM11" s="17">
        <v>0</v>
      </c>
      <c r="ON11" s="17">
        <v>13.7</v>
      </c>
      <c r="OO11" s="17">
        <v>14.121</v>
      </c>
      <c r="OP11" s="17">
        <v>14.121</v>
      </c>
      <c r="OQ11" s="17">
        <v>-0.42099999999999999</v>
      </c>
      <c r="OR11" s="17">
        <v>0</v>
      </c>
      <c r="OS11" s="17">
        <v>0</v>
      </c>
      <c r="OT11" s="17">
        <v>0</v>
      </c>
      <c r="OU11" s="17">
        <v>0</v>
      </c>
      <c r="OV11" s="17">
        <v>9.6999999999999993</v>
      </c>
      <c r="OW11" s="17">
        <v>9.4</v>
      </c>
      <c r="OX11" s="17">
        <v>9.4</v>
      </c>
      <c r="OY11" s="17">
        <v>0.3</v>
      </c>
      <c r="OZ11" s="17">
        <v>10</v>
      </c>
      <c r="PA11" s="17">
        <v>9</v>
      </c>
      <c r="PB11" s="17">
        <v>9</v>
      </c>
      <c r="PC11" s="17">
        <v>1</v>
      </c>
      <c r="PD11" s="17">
        <v>4.7</v>
      </c>
      <c r="PE11" s="17">
        <v>1.3440700000000001</v>
      </c>
      <c r="PF11" s="17">
        <v>0</v>
      </c>
      <c r="PG11" s="17">
        <v>4.7</v>
      </c>
      <c r="PH11" s="17">
        <v>0.3</v>
      </c>
      <c r="PI11" s="17">
        <v>1</v>
      </c>
      <c r="PJ11" s="17">
        <v>1</v>
      </c>
      <c r="PK11" s="17">
        <v>-0.7</v>
      </c>
      <c r="PL11" s="17">
        <v>2.2999999999999998</v>
      </c>
      <c r="PM11" s="17">
        <v>2.4</v>
      </c>
      <c r="PN11" s="17">
        <v>2.4</v>
      </c>
      <c r="PO11" s="17">
        <v>-0.1</v>
      </c>
      <c r="PP11" s="17">
        <v>2.5</v>
      </c>
      <c r="PQ11" s="17">
        <v>2.4900000000000002</v>
      </c>
      <c r="PR11" s="17">
        <v>2.4900000000000002</v>
      </c>
      <c r="PS11" s="17">
        <v>0.01</v>
      </c>
      <c r="PT11" s="17">
        <v>20.2</v>
      </c>
      <c r="PU11" s="17">
        <v>20</v>
      </c>
      <c r="PV11" s="17">
        <v>19.417470000000002</v>
      </c>
      <c r="PW11" s="17">
        <v>0.78252999999999995</v>
      </c>
      <c r="PX11" s="17">
        <v>10</v>
      </c>
      <c r="PY11" s="17">
        <v>10</v>
      </c>
      <c r="PZ11" s="17">
        <v>10</v>
      </c>
      <c r="QA11" s="17">
        <v>0</v>
      </c>
      <c r="QB11" s="17">
        <v>8.5</v>
      </c>
      <c r="QC11" s="17">
        <v>7</v>
      </c>
      <c r="QD11" s="17">
        <v>7</v>
      </c>
      <c r="QE11" s="17">
        <v>1.5</v>
      </c>
      <c r="QF11" s="17">
        <v>3.3</v>
      </c>
      <c r="QG11" s="17">
        <v>3</v>
      </c>
      <c r="QH11" s="17">
        <v>3.5</v>
      </c>
      <c r="QI11" s="17">
        <v>-0.2</v>
      </c>
      <c r="QJ11" s="17">
        <v>18.5</v>
      </c>
      <c r="QK11" s="17">
        <v>19</v>
      </c>
      <c r="QL11" s="17">
        <v>17.96116</v>
      </c>
      <c r="QM11" s="17">
        <v>0.53883999999999999</v>
      </c>
      <c r="QN11" s="17">
        <v>0</v>
      </c>
      <c r="QO11" s="17">
        <v>0</v>
      </c>
      <c r="QP11" s="17">
        <v>0</v>
      </c>
      <c r="QQ11" s="17">
        <v>0</v>
      </c>
      <c r="QR11" s="17">
        <v>0</v>
      </c>
      <c r="QS11" s="17">
        <v>0</v>
      </c>
      <c r="QT11" s="17">
        <v>0</v>
      </c>
      <c r="QU11" s="17">
        <v>0</v>
      </c>
      <c r="QV11" s="17">
        <v>17.600000000000001</v>
      </c>
      <c r="QW11" s="17">
        <v>24.227</v>
      </c>
      <c r="QX11" s="17">
        <v>24.227</v>
      </c>
      <c r="QY11" s="17">
        <v>-6.6269999999999998</v>
      </c>
      <c r="QZ11" s="17">
        <v>45.9</v>
      </c>
      <c r="RA11" s="17">
        <v>68.316999999999993</v>
      </c>
      <c r="RB11" s="17">
        <v>68.316999999999993</v>
      </c>
      <c r="RC11" s="17">
        <v>-22.417000000000002</v>
      </c>
      <c r="RD11" s="17">
        <v>4.5</v>
      </c>
      <c r="RE11" s="17">
        <v>4.2</v>
      </c>
      <c r="RF11" s="17">
        <v>4.2</v>
      </c>
      <c r="RG11" s="17">
        <v>0.3</v>
      </c>
      <c r="RH11" s="17">
        <v>2.2000000000000002</v>
      </c>
      <c r="RI11" s="17">
        <v>2.4</v>
      </c>
      <c r="RJ11" s="17">
        <v>2.4</v>
      </c>
      <c r="RK11" s="17">
        <v>-0.2</v>
      </c>
      <c r="RL11" s="17">
        <v>1.1000000000000001</v>
      </c>
      <c r="RM11" s="17">
        <v>1.2</v>
      </c>
      <c r="RN11" s="17">
        <v>1.2</v>
      </c>
      <c r="RO11" s="17">
        <v>-0.1</v>
      </c>
      <c r="RP11" s="17">
        <v>2.9</v>
      </c>
      <c r="RQ11" s="17">
        <v>2.8</v>
      </c>
      <c r="RR11" s="17">
        <v>2.8</v>
      </c>
      <c r="RS11" s="17">
        <v>0.1</v>
      </c>
      <c r="RT11" s="17">
        <v>0</v>
      </c>
      <c r="RU11" s="17">
        <v>0</v>
      </c>
      <c r="RV11" s="17">
        <v>0</v>
      </c>
      <c r="RW11" s="17">
        <v>0</v>
      </c>
      <c r="RX11" s="17">
        <v>2.2999999999999998</v>
      </c>
      <c r="RY11" s="17">
        <v>1.899</v>
      </c>
      <c r="RZ11" s="17">
        <v>1.899</v>
      </c>
      <c r="SA11" s="17">
        <v>0.40100000000000002</v>
      </c>
      <c r="SB11" s="17">
        <v>16.399999999999999</v>
      </c>
      <c r="SC11" s="17">
        <v>11.222569999999999</v>
      </c>
      <c r="SD11" s="17">
        <v>0</v>
      </c>
      <c r="SE11" s="17">
        <v>16.399999999999999</v>
      </c>
      <c r="SF11" s="17">
        <v>1.5</v>
      </c>
      <c r="SG11" s="17">
        <v>1.264</v>
      </c>
      <c r="SH11" s="17">
        <v>1.264</v>
      </c>
      <c r="SI11" s="17">
        <v>0.23599999999999999</v>
      </c>
      <c r="SJ11" s="17"/>
      <c r="SK11" s="17"/>
      <c r="SL11" s="17">
        <v>0.4</v>
      </c>
      <c r="SM11" s="17">
        <v>-0.4</v>
      </c>
      <c r="SN11" s="17">
        <v>5.9</v>
      </c>
      <c r="SO11" s="17">
        <v>6.9</v>
      </c>
      <c r="SP11" s="17">
        <v>6.9</v>
      </c>
      <c r="SQ11" s="17">
        <v>-1</v>
      </c>
      <c r="SR11" s="17">
        <v>3.2</v>
      </c>
      <c r="SS11" s="17">
        <v>3</v>
      </c>
      <c r="ST11" s="17">
        <v>3</v>
      </c>
      <c r="SU11" s="17">
        <v>0.2</v>
      </c>
      <c r="SV11" s="17">
        <v>4.5</v>
      </c>
      <c r="SW11" s="17">
        <v>4</v>
      </c>
      <c r="SX11" s="17">
        <v>4</v>
      </c>
      <c r="SY11" s="17">
        <v>0.5</v>
      </c>
      <c r="SZ11" s="17">
        <v>6.6</v>
      </c>
      <c r="TA11" s="17">
        <v>6</v>
      </c>
      <c r="TB11" s="17">
        <v>6</v>
      </c>
      <c r="TC11" s="17">
        <v>0.6</v>
      </c>
      <c r="TD11" s="17">
        <v>10</v>
      </c>
      <c r="TE11" s="17">
        <v>10</v>
      </c>
      <c r="TF11" s="17">
        <v>10</v>
      </c>
      <c r="TG11" s="17">
        <v>0</v>
      </c>
      <c r="TH11" s="17">
        <v>27.6</v>
      </c>
      <c r="TI11" s="17">
        <v>24.013000000000002</v>
      </c>
      <c r="TJ11" s="17">
        <v>24.013000000000002</v>
      </c>
      <c r="TK11" s="17">
        <v>3.5870000000000002</v>
      </c>
      <c r="TL11" s="17">
        <v>6.6</v>
      </c>
      <c r="TM11" s="17">
        <v>22.704000000000001</v>
      </c>
      <c r="TN11" s="17">
        <v>22.704000000000001</v>
      </c>
      <c r="TO11" s="17">
        <v>-16.103999999999999</v>
      </c>
      <c r="TP11" s="17">
        <v>0</v>
      </c>
      <c r="TQ11" s="17">
        <v>0</v>
      </c>
      <c r="TR11" s="17">
        <v>0</v>
      </c>
      <c r="TS11" s="17">
        <v>0</v>
      </c>
      <c r="TT11" s="17">
        <v>43</v>
      </c>
      <c r="TU11" s="17">
        <v>65.323800000000006</v>
      </c>
      <c r="TV11" s="17">
        <v>69.8</v>
      </c>
      <c r="TW11" s="17">
        <v>-26.8</v>
      </c>
      <c r="TX11" s="17">
        <v>60.6</v>
      </c>
      <c r="TY11" s="17">
        <v>78.912210000000002</v>
      </c>
      <c r="TZ11" s="17">
        <v>83.507000000000005</v>
      </c>
      <c r="UA11" s="17">
        <v>-22.907</v>
      </c>
      <c r="UB11" s="17">
        <v>3.9</v>
      </c>
      <c r="UC11" s="17">
        <v>6.7489999999999997</v>
      </c>
      <c r="UD11" s="17">
        <v>6.7489999999999997</v>
      </c>
      <c r="UE11" s="17">
        <v>-2.8490000000000002</v>
      </c>
      <c r="UF11" s="17">
        <v>3.2</v>
      </c>
      <c r="UG11" s="17">
        <v>5.343</v>
      </c>
      <c r="UH11" s="17">
        <v>5.343</v>
      </c>
      <c r="UI11" s="17">
        <v>-2.1429999999999998</v>
      </c>
      <c r="UJ11" s="17">
        <v>7.6</v>
      </c>
      <c r="UK11" s="17">
        <v>7.5</v>
      </c>
      <c r="UL11" s="17">
        <v>7.5</v>
      </c>
      <c r="UM11" s="17">
        <v>0.1</v>
      </c>
      <c r="UN11" s="17">
        <v>2.5</v>
      </c>
      <c r="UO11" s="17">
        <v>3</v>
      </c>
      <c r="UP11" s="17">
        <v>2.2000000000000002</v>
      </c>
      <c r="UQ11" s="17">
        <v>0.3</v>
      </c>
      <c r="UR11" s="17">
        <v>7.4</v>
      </c>
      <c r="US11" s="17">
        <v>7.6</v>
      </c>
      <c r="UT11" s="17">
        <v>7.6</v>
      </c>
      <c r="UU11" s="17">
        <v>-0.2</v>
      </c>
      <c r="UV11" s="17">
        <v>4.5999999999999996</v>
      </c>
      <c r="UW11" s="17">
        <v>4.8</v>
      </c>
      <c r="UX11" s="17">
        <v>4.8</v>
      </c>
      <c r="UY11" s="17">
        <v>-0.2</v>
      </c>
      <c r="UZ11" s="17">
        <v>4.8</v>
      </c>
      <c r="VA11" s="17">
        <v>5.2</v>
      </c>
      <c r="VB11" s="17">
        <v>5.2</v>
      </c>
      <c r="VC11" s="17">
        <v>-0.4</v>
      </c>
      <c r="VD11" s="17">
        <v>4.9000000000000004</v>
      </c>
      <c r="VE11" s="17">
        <v>5.3</v>
      </c>
      <c r="VF11" s="17">
        <v>5.3</v>
      </c>
      <c r="VG11" s="17">
        <v>-0.4</v>
      </c>
      <c r="VH11" s="17">
        <v>10.9</v>
      </c>
      <c r="VI11" s="17">
        <v>10.906000000000001</v>
      </c>
      <c r="VJ11" s="17">
        <v>10.906000000000001</v>
      </c>
      <c r="VK11" s="17">
        <v>-6.0000000000000001E-3</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50</v>
      </c>
      <c r="WC11" s="17">
        <v>76.933340000000001</v>
      </c>
      <c r="WD11" s="17">
        <v>78</v>
      </c>
      <c r="WE11" s="17">
        <v>-28</v>
      </c>
      <c r="WF11" s="17">
        <v>53.6</v>
      </c>
      <c r="WG11" s="17">
        <v>75.594880000000003</v>
      </c>
      <c r="WH11" s="17">
        <v>82</v>
      </c>
      <c r="WI11" s="17">
        <v>-28.4</v>
      </c>
      <c r="WJ11" s="17">
        <v>0</v>
      </c>
      <c r="WK11" s="17">
        <v>0</v>
      </c>
      <c r="WL11" s="17">
        <v>0</v>
      </c>
      <c r="WM11" s="17">
        <v>0</v>
      </c>
      <c r="WN11" s="17">
        <v>0</v>
      </c>
      <c r="WO11" s="17">
        <v>0</v>
      </c>
      <c r="WP11" s="17">
        <v>0</v>
      </c>
      <c r="WQ11" s="17">
        <v>0</v>
      </c>
      <c r="WR11" s="17">
        <v>5.4</v>
      </c>
      <c r="WS11" s="17">
        <v>5.4</v>
      </c>
      <c r="WT11" s="17">
        <v>5.4</v>
      </c>
      <c r="WU11" s="17">
        <v>0</v>
      </c>
      <c r="WV11" s="17">
        <v>19.2</v>
      </c>
      <c r="WW11" s="17">
        <v>20</v>
      </c>
      <c r="WX11" s="17">
        <v>19.223299999999998</v>
      </c>
      <c r="WY11" s="17">
        <v>-2.3300000000000001E-2</v>
      </c>
      <c r="WZ11" s="17">
        <v>9.5</v>
      </c>
      <c r="XA11" s="17">
        <v>10.8</v>
      </c>
      <c r="XB11" s="17">
        <v>10.8</v>
      </c>
      <c r="XC11" s="17">
        <v>-1.3</v>
      </c>
      <c r="XD11" s="17"/>
      <c r="XE11" s="17"/>
      <c r="XF11" s="17"/>
      <c r="XG11" s="17">
        <v>0</v>
      </c>
      <c r="XH11" s="17"/>
      <c r="XI11" s="17"/>
      <c r="XJ11" s="17"/>
      <c r="XK11" s="17">
        <v>0</v>
      </c>
      <c r="XL11" s="17">
        <v>14.8</v>
      </c>
      <c r="XM11" s="17">
        <v>15</v>
      </c>
      <c r="XN11" s="17">
        <v>14</v>
      </c>
      <c r="XO11" s="17">
        <v>0.8</v>
      </c>
      <c r="XP11" s="17"/>
      <c r="XQ11" s="17"/>
      <c r="XR11" s="17"/>
      <c r="XS11" s="17">
        <v>0</v>
      </c>
      <c r="XT11" s="17">
        <v>8.1999999999999993</v>
      </c>
      <c r="XU11" s="17">
        <v>8</v>
      </c>
      <c r="XV11" s="17">
        <v>7.49</v>
      </c>
      <c r="XW11" s="17">
        <v>0.71</v>
      </c>
      <c r="XX11" s="17"/>
      <c r="XY11" s="17"/>
      <c r="XZ11" s="17"/>
      <c r="YA11" s="17">
        <v>0</v>
      </c>
      <c r="YB11" s="17"/>
      <c r="YC11" s="17"/>
      <c r="YD11" s="17"/>
      <c r="YE11" s="17">
        <v>0</v>
      </c>
    </row>
    <row r="12" spans="1:655" ht="24" customHeight="1" x14ac:dyDescent="0.3">
      <c r="A12" s="1"/>
      <c r="B12" s="16" t="s">
        <v>65</v>
      </c>
      <c r="C12" s="16" t="s">
        <v>744</v>
      </c>
      <c r="D12" s="17">
        <v>46.4</v>
      </c>
      <c r="E12" s="17">
        <v>93.224800000000002</v>
      </c>
      <c r="F12" s="17">
        <v>93.051000000000002</v>
      </c>
      <c r="G12" s="17">
        <v>-46.651000000000003</v>
      </c>
      <c r="H12" s="17">
        <v>649</v>
      </c>
      <c r="I12" s="17">
        <v>643.65809000000002</v>
      </c>
      <c r="J12" s="17">
        <v>643.65809000000002</v>
      </c>
      <c r="K12" s="17">
        <v>5.3419100000000004</v>
      </c>
      <c r="L12" s="17">
        <v>216.4</v>
      </c>
      <c r="M12" s="17">
        <v>209.39341999999999</v>
      </c>
      <c r="N12" s="17">
        <v>209.39341999999999</v>
      </c>
      <c r="O12" s="17">
        <v>7.0065799999999996</v>
      </c>
      <c r="P12" s="17"/>
      <c r="Q12" s="17"/>
      <c r="R12" s="17"/>
      <c r="S12" s="17">
        <v>0</v>
      </c>
      <c r="T12" s="17"/>
      <c r="U12" s="17"/>
      <c r="V12" s="17"/>
      <c r="W12" s="17">
        <v>0</v>
      </c>
      <c r="X12" s="17">
        <v>58.1</v>
      </c>
      <c r="Y12" s="17">
        <v>10.309279999999999</v>
      </c>
      <c r="Z12" s="17">
        <v>0</v>
      </c>
      <c r="AA12" s="17">
        <v>58.1</v>
      </c>
      <c r="AB12" s="17">
        <v>87.2</v>
      </c>
      <c r="AC12" s="17">
        <v>84.587379999999996</v>
      </c>
      <c r="AD12" s="17">
        <v>94.878</v>
      </c>
      <c r="AE12" s="17">
        <v>-7.6779999999999999</v>
      </c>
      <c r="AF12" s="17"/>
      <c r="AG12" s="17"/>
      <c r="AH12" s="17"/>
      <c r="AI12" s="17">
        <v>0</v>
      </c>
      <c r="AJ12" s="17"/>
      <c r="AK12" s="17"/>
      <c r="AL12" s="17"/>
      <c r="AM12" s="17">
        <v>0</v>
      </c>
      <c r="AN12" s="17">
        <v>174.8</v>
      </c>
      <c r="AO12" s="17">
        <v>135.71778</v>
      </c>
      <c r="AP12" s="17">
        <v>135.71780000000001</v>
      </c>
      <c r="AQ12" s="17">
        <v>39.0822</v>
      </c>
      <c r="AR12" s="17">
        <v>174.4</v>
      </c>
      <c r="AS12" s="17">
        <v>135.71778</v>
      </c>
      <c r="AT12" s="17">
        <v>135.71780000000001</v>
      </c>
      <c r="AU12" s="17">
        <v>38.682200000000002</v>
      </c>
      <c r="AV12" s="17">
        <v>174.4</v>
      </c>
      <c r="AW12" s="17">
        <v>135.71778</v>
      </c>
      <c r="AX12" s="17">
        <v>135.71780000000001</v>
      </c>
      <c r="AY12" s="17">
        <v>38.682200000000002</v>
      </c>
      <c r="AZ12" s="17">
        <v>263.7</v>
      </c>
      <c r="BA12" s="17">
        <v>203.57667000000001</v>
      </c>
      <c r="BB12" s="17">
        <v>203.57669999999999</v>
      </c>
      <c r="BC12" s="17">
        <v>60.1233</v>
      </c>
      <c r="BD12" s="17">
        <v>215.9</v>
      </c>
      <c r="BE12" s="17">
        <v>208.28218000000001</v>
      </c>
      <c r="BF12" s="17">
        <v>208.28217000000001</v>
      </c>
      <c r="BG12" s="17">
        <v>7.6178299999999997</v>
      </c>
      <c r="BH12" s="17">
        <v>112.5</v>
      </c>
      <c r="BI12" s="17">
        <v>104.14109000000001</v>
      </c>
      <c r="BJ12" s="17">
        <v>104.14108</v>
      </c>
      <c r="BK12" s="17">
        <v>8.3589199999999995</v>
      </c>
      <c r="BL12" s="17">
        <v>251.1</v>
      </c>
      <c r="BM12" s="17">
        <v>348.34384999999997</v>
      </c>
      <c r="BN12" s="17">
        <v>401.87563999999998</v>
      </c>
      <c r="BO12" s="17">
        <v>-150.77564000000001</v>
      </c>
      <c r="BP12" s="17">
        <v>4.2</v>
      </c>
      <c r="BQ12" s="17">
        <v>4.4318400000000002</v>
      </c>
      <c r="BR12" s="17">
        <v>4.4318400000000002</v>
      </c>
      <c r="BS12" s="17">
        <v>-0.23183999999999999</v>
      </c>
      <c r="BT12" s="17"/>
      <c r="BU12" s="17"/>
      <c r="BV12" s="17"/>
      <c r="BW12" s="17">
        <v>0</v>
      </c>
      <c r="BX12" s="17"/>
      <c r="BY12" s="17"/>
      <c r="BZ12" s="17"/>
      <c r="CA12" s="17">
        <v>0</v>
      </c>
      <c r="CB12" s="17"/>
      <c r="CC12" s="17"/>
      <c r="CD12" s="17"/>
      <c r="CE12" s="17">
        <v>0</v>
      </c>
      <c r="CF12" s="17"/>
      <c r="CG12" s="17"/>
      <c r="CH12" s="17"/>
      <c r="CI12" s="17">
        <v>0</v>
      </c>
      <c r="CJ12" s="17">
        <v>122.8</v>
      </c>
      <c r="CK12" s="17">
        <v>127.08432999999999</v>
      </c>
      <c r="CL12" s="17">
        <v>127.08432999999999</v>
      </c>
      <c r="CM12" s="17">
        <v>-4.2843299999999997</v>
      </c>
      <c r="CN12" s="17">
        <v>7.2</v>
      </c>
      <c r="CO12" s="17">
        <v>6.8003799999999996</v>
      </c>
      <c r="CP12" s="17">
        <v>5.1333399999999996</v>
      </c>
      <c r="CQ12" s="17">
        <v>2.0666600000000002</v>
      </c>
      <c r="CR12" s="17">
        <v>5.8</v>
      </c>
      <c r="CS12" s="17">
        <v>3.7328199999999998</v>
      </c>
      <c r="CT12" s="17">
        <v>2.8177599999999998</v>
      </c>
      <c r="CU12" s="17">
        <v>2.98224</v>
      </c>
      <c r="CV12" s="17"/>
      <c r="CW12" s="17"/>
      <c r="CX12" s="17"/>
      <c r="CY12" s="17">
        <v>0</v>
      </c>
      <c r="CZ12" s="17">
        <v>7</v>
      </c>
      <c r="DA12" s="17">
        <v>6.8787000000000003</v>
      </c>
      <c r="DB12" s="17">
        <v>6.8787000000000003</v>
      </c>
      <c r="DC12" s="17">
        <v>0.12130000000000001</v>
      </c>
      <c r="DD12" s="17">
        <v>10.8</v>
      </c>
      <c r="DE12" s="17">
        <v>14.919420000000001</v>
      </c>
      <c r="DF12" s="17">
        <v>12.77333</v>
      </c>
      <c r="DG12" s="17">
        <v>-1.97333</v>
      </c>
      <c r="DH12" s="17">
        <v>50.4</v>
      </c>
      <c r="DI12" s="17">
        <v>69.550150000000002</v>
      </c>
      <c r="DJ12" s="17">
        <v>98.952169999999995</v>
      </c>
      <c r="DK12" s="17">
        <v>-48.552169999999997</v>
      </c>
      <c r="DL12" s="17"/>
      <c r="DM12" s="17"/>
      <c r="DN12" s="17"/>
      <c r="DO12" s="17">
        <v>0</v>
      </c>
      <c r="DP12" s="17"/>
      <c r="DQ12" s="17"/>
      <c r="DR12" s="17"/>
      <c r="DS12" s="17">
        <v>0</v>
      </c>
      <c r="DT12" s="17"/>
      <c r="DU12" s="17"/>
      <c r="DV12" s="17"/>
      <c r="DW12" s="17">
        <v>0</v>
      </c>
      <c r="DX12" s="17"/>
      <c r="DY12" s="17"/>
      <c r="DZ12" s="17"/>
      <c r="EA12" s="17">
        <v>0</v>
      </c>
      <c r="EB12" s="17">
        <v>56.1</v>
      </c>
      <c r="EC12" s="17">
        <v>55.841569999999997</v>
      </c>
      <c r="ED12" s="17">
        <v>55.841549999999998</v>
      </c>
      <c r="EE12" s="17">
        <v>0.25845000000000001</v>
      </c>
      <c r="EF12" s="17">
        <v>96.3</v>
      </c>
      <c r="EG12" s="17">
        <v>84.444569999999999</v>
      </c>
      <c r="EH12" s="17">
        <v>35.676699999999997</v>
      </c>
      <c r="EI12" s="17">
        <v>60.6233</v>
      </c>
      <c r="EJ12" s="17"/>
      <c r="EK12" s="17"/>
      <c r="EL12" s="17"/>
      <c r="EM12" s="17">
        <v>0</v>
      </c>
      <c r="EN12" s="17"/>
      <c r="EO12" s="17"/>
      <c r="EP12" s="17"/>
      <c r="EQ12" s="17">
        <v>0</v>
      </c>
      <c r="ER12" s="17">
        <v>0</v>
      </c>
      <c r="ES12" s="17"/>
      <c r="ET12" s="17">
        <v>0</v>
      </c>
      <c r="EU12" s="17">
        <v>0</v>
      </c>
      <c r="EV12" s="17">
        <v>6.4</v>
      </c>
      <c r="EW12" s="17">
        <v>6.39</v>
      </c>
      <c r="EX12" s="17">
        <v>6.39</v>
      </c>
      <c r="EY12" s="17">
        <v>0.01</v>
      </c>
      <c r="EZ12" s="17">
        <v>0</v>
      </c>
      <c r="FA12" s="17">
        <v>0</v>
      </c>
      <c r="FB12" s="17">
        <v>0</v>
      </c>
      <c r="FC12" s="17">
        <v>0</v>
      </c>
      <c r="FD12" s="17">
        <v>34.6</v>
      </c>
      <c r="FE12" s="17">
        <v>33.834949999999999</v>
      </c>
      <c r="FF12" s="17">
        <v>38.900370000000002</v>
      </c>
      <c r="FG12" s="17">
        <v>-4.30037</v>
      </c>
      <c r="FH12" s="17">
        <v>0</v>
      </c>
      <c r="FI12" s="17">
        <v>0</v>
      </c>
      <c r="FJ12" s="17">
        <v>0</v>
      </c>
      <c r="FK12" s="17">
        <v>0</v>
      </c>
      <c r="FL12" s="17">
        <v>24</v>
      </c>
      <c r="FM12" s="17">
        <v>22.888349999999999</v>
      </c>
      <c r="FN12" s="17">
        <v>22.625250000000001</v>
      </c>
      <c r="FO12" s="17">
        <v>1.3747499999999999</v>
      </c>
      <c r="FP12" s="17">
        <v>17.5</v>
      </c>
      <c r="FQ12" s="17">
        <v>14.927820000000001</v>
      </c>
      <c r="FR12" s="17">
        <v>14.927809999999999</v>
      </c>
      <c r="FS12" s="17">
        <v>2.57219</v>
      </c>
      <c r="FT12" s="17">
        <v>16.399999999999999</v>
      </c>
      <c r="FU12" s="17">
        <v>16.990290000000002</v>
      </c>
      <c r="FV12" s="17">
        <v>16.990290000000002</v>
      </c>
      <c r="FW12" s="17">
        <v>-0.59028999999999998</v>
      </c>
      <c r="FX12" s="17">
        <v>64.599999999999994</v>
      </c>
      <c r="FY12" s="17">
        <v>69.443650000000005</v>
      </c>
      <c r="FZ12" s="17">
        <v>69.443650000000005</v>
      </c>
      <c r="GA12" s="17">
        <v>-4.8436500000000002</v>
      </c>
      <c r="GB12" s="17">
        <v>183.6</v>
      </c>
      <c r="GC12" s="17">
        <v>134.02062000000001</v>
      </c>
      <c r="GD12" s="17">
        <v>144.08574999999999</v>
      </c>
      <c r="GE12" s="17">
        <v>39.514249999999997</v>
      </c>
      <c r="GF12" s="17">
        <v>184</v>
      </c>
      <c r="GG12" s="17">
        <v>134.02062000000001</v>
      </c>
      <c r="GH12" s="17">
        <v>144.08574999999999</v>
      </c>
      <c r="GI12" s="17">
        <v>39.914250000000003</v>
      </c>
      <c r="GJ12" s="17">
        <v>184.4</v>
      </c>
      <c r="GK12" s="17">
        <v>134.02062000000001</v>
      </c>
      <c r="GL12" s="17">
        <v>144.08574999999999</v>
      </c>
      <c r="GM12" s="17">
        <v>40.314250000000001</v>
      </c>
      <c r="GN12" s="17">
        <v>50.3</v>
      </c>
      <c r="GO12" s="17">
        <v>49.474080000000001</v>
      </c>
      <c r="GP12" s="17">
        <v>35.213909999999998</v>
      </c>
      <c r="GQ12" s="17">
        <v>15.08609</v>
      </c>
      <c r="GR12" s="17">
        <v>5.6</v>
      </c>
      <c r="GS12" s="17">
        <v>6</v>
      </c>
      <c r="GT12" s="17">
        <v>5.8686699999999998</v>
      </c>
      <c r="GU12" s="17">
        <v>-0.26867000000000002</v>
      </c>
      <c r="GV12" s="17">
        <v>1.2</v>
      </c>
      <c r="GW12" s="17">
        <v>1.02115</v>
      </c>
      <c r="GX12" s="17">
        <v>6.1567800000000004</v>
      </c>
      <c r="GY12" s="17">
        <v>-4.9567800000000002</v>
      </c>
      <c r="GZ12" s="17">
        <v>24.5</v>
      </c>
      <c r="HA12" s="17">
        <v>29.101959999999998</v>
      </c>
      <c r="HB12" s="17">
        <v>32.589750000000002</v>
      </c>
      <c r="HC12" s="17">
        <v>-8.0897500000000004</v>
      </c>
      <c r="HD12" s="17">
        <v>24.3</v>
      </c>
      <c r="HE12" s="17">
        <v>25.3767</v>
      </c>
      <c r="HF12" s="17">
        <v>25.3767</v>
      </c>
      <c r="HG12" s="17">
        <v>-1.0767</v>
      </c>
      <c r="HH12" s="17">
        <v>2</v>
      </c>
      <c r="HI12" s="17">
        <v>1.97359</v>
      </c>
      <c r="HJ12" s="17">
        <v>1.97359</v>
      </c>
      <c r="HK12" s="17">
        <v>2.6409999999999999E-2</v>
      </c>
      <c r="HL12" s="17">
        <v>16.100000000000001</v>
      </c>
      <c r="HM12" s="17">
        <v>16.664079999999998</v>
      </c>
      <c r="HN12" s="17">
        <v>16.664079999999998</v>
      </c>
      <c r="HO12" s="17">
        <v>-0.56408000000000003</v>
      </c>
      <c r="HP12" s="17">
        <v>41.3</v>
      </c>
      <c r="HQ12" s="17">
        <v>20.618559999999999</v>
      </c>
      <c r="HR12" s="17">
        <v>20.619430000000001</v>
      </c>
      <c r="HS12" s="17">
        <v>20.680569999999999</v>
      </c>
      <c r="HT12" s="17"/>
      <c r="HU12" s="17"/>
      <c r="HV12" s="17"/>
      <c r="HW12" s="17">
        <v>0</v>
      </c>
      <c r="HX12" s="17"/>
      <c r="HY12" s="17"/>
      <c r="HZ12" s="17"/>
      <c r="IA12" s="17">
        <v>0</v>
      </c>
      <c r="IB12" s="17">
        <v>61.2</v>
      </c>
      <c r="IC12" s="17">
        <v>46.259169999999997</v>
      </c>
      <c r="ID12" s="17">
        <v>0</v>
      </c>
      <c r="IE12" s="17">
        <v>61.2</v>
      </c>
      <c r="IF12" s="17">
        <v>0</v>
      </c>
      <c r="IG12" s="17"/>
      <c r="IH12" s="17">
        <v>82</v>
      </c>
      <c r="II12" s="17">
        <v>-82</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25.8</v>
      </c>
      <c r="JE12" s="17">
        <v>20.54476</v>
      </c>
      <c r="JF12" s="17">
        <v>16.494879999999998</v>
      </c>
      <c r="JG12" s="17">
        <v>9.3051200000000005</v>
      </c>
      <c r="JH12" s="17">
        <v>177.9</v>
      </c>
      <c r="JI12" s="17">
        <v>178.52956</v>
      </c>
      <c r="JJ12" s="17">
        <v>178.52955</v>
      </c>
      <c r="JK12" s="17">
        <v>-0.62955000000000005</v>
      </c>
      <c r="JL12" s="17">
        <v>175.7</v>
      </c>
      <c r="JM12" s="17">
        <v>178.52956</v>
      </c>
      <c r="JN12" s="17">
        <v>178.52955</v>
      </c>
      <c r="JO12" s="17">
        <v>-2.8295499999999998</v>
      </c>
      <c r="JP12" s="17">
        <v>200</v>
      </c>
      <c r="JQ12" s="17">
        <v>178.52956</v>
      </c>
      <c r="JR12" s="17">
        <v>178.52955</v>
      </c>
      <c r="JS12" s="17">
        <v>21.47045</v>
      </c>
      <c r="JT12" s="17">
        <v>274.8</v>
      </c>
      <c r="JU12" s="17">
        <v>267.79433</v>
      </c>
      <c r="JV12" s="17">
        <v>267.79433</v>
      </c>
      <c r="JW12" s="17">
        <v>7.0056700000000003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1.2</v>
      </c>
      <c r="LE12" s="17">
        <v>1.1522699999999999</v>
      </c>
      <c r="LF12" s="17">
        <v>1.1522699999999999</v>
      </c>
      <c r="LG12" s="17">
        <v>4.7730000000000002E-2</v>
      </c>
      <c r="LH12" s="17">
        <v>107.9</v>
      </c>
      <c r="LI12" s="17">
        <v>130.33168000000001</v>
      </c>
      <c r="LJ12" s="17">
        <v>128.51899</v>
      </c>
      <c r="LK12" s="17">
        <v>-20.61899</v>
      </c>
      <c r="LL12" s="17">
        <v>66.7</v>
      </c>
      <c r="LM12" s="17">
        <v>70.220789999999994</v>
      </c>
      <c r="LN12" s="17">
        <v>70.664839999999998</v>
      </c>
      <c r="LO12" s="17">
        <v>-3.9648400000000001</v>
      </c>
      <c r="LP12" s="17">
        <v>64.400000000000006</v>
      </c>
      <c r="LQ12" s="17">
        <v>67.133979999999994</v>
      </c>
      <c r="LR12" s="17">
        <v>64.962770000000006</v>
      </c>
      <c r="LS12" s="17">
        <v>-0.56276999999999999</v>
      </c>
      <c r="LT12" s="17">
        <v>65.599999999999994</v>
      </c>
      <c r="LU12" s="17">
        <v>64.713030000000003</v>
      </c>
      <c r="LV12" s="17">
        <v>63.849989999999998</v>
      </c>
      <c r="LW12" s="17">
        <v>1.7500100000000001</v>
      </c>
      <c r="LX12" s="17">
        <v>28.6</v>
      </c>
      <c r="LY12" s="17">
        <v>29.951460000000001</v>
      </c>
      <c r="LZ12" s="17">
        <v>26.4239</v>
      </c>
      <c r="MA12" s="17">
        <v>2.1760999999999999</v>
      </c>
      <c r="MB12" s="17"/>
      <c r="MC12" s="17"/>
      <c r="MD12" s="17"/>
      <c r="ME12" s="17">
        <v>0</v>
      </c>
      <c r="MF12" s="17"/>
      <c r="MG12" s="17"/>
      <c r="MH12" s="17"/>
      <c r="MI12" s="17">
        <v>0</v>
      </c>
      <c r="MJ12" s="17"/>
      <c r="MK12" s="17"/>
      <c r="ML12" s="17"/>
      <c r="MM12" s="17">
        <v>0</v>
      </c>
      <c r="MN12" s="17">
        <v>146.4</v>
      </c>
      <c r="MO12" s="17">
        <v>149.77393000000001</v>
      </c>
      <c r="MP12" s="17">
        <v>149.77385000000001</v>
      </c>
      <c r="MQ12" s="17">
        <v>-3.37385</v>
      </c>
      <c r="MR12" s="17">
        <v>149</v>
      </c>
      <c r="MS12" s="17">
        <v>149.77393000000001</v>
      </c>
      <c r="MT12" s="17">
        <v>149.77385000000001</v>
      </c>
      <c r="MU12" s="17">
        <v>-0.77385000000000004</v>
      </c>
      <c r="MV12" s="17">
        <v>149.9</v>
      </c>
      <c r="MW12" s="17">
        <v>149.77393000000001</v>
      </c>
      <c r="MX12" s="17">
        <v>149.77385000000001</v>
      </c>
      <c r="MY12" s="17">
        <v>0.12615000000000001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140.80000000000001</v>
      </c>
      <c r="NU12" s="17">
        <v>145.01718</v>
      </c>
      <c r="NV12" s="17">
        <v>145.01719</v>
      </c>
      <c r="NW12" s="17">
        <v>-4.2171900000000004</v>
      </c>
      <c r="NX12" s="17">
        <v>78.7</v>
      </c>
      <c r="NY12" s="17">
        <v>72.508589999999998</v>
      </c>
      <c r="NZ12" s="17">
        <v>72.508589999999998</v>
      </c>
      <c r="OA12" s="17">
        <v>6.1914100000000003</v>
      </c>
      <c r="OB12" s="17">
        <v>0</v>
      </c>
      <c r="OC12" s="17">
        <v>0</v>
      </c>
      <c r="OD12" s="17">
        <v>0</v>
      </c>
      <c r="OE12" s="17">
        <v>0</v>
      </c>
      <c r="OF12" s="17">
        <v>56.2</v>
      </c>
      <c r="OG12" s="17">
        <v>108.57</v>
      </c>
      <c r="OH12" s="17">
        <v>108.57</v>
      </c>
      <c r="OI12" s="17">
        <v>-52.37</v>
      </c>
      <c r="OJ12" s="17">
        <v>0</v>
      </c>
      <c r="OK12" s="17">
        <v>0</v>
      </c>
      <c r="OL12" s="17">
        <v>0</v>
      </c>
      <c r="OM12" s="17">
        <v>0</v>
      </c>
      <c r="ON12" s="17">
        <v>14.2</v>
      </c>
      <c r="OO12" s="17">
        <v>14.02</v>
      </c>
      <c r="OP12" s="17">
        <v>14.02</v>
      </c>
      <c r="OQ12" s="17">
        <v>0.18</v>
      </c>
      <c r="OR12" s="17">
        <v>0</v>
      </c>
      <c r="OS12" s="17">
        <v>0</v>
      </c>
      <c r="OT12" s="17">
        <v>0</v>
      </c>
      <c r="OU12" s="17">
        <v>0</v>
      </c>
      <c r="OV12" s="17">
        <v>9.5</v>
      </c>
      <c r="OW12" s="17">
        <v>9.4</v>
      </c>
      <c r="OX12" s="17">
        <v>9.4</v>
      </c>
      <c r="OY12" s="17">
        <v>0.1</v>
      </c>
      <c r="OZ12" s="17">
        <v>9.8000000000000007</v>
      </c>
      <c r="PA12" s="17">
        <v>9</v>
      </c>
      <c r="PB12" s="17">
        <v>9</v>
      </c>
      <c r="PC12" s="17">
        <v>0.8</v>
      </c>
      <c r="PD12" s="17">
        <v>4.8</v>
      </c>
      <c r="PE12" s="17">
        <v>1.3440700000000001</v>
      </c>
      <c r="PF12" s="17">
        <v>0</v>
      </c>
      <c r="PG12" s="17">
        <v>4.8</v>
      </c>
      <c r="PH12" s="17">
        <v>0.3</v>
      </c>
      <c r="PI12" s="17">
        <v>1</v>
      </c>
      <c r="PJ12" s="17">
        <v>1</v>
      </c>
      <c r="PK12" s="17">
        <v>-0.7</v>
      </c>
      <c r="PL12" s="17">
        <v>2.2999999999999998</v>
      </c>
      <c r="PM12" s="17">
        <v>2.2999999999999998</v>
      </c>
      <c r="PN12" s="17">
        <v>2.2999999999999998</v>
      </c>
      <c r="PO12" s="17">
        <v>0</v>
      </c>
      <c r="PP12" s="17">
        <v>2.4</v>
      </c>
      <c r="PQ12" s="17">
        <v>2.4900000000000002</v>
      </c>
      <c r="PR12" s="17">
        <v>2.4900000000000002</v>
      </c>
      <c r="PS12" s="17">
        <v>-0.09</v>
      </c>
      <c r="PT12" s="17">
        <v>20</v>
      </c>
      <c r="PU12" s="17">
        <v>20</v>
      </c>
      <c r="PV12" s="17">
        <v>19.417470000000002</v>
      </c>
      <c r="PW12" s="17">
        <v>0.58252999999999999</v>
      </c>
      <c r="PX12" s="17">
        <v>10</v>
      </c>
      <c r="PY12" s="17">
        <v>10</v>
      </c>
      <c r="PZ12" s="17">
        <v>10</v>
      </c>
      <c r="QA12" s="17">
        <v>0</v>
      </c>
      <c r="QB12" s="17">
        <v>8.5</v>
      </c>
      <c r="QC12" s="17">
        <v>7</v>
      </c>
      <c r="QD12" s="17">
        <v>7</v>
      </c>
      <c r="QE12" s="17">
        <v>1.5</v>
      </c>
      <c r="QF12" s="17">
        <v>3.4</v>
      </c>
      <c r="QG12" s="17">
        <v>3</v>
      </c>
      <c r="QH12" s="17">
        <v>3.5</v>
      </c>
      <c r="QI12" s="17">
        <v>-0.1</v>
      </c>
      <c r="QJ12" s="17">
        <v>18.5</v>
      </c>
      <c r="QK12" s="17">
        <v>19</v>
      </c>
      <c r="QL12" s="17">
        <v>17.96116</v>
      </c>
      <c r="QM12" s="17">
        <v>0.53883999999999999</v>
      </c>
      <c r="QN12" s="17">
        <v>0</v>
      </c>
      <c r="QO12" s="17">
        <v>0</v>
      </c>
      <c r="QP12" s="17">
        <v>0</v>
      </c>
      <c r="QQ12" s="17">
        <v>0</v>
      </c>
      <c r="QR12" s="17">
        <v>0</v>
      </c>
      <c r="QS12" s="17">
        <v>0</v>
      </c>
      <c r="QT12" s="17">
        <v>0</v>
      </c>
      <c r="QU12" s="17">
        <v>0</v>
      </c>
      <c r="QV12" s="17">
        <v>20</v>
      </c>
      <c r="QW12" s="17">
        <v>24.01</v>
      </c>
      <c r="QX12" s="17">
        <v>24.01</v>
      </c>
      <c r="QY12" s="17">
        <v>-4.01</v>
      </c>
      <c r="QZ12" s="17">
        <v>47.1</v>
      </c>
      <c r="RA12" s="17">
        <v>67.460999999999999</v>
      </c>
      <c r="RB12" s="17">
        <v>67.460999999999999</v>
      </c>
      <c r="RC12" s="17">
        <v>-20.361000000000001</v>
      </c>
      <c r="RD12" s="17">
        <v>4.5</v>
      </c>
      <c r="RE12" s="17">
        <v>4.2</v>
      </c>
      <c r="RF12" s="17">
        <v>4.2</v>
      </c>
      <c r="RG12" s="17">
        <v>0.3</v>
      </c>
      <c r="RH12" s="17">
        <v>2.2000000000000002</v>
      </c>
      <c r="RI12" s="17">
        <v>2.4</v>
      </c>
      <c r="RJ12" s="17">
        <v>2.4</v>
      </c>
      <c r="RK12" s="17">
        <v>-0.2</v>
      </c>
      <c r="RL12" s="17">
        <v>1.1000000000000001</v>
      </c>
      <c r="RM12" s="17">
        <v>1.2</v>
      </c>
      <c r="RN12" s="17">
        <v>1.2</v>
      </c>
      <c r="RO12" s="17">
        <v>-0.1</v>
      </c>
      <c r="RP12" s="17">
        <v>2.9</v>
      </c>
      <c r="RQ12" s="17">
        <v>2.8</v>
      </c>
      <c r="RR12" s="17">
        <v>2.8</v>
      </c>
      <c r="RS12" s="17">
        <v>0.1</v>
      </c>
      <c r="RT12" s="17">
        <v>0</v>
      </c>
      <c r="RU12" s="17">
        <v>0</v>
      </c>
      <c r="RV12" s="17">
        <v>0</v>
      </c>
      <c r="RW12" s="17">
        <v>0</v>
      </c>
      <c r="RX12" s="17">
        <v>2.1</v>
      </c>
      <c r="RY12" s="17">
        <v>1.899</v>
      </c>
      <c r="RZ12" s="17">
        <v>1.899</v>
      </c>
      <c r="SA12" s="17">
        <v>0.20100000000000001</v>
      </c>
      <c r="SB12" s="17">
        <v>16.600000000000001</v>
      </c>
      <c r="SC12" s="17">
        <v>10.70011</v>
      </c>
      <c r="SD12" s="17">
        <v>0</v>
      </c>
      <c r="SE12" s="17">
        <v>16.600000000000001</v>
      </c>
      <c r="SF12" s="17">
        <v>1.5</v>
      </c>
      <c r="SG12" s="17">
        <v>1.268</v>
      </c>
      <c r="SH12" s="17">
        <v>1.268</v>
      </c>
      <c r="SI12" s="17">
        <v>0.23200000000000001</v>
      </c>
      <c r="SJ12" s="17"/>
      <c r="SK12" s="17"/>
      <c r="SL12" s="17">
        <v>0.4</v>
      </c>
      <c r="SM12" s="17">
        <v>-0.4</v>
      </c>
      <c r="SN12" s="17">
        <v>5.8</v>
      </c>
      <c r="SO12" s="17">
        <v>6.9</v>
      </c>
      <c r="SP12" s="17">
        <v>6.9</v>
      </c>
      <c r="SQ12" s="17">
        <v>-1.1000000000000001</v>
      </c>
      <c r="SR12" s="17">
        <v>3.3</v>
      </c>
      <c r="SS12" s="17">
        <v>3</v>
      </c>
      <c r="ST12" s="17">
        <v>3</v>
      </c>
      <c r="SU12" s="17">
        <v>0.3</v>
      </c>
      <c r="SV12" s="17">
        <v>4.3</v>
      </c>
      <c r="SW12" s="17">
        <v>4</v>
      </c>
      <c r="SX12" s="17">
        <v>4</v>
      </c>
      <c r="SY12" s="17">
        <v>0.3</v>
      </c>
      <c r="SZ12" s="17">
        <v>6.5</v>
      </c>
      <c r="TA12" s="17">
        <v>6</v>
      </c>
      <c r="TB12" s="17">
        <v>6</v>
      </c>
      <c r="TC12" s="17">
        <v>0.5</v>
      </c>
      <c r="TD12" s="17">
        <v>10</v>
      </c>
      <c r="TE12" s="17">
        <v>10</v>
      </c>
      <c r="TF12" s="17">
        <v>10</v>
      </c>
      <c r="TG12" s="17">
        <v>0</v>
      </c>
      <c r="TH12" s="17">
        <v>28.2</v>
      </c>
      <c r="TI12" s="17">
        <v>24.710999999999999</v>
      </c>
      <c r="TJ12" s="17">
        <v>24.710999999999999</v>
      </c>
      <c r="TK12" s="17">
        <v>3.4889999999999999</v>
      </c>
      <c r="TL12" s="17">
        <v>4.3</v>
      </c>
      <c r="TM12" s="17">
        <v>21.47</v>
      </c>
      <c r="TN12" s="17">
        <v>21.47</v>
      </c>
      <c r="TO12" s="17">
        <v>-17.170000000000002</v>
      </c>
      <c r="TP12" s="17">
        <v>0</v>
      </c>
      <c r="TQ12" s="17">
        <v>0</v>
      </c>
      <c r="TR12" s="17">
        <v>0</v>
      </c>
      <c r="TS12" s="17">
        <v>0</v>
      </c>
      <c r="TT12" s="17">
        <v>51.9</v>
      </c>
      <c r="TU12" s="17">
        <v>65.496089999999995</v>
      </c>
      <c r="TV12" s="17">
        <v>70.085999999999999</v>
      </c>
      <c r="TW12" s="17">
        <v>-18.186</v>
      </c>
      <c r="TX12" s="17">
        <v>61.3</v>
      </c>
      <c r="TY12" s="17">
        <v>79.636319999999998</v>
      </c>
      <c r="TZ12" s="17">
        <v>83.661000000000001</v>
      </c>
      <c r="UA12" s="17">
        <v>-22.361000000000001</v>
      </c>
      <c r="UB12" s="17">
        <v>5.0999999999999996</v>
      </c>
      <c r="UC12" s="17">
        <v>6.883</v>
      </c>
      <c r="UD12" s="17">
        <v>6.883</v>
      </c>
      <c r="UE12" s="17">
        <v>-1.7829999999999999</v>
      </c>
      <c r="UF12" s="17">
        <v>5.4</v>
      </c>
      <c r="UG12" s="17">
        <v>5.5140000000000002</v>
      </c>
      <c r="UH12" s="17">
        <v>5.5140000000000002</v>
      </c>
      <c r="UI12" s="17">
        <v>-0.114</v>
      </c>
      <c r="UJ12" s="17">
        <v>7.6</v>
      </c>
      <c r="UK12" s="17">
        <v>7.5</v>
      </c>
      <c r="UL12" s="17">
        <v>7.5</v>
      </c>
      <c r="UM12" s="17">
        <v>0.1</v>
      </c>
      <c r="UN12" s="17">
        <v>2.5</v>
      </c>
      <c r="UO12" s="17">
        <v>3</v>
      </c>
      <c r="UP12" s="17">
        <v>2.2000000000000002</v>
      </c>
      <c r="UQ12" s="17">
        <v>0.3</v>
      </c>
      <c r="UR12" s="17">
        <v>7.4</v>
      </c>
      <c r="US12" s="17">
        <v>7.6</v>
      </c>
      <c r="UT12" s="17">
        <v>7.6</v>
      </c>
      <c r="UU12" s="17">
        <v>-0.2</v>
      </c>
      <c r="UV12" s="17">
        <v>4.5999999999999996</v>
      </c>
      <c r="UW12" s="17">
        <v>4.8</v>
      </c>
      <c r="UX12" s="17">
        <v>4.8</v>
      </c>
      <c r="UY12" s="17">
        <v>-0.2</v>
      </c>
      <c r="UZ12" s="17">
        <v>4.8</v>
      </c>
      <c r="VA12" s="17">
        <v>5.2</v>
      </c>
      <c r="VB12" s="17">
        <v>5.2</v>
      </c>
      <c r="VC12" s="17">
        <v>-0.4</v>
      </c>
      <c r="VD12" s="17">
        <v>4.9000000000000004</v>
      </c>
      <c r="VE12" s="17">
        <v>5.3</v>
      </c>
      <c r="VF12" s="17">
        <v>5.3</v>
      </c>
      <c r="VG12" s="17">
        <v>-0.4</v>
      </c>
      <c r="VH12" s="17">
        <v>10.4</v>
      </c>
      <c r="VI12" s="17">
        <v>10.634</v>
      </c>
      <c r="VJ12" s="17">
        <v>10.634</v>
      </c>
      <c r="VK12" s="17">
        <v>-0.23400000000000001</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61.5</v>
      </c>
      <c r="WC12" s="17">
        <v>76.192229999999995</v>
      </c>
      <c r="WD12" s="17">
        <v>77</v>
      </c>
      <c r="WE12" s="17">
        <v>-15.5</v>
      </c>
      <c r="WF12" s="17">
        <v>58.1</v>
      </c>
      <c r="WG12" s="17">
        <v>75.177000000000007</v>
      </c>
      <c r="WH12" s="17">
        <v>80</v>
      </c>
      <c r="WI12" s="17">
        <v>-21.9</v>
      </c>
      <c r="WJ12" s="17">
        <v>0</v>
      </c>
      <c r="WK12" s="17">
        <v>0</v>
      </c>
      <c r="WL12" s="17">
        <v>0</v>
      </c>
      <c r="WM12" s="17">
        <v>0</v>
      </c>
      <c r="WN12" s="17">
        <v>0</v>
      </c>
      <c r="WO12" s="17">
        <v>0</v>
      </c>
      <c r="WP12" s="17">
        <v>0</v>
      </c>
      <c r="WQ12" s="17">
        <v>0</v>
      </c>
      <c r="WR12" s="17">
        <v>5.4</v>
      </c>
      <c r="WS12" s="17">
        <v>5.4</v>
      </c>
      <c r="WT12" s="17">
        <v>5.4</v>
      </c>
      <c r="WU12" s="17">
        <v>0</v>
      </c>
      <c r="WV12" s="17">
        <v>19.2</v>
      </c>
      <c r="WW12" s="17">
        <v>20</v>
      </c>
      <c r="WX12" s="17">
        <v>19.223299999999998</v>
      </c>
      <c r="WY12" s="17">
        <v>-2.3300000000000001E-2</v>
      </c>
      <c r="WZ12" s="17">
        <v>9.6999999999999993</v>
      </c>
      <c r="XA12" s="17">
        <v>10.8</v>
      </c>
      <c r="XB12" s="17">
        <v>10.8</v>
      </c>
      <c r="XC12" s="17">
        <v>-1.1000000000000001</v>
      </c>
      <c r="XD12" s="17"/>
      <c r="XE12" s="17"/>
      <c r="XF12" s="17"/>
      <c r="XG12" s="17">
        <v>0</v>
      </c>
      <c r="XH12" s="17"/>
      <c r="XI12" s="17"/>
      <c r="XJ12" s="17"/>
      <c r="XK12" s="17">
        <v>0</v>
      </c>
      <c r="XL12" s="17">
        <v>15</v>
      </c>
      <c r="XM12" s="17">
        <v>15</v>
      </c>
      <c r="XN12" s="17">
        <v>14</v>
      </c>
      <c r="XO12" s="17">
        <v>1</v>
      </c>
      <c r="XP12" s="17"/>
      <c r="XQ12" s="17"/>
      <c r="XR12" s="17"/>
      <c r="XS12" s="17">
        <v>0</v>
      </c>
      <c r="XT12" s="17">
        <v>7.7</v>
      </c>
      <c r="XU12" s="17">
        <v>8</v>
      </c>
      <c r="XV12" s="17">
        <v>7.49</v>
      </c>
      <c r="XW12" s="17">
        <v>0.21</v>
      </c>
      <c r="XX12" s="17"/>
      <c r="XY12" s="17"/>
      <c r="XZ12" s="17"/>
      <c r="YA12" s="17">
        <v>0</v>
      </c>
      <c r="YB12" s="17"/>
      <c r="YC12" s="17"/>
      <c r="YD12" s="17"/>
      <c r="YE12" s="17">
        <v>0</v>
      </c>
    </row>
    <row r="13" spans="1:655" ht="24" customHeight="1" x14ac:dyDescent="0.3">
      <c r="A13" s="1"/>
      <c r="B13" s="16" t="s">
        <v>65</v>
      </c>
      <c r="C13" s="16" t="s">
        <v>745</v>
      </c>
      <c r="D13" s="17">
        <v>49.8</v>
      </c>
      <c r="E13" s="17">
        <v>91.646979999999999</v>
      </c>
      <c r="F13" s="17">
        <v>91.249319999999997</v>
      </c>
      <c r="G13" s="17">
        <v>-41.44932</v>
      </c>
      <c r="H13" s="17">
        <v>649.4</v>
      </c>
      <c r="I13" s="17">
        <v>643.65809000000002</v>
      </c>
      <c r="J13" s="17">
        <v>643.65809000000002</v>
      </c>
      <c r="K13" s="17">
        <v>5.7419099999999998</v>
      </c>
      <c r="L13" s="17">
        <v>216.5</v>
      </c>
      <c r="M13" s="17">
        <v>209.39341999999999</v>
      </c>
      <c r="N13" s="17">
        <v>209.39341999999999</v>
      </c>
      <c r="O13" s="17">
        <v>7.1065800000000001</v>
      </c>
      <c r="P13" s="17"/>
      <c r="Q13" s="17"/>
      <c r="R13" s="17"/>
      <c r="S13" s="17">
        <v>0</v>
      </c>
      <c r="T13" s="17"/>
      <c r="U13" s="17"/>
      <c r="V13" s="17"/>
      <c r="W13" s="17">
        <v>0</v>
      </c>
      <c r="X13" s="17">
        <v>59.1</v>
      </c>
      <c r="Y13" s="17">
        <v>10.309279999999999</v>
      </c>
      <c r="Z13" s="17">
        <v>0</v>
      </c>
      <c r="AA13" s="17">
        <v>59.1</v>
      </c>
      <c r="AB13" s="17">
        <v>85.3</v>
      </c>
      <c r="AC13" s="17">
        <v>84.587379999999996</v>
      </c>
      <c r="AD13" s="17">
        <v>94.878</v>
      </c>
      <c r="AE13" s="17">
        <v>-9.5779999999999994</v>
      </c>
      <c r="AF13" s="17"/>
      <c r="AG13" s="17"/>
      <c r="AH13" s="17"/>
      <c r="AI13" s="17">
        <v>0</v>
      </c>
      <c r="AJ13" s="17"/>
      <c r="AK13" s="17"/>
      <c r="AL13" s="17"/>
      <c r="AM13" s="17">
        <v>0</v>
      </c>
      <c r="AN13" s="17">
        <v>178.1</v>
      </c>
      <c r="AO13" s="17">
        <v>135.71778</v>
      </c>
      <c r="AP13" s="17">
        <v>135.71780000000001</v>
      </c>
      <c r="AQ13" s="17">
        <v>42.382199999999997</v>
      </c>
      <c r="AR13" s="17">
        <v>177.9</v>
      </c>
      <c r="AS13" s="17">
        <v>135.71778</v>
      </c>
      <c r="AT13" s="17">
        <v>135.71780000000001</v>
      </c>
      <c r="AU13" s="17">
        <v>42.182200000000002</v>
      </c>
      <c r="AV13" s="17">
        <v>177.4</v>
      </c>
      <c r="AW13" s="17">
        <v>135.71778</v>
      </c>
      <c r="AX13" s="17">
        <v>135.71780000000001</v>
      </c>
      <c r="AY13" s="17">
        <v>41.682200000000002</v>
      </c>
      <c r="AZ13" s="17">
        <v>264</v>
      </c>
      <c r="BA13" s="17">
        <v>203.57667000000001</v>
      </c>
      <c r="BB13" s="17">
        <v>203.57669999999999</v>
      </c>
      <c r="BC13" s="17">
        <v>60.423299999999998</v>
      </c>
      <c r="BD13" s="17">
        <v>215.4</v>
      </c>
      <c r="BE13" s="17">
        <v>208.28218000000001</v>
      </c>
      <c r="BF13" s="17">
        <v>208.28217000000001</v>
      </c>
      <c r="BG13" s="17">
        <v>7.1178299999999997</v>
      </c>
      <c r="BH13" s="17">
        <v>111.8</v>
      </c>
      <c r="BI13" s="17">
        <v>104.14109000000001</v>
      </c>
      <c r="BJ13" s="17">
        <v>104.14108</v>
      </c>
      <c r="BK13" s="17">
        <v>7.6589200000000002</v>
      </c>
      <c r="BL13" s="17">
        <v>254.1</v>
      </c>
      <c r="BM13" s="17">
        <v>343.30786000000001</v>
      </c>
      <c r="BN13" s="17">
        <v>398.65742999999998</v>
      </c>
      <c r="BO13" s="17">
        <v>-144.55743000000001</v>
      </c>
      <c r="BP13" s="17">
        <v>4.0999999999999996</v>
      </c>
      <c r="BQ13" s="17">
        <v>4.4318400000000002</v>
      </c>
      <c r="BR13" s="17">
        <v>4.4318400000000002</v>
      </c>
      <c r="BS13" s="17">
        <v>-0.33184000000000002</v>
      </c>
      <c r="BT13" s="17"/>
      <c r="BU13" s="17"/>
      <c r="BV13" s="17"/>
      <c r="BW13" s="17">
        <v>0</v>
      </c>
      <c r="BX13" s="17"/>
      <c r="BY13" s="17"/>
      <c r="BZ13" s="17"/>
      <c r="CA13" s="17">
        <v>0</v>
      </c>
      <c r="CB13" s="17"/>
      <c r="CC13" s="17"/>
      <c r="CD13" s="17"/>
      <c r="CE13" s="17">
        <v>0</v>
      </c>
      <c r="CF13" s="17"/>
      <c r="CG13" s="17"/>
      <c r="CH13" s="17"/>
      <c r="CI13" s="17">
        <v>0</v>
      </c>
      <c r="CJ13" s="17">
        <v>122.1</v>
      </c>
      <c r="CK13" s="17">
        <v>127.08432999999999</v>
      </c>
      <c r="CL13" s="17">
        <v>127.08432999999999</v>
      </c>
      <c r="CM13" s="17">
        <v>-4.9843299999999999</v>
      </c>
      <c r="CN13" s="17">
        <v>7.4</v>
      </c>
      <c r="CO13" s="17">
        <v>6.8003799999999996</v>
      </c>
      <c r="CP13" s="17">
        <v>5.1333399999999996</v>
      </c>
      <c r="CQ13" s="17">
        <v>2.2666599999999999</v>
      </c>
      <c r="CR13" s="17">
        <v>6</v>
      </c>
      <c r="CS13" s="17">
        <v>3.7328199999999998</v>
      </c>
      <c r="CT13" s="17">
        <v>2.8177599999999998</v>
      </c>
      <c r="CU13" s="17">
        <v>3.1822400000000002</v>
      </c>
      <c r="CV13" s="17"/>
      <c r="CW13" s="17"/>
      <c r="CX13" s="17"/>
      <c r="CY13" s="17">
        <v>0</v>
      </c>
      <c r="CZ13" s="17">
        <v>7</v>
      </c>
      <c r="DA13" s="17">
        <v>6.8787000000000003</v>
      </c>
      <c r="DB13" s="17">
        <v>6.8787000000000003</v>
      </c>
      <c r="DC13" s="17">
        <v>0.12130000000000001</v>
      </c>
      <c r="DD13" s="17">
        <v>10.8</v>
      </c>
      <c r="DE13" s="17">
        <v>14.919420000000001</v>
      </c>
      <c r="DF13" s="17">
        <v>12.77186</v>
      </c>
      <c r="DG13" s="17">
        <v>-1.9718599999999999</v>
      </c>
      <c r="DH13" s="17">
        <v>50.5</v>
      </c>
      <c r="DI13" s="17">
        <v>65.204480000000004</v>
      </c>
      <c r="DJ13" s="17">
        <v>94.08005</v>
      </c>
      <c r="DK13" s="17">
        <v>-43.58005</v>
      </c>
      <c r="DL13" s="17"/>
      <c r="DM13" s="17"/>
      <c r="DN13" s="17"/>
      <c r="DO13" s="17">
        <v>0</v>
      </c>
      <c r="DP13" s="17"/>
      <c r="DQ13" s="17"/>
      <c r="DR13" s="17"/>
      <c r="DS13" s="17">
        <v>0</v>
      </c>
      <c r="DT13" s="17"/>
      <c r="DU13" s="17"/>
      <c r="DV13" s="17"/>
      <c r="DW13" s="17">
        <v>0</v>
      </c>
      <c r="DX13" s="17"/>
      <c r="DY13" s="17"/>
      <c r="DZ13" s="17"/>
      <c r="EA13" s="17">
        <v>0</v>
      </c>
      <c r="EB13" s="17">
        <v>56.4</v>
      </c>
      <c r="EC13" s="17">
        <v>55.841569999999997</v>
      </c>
      <c r="ED13" s="17">
        <v>55.841549999999998</v>
      </c>
      <c r="EE13" s="17">
        <v>0.55845</v>
      </c>
      <c r="EF13" s="17">
        <v>96.5</v>
      </c>
      <c r="EG13" s="17">
        <v>84.943389999999994</v>
      </c>
      <c r="EH13" s="17">
        <v>0</v>
      </c>
      <c r="EI13" s="17">
        <v>96.5</v>
      </c>
      <c r="EJ13" s="17"/>
      <c r="EK13" s="17"/>
      <c r="EL13" s="17"/>
      <c r="EM13" s="17">
        <v>0</v>
      </c>
      <c r="EN13" s="17"/>
      <c r="EO13" s="17"/>
      <c r="EP13" s="17"/>
      <c r="EQ13" s="17">
        <v>0</v>
      </c>
      <c r="ER13" s="17">
        <v>0</v>
      </c>
      <c r="ES13" s="17"/>
      <c r="ET13" s="17">
        <v>0</v>
      </c>
      <c r="EU13" s="17">
        <v>0</v>
      </c>
      <c r="EV13" s="17">
        <v>6.4</v>
      </c>
      <c r="EW13" s="17">
        <v>6.39</v>
      </c>
      <c r="EX13" s="17">
        <v>6.39</v>
      </c>
      <c r="EY13" s="17">
        <v>0.01</v>
      </c>
      <c r="EZ13" s="17">
        <v>0</v>
      </c>
      <c r="FA13" s="17">
        <v>0</v>
      </c>
      <c r="FB13" s="17">
        <v>0</v>
      </c>
      <c r="FC13" s="17">
        <v>0</v>
      </c>
      <c r="FD13" s="17">
        <v>36.700000000000003</v>
      </c>
      <c r="FE13" s="17">
        <v>33.834949999999999</v>
      </c>
      <c r="FF13" s="17">
        <v>38.900370000000002</v>
      </c>
      <c r="FG13" s="17">
        <v>-2.2003699999999999</v>
      </c>
      <c r="FH13" s="17">
        <v>0</v>
      </c>
      <c r="FI13" s="17">
        <v>0</v>
      </c>
      <c r="FJ13" s="17">
        <v>0</v>
      </c>
      <c r="FK13" s="17">
        <v>0</v>
      </c>
      <c r="FL13" s="17">
        <v>25.4</v>
      </c>
      <c r="FM13" s="17">
        <v>22.888349999999999</v>
      </c>
      <c r="FN13" s="17">
        <v>22.625250000000001</v>
      </c>
      <c r="FO13" s="17">
        <v>2.77475</v>
      </c>
      <c r="FP13" s="17">
        <v>17.5</v>
      </c>
      <c r="FQ13" s="17">
        <v>14.927820000000001</v>
      </c>
      <c r="FR13" s="17">
        <v>14.927809999999999</v>
      </c>
      <c r="FS13" s="17">
        <v>2.57219</v>
      </c>
      <c r="FT13" s="17">
        <v>16.399999999999999</v>
      </c>
      <c r="FU13" s="17">
        <v>16.990290000000002</v>
      </c>
      <c r="FV13" s="17">
        <v>16.990290000000002</v>
      </c>
      <c r="FW13" s="17">
        <v>-0.59028999999999998</v>
      </c>
      <c r="FX13" s="17">
        <v>65.099999999999994</v>
      </c>
      <c r="FY13" s="17">
        <v>69.443650000000005</v>
      </c>
      <c r="FZ13" s="17">
        <v>69.443650000000005</v>
      </c>
      <c r="GA13" s="17">
        <v>-4.3436500000000002</v>
      </c>
      <c r="GB13" s="17">
        <v>184.1</v>
      </c>
      <c r="GC13" s="17">
        <v>140.59576999999999</v>
      </c>
      <c r="GD13" s="17">
        <v>166.68086</v>
      </c>
      <c r="GE13" s="17">
        <v>17.419139999999999</v>
      </c>
      <c r="GF13" s="17">
        <v>184.8</v>
      </c>
      <c r="GG13" s="17">
        <v>140.59576999999999</v>
      </c>
      <c r="GH13" s="17">
        <v>166.68086</v>
      </c>
      <c r="GI13" s="17">
        <v>18.119140000000002</v>
      </c>
      <c r="GJ13" s="17">
        <v>183.7</v>
      </c>
      <c r="GK13" s="17">
        <v>140.59576999999999</v>
      </c>
      <c r="GL13" s="17">
        <v>166.68086</v>
      </c>
      <c r="GM13" s="17">
        <v>17.01914</v>
      </c>
      <c r="GN13" s="17">
        <v>50.8</v>
      </c>
      <c r="GO13" s="17">
        <v>52.630899999999997</v>
      </c>
      <c r="GP13" s="17">
        <v>35.213909999999998</v>
      </c>
      <c r="GQ13" s="17">
        <v>15.58609</v>
      </c>
      <c r="GR13" s="17">
        <v>5.6</v>
      </c>
      <c r="GS13" s="17">
        <v>6</v>
      </c>
      <c r="GT13" s="17">
        <v>5.8686699999999998</v>
      </c>
      <c r="GU13" s="17">
        <v>-0.26867000000000002</v>
      </c>
      <c r="GV13" s="17">
        <v>1.2</v>
      </c>
      <c r="GW13" s="17">
        <v>1.02115</v>
      </c>
      <c r="GX13" s="17">
        <v>6.1567800000000004</v>
      </c>
      <c r="GY13" s="17">
        <v>-4.9567800000000002</v>
      </c>
      <c r="GZ13" s="17">
        <v>28.9</v>
      </c>
      <c r="HA13" s="17">
        <v>29.54392</v>
      </c>
      <c r="HB13" s="17">
        <v>33.666870000000003</v>
      </c>
      <c r="HC13" s="17">
        <v>-4.7668699999999999</v>
      </c>
      <c r="HD13" s="17">
        <v>31.9</v>
      </c>
      <c r="HE13" s="17">
        <v>25.3767</v>
      </c>
      <c r="HF13" s="17">
        <v>25.3767</v>
      </c>
      <c r="HG13" s="17">
        <v>6.5232999999999999</v>
      </c>
      <c r="HH13" s="17">
        <v>2</v>
      </c>
      <c r="HI13" s="17">
        <v>1.97359</v>
      </c>
      <c r="HJ13" s="17">
        <v>1.97359</v>
      </c>
      <c r="HK13" s="17">
        <v>2.6409999999999999E-2</v>
      </c>
      <c r="HL13" s="17">
        <v>16.100000000000001</v>
      </c>
      <c r="HM13" s="17">
        <v>16.664079999999998</v>
      </c>
      <c r="HN13" s="17">
        <v>16.664079999999998</v>
      </c>
      <c r="HO13" s="17">
        <v>-0.56408000000000003</v>
      </c>
      <c r="HP13" s="17">
        <v>51.6</v>
      </c>
      <c r="HQ13" s="17">
        <v>30.916830000000001</v>
      </c>
      <c r="HR13" s="17">
        <v>28.272860000000001</v>
      </c>
      <c r="HS13" s="17">
        <v>23.32714</v>
      </c>
      <c r="HT13" s="17"/>
      <c r="HU13" s="17"/>
      <c r="HV13" s="17"/>
      <c r="HW13" s="17">
        <v>0</v>
      </c>
      <c r="HX13" s="17"/>
      <c r="HY13" s="17"/>
      <c r="HZ13" s="17"/>
      <c r="IA13" s="17">
        <v>0</v>
      </c>
      <c r="IB13" s="17">
        <v>61.7</v>
      </c>
      <c r="IC13" s="17">
        <v>49.635689999999997</v>
      </c>
      <c r="ID13" s="17">
        <v>0</v>
      </c>
      <c r="IE13" s="17">
        <v>61.7</v>
      </c>
      <c r="IF13" s="17">
        <v>0</v>
      </c>
      <c r="IG13" s="17"/>
      <c r="IH13" s="17">
        <v>0</v>
      </c>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26.2</v>
      </c>
      <c r="JE13" s="17">
        <v>24.385770000000001</v>
      </c>
      <c r="JF13" s="17">
        <v>16.494879999999998</v>
      </c>
      <c r="JG13" s="17">
        <v>9.7051200000000009</v>
      </c>
      <c r="JH13" s="17">
        <v>176.5</v>
      </c>
      <c r="JI13" s="17">
        <v>178.52956</v>
      </c>
      <c r="JJ13" s="17">
        <v>178.52955</v>
      </c>
      <c r="JK13" s="17">
        <v>-2.02955</v>
      </c>
      <c r="JL13" s="17">
        <v>174.5</v>
      </c>
      <c r="JM13" s="17">
        <v>178.52956</v>
      </c>
      <c r="JN13" s="17">
        <v>178.52955</v>
      </c>
      <c r="JO13" s="17">
        <v>-4.0295500000000004</v>
      </c>
      <c r="JP13" s="17">
        <v>200</v>
      </c>
      <c r="JQ13" s="17">
        <v>178.52956</v>
      </c>
      <c r="JR13" s="17">
        <v>178.52955</v>
      </c>
      <c r="JS13" s="17">
        <v>21.47045</v>
      </c>
      <c r="JT13" s="17">
        <v>274.7</v>
      </c>
      <c r="JU13" s="17">
        <v>267.79433</v>
      </c>
      <c r="JV13" s="17">
        <v>267.79433</v>
      </c>
      <c r="JW13" s="17">
        <v>6.9056699999999998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1.1522699999999999</v>
      </c>
      <c r="LF13" s="17">
        <v>1.1522699999999999</v>
      </c>
      <c r="LG13" s="17">
        <v>4.7730000000000002E-2</v>
      </c>
      <c r="LH13" s="17">
        <v>122.1</v>
      </c>
      <c r="LI13" s="17">
        <v>131.79309000000001</v>
      </c>
      <c r="LJ13" s="17">
        <v>127.44383999999999</v>
      </c>
      <c r="LK13" s="17">
        <v>-5.3438400000000001</v>
      </c>
      <c r="LL13" s="17">
        <v>71.400000000000006</v>
      </c>
      <c r="LM13" s="17">
        <v>71.808809999999994</v>
      </c>
      <c r="LN13" s="17">
        <v>73.031300000000002</v>
      </c>
      <c r="LO13" s="17">
        <v>-1.6313</v>
      </c>
      <c r="LP13" s="17">
        <v>65</v>
      </c>
      <c r="LQ13" s="17">
        <v>67.133979999999994</v>
      </c>
      <c r="LR13" s="17">
        <v>65.863860000000003</v>
      </c>
      <c r="LS13" s="17">
        <v>-0.86385999999999996</v>
      </c>
      <c r="LT13" s="17">
        <v>66</v>
      </c>
      <c r="LU13" s="17">
        <v>64.224940000000004</v>
      </c>
      <c r="LV13" s="17">
        <v>64.735650000000007</v>
      </c>
      <c r="LW13" s="17">
        <v>1.2643500000000001</v>
      </c>
      <c r="LX13" s="17">
        <v>28.8</v>
      </c>
      <c r="LY13" s="17">
        <v>29.951460000000001</v>
      </c>
      <c r="LZ13" s="17">
        <v>26.790420000000001</v>
      </c>
      <c r="MA13" s="17">
        <v>2.0095800000000001</v>
      </c>
      <c r="MB13" s="17"/>
      <c r="MC13" s="17"/>
      <c r="MD13" s="17"/>
      <c r="ME13" s="17">
        <v>0</v>
      </c>
      <c r="MF13" s="17"/>
      <c r="MG13" s="17"/>
      <c r="MH13" s="17"/>
      <c r="MI13" s="17">
        <v>0</v>
      </c>
      <c r="MJ13" s="17"/>
      <c r="MK13" s="17"/>
      <c r="ML13" s="17"/>
      <c r="MM13" s="17">
        <v>0</v>
      </c>
      <c r="MN13" s="17">
        <v>146.1</v>
      </c>
      <c r="MO13" s="17">
        <v>149.77393000000001</v>
      </c>
      <c r="MP13" s="17">
        <v>149.77386000000001</v>
      </c>
      <c r="MQ13" s="17">
        <v>-3.6738599999999999</v>
      </c>
      <c r="MR13" s="17">
        <v>148.30000000000001</v>
      </c>
      <c r="MS13" s="17">
        <v>149.77393000000001</v>
      </c>
      <c r="MT13" s="17">
        <v>149.77386000000001</v>
      </c>
      <c r="MU13" s="17">
        <v>-1.4738599999999999</v>
      </c>
      <c r="MV13" s="17">
        <v>149.6</v>
      </c>
      <c r="MW13" s="17">
        <v>149.77393000000001</v>
      </c>
      <c r="MX13" s="17">
        <v>149.77386000000001</v>
      </c>
      <c r="MY13" s="17">
        <v>-0.17385999999999999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140.80000000000001</v>
      </c>
      <c r="NU13" s="17">
        <v>145.01718</v>
      </c>
      <c r="NV13" s="17">
        <v>145.01719</v>
      </c>
      <c r="NW13" s="17">
        <v>-4.2171900000000004</v>
      </c>
      <c r="NX13" s="17">
        <v>78.8</v>
      </c>
      <c r="NY13" s="17">
        <v>72.508589999999998</v>
      </c>
      <c r="NZ13" s="17">
        <v>72.508589999999998</v>
      </c>
      <c r="OA13" s="17">
        <v>6.2914099999999999</v>
      </c>
      <c r="OB13" s="17">
        <v>0</v>
      </c>
      <c r="OC13" s="17">
        <v>0</v>
      </c>
      <c r="OD13" s="17">
        <v>0</v>
      </c>
      <c r="OE13" s="17">
        <v>0</v>
      </c>
      <c r="OF13" s="17">
        <v>64</v>
      </c>
      <c r="OG13" s="17">
        <v>108.685</v>
      </c>
      <c r="OH13" s="17">
        <v>108.685</v>
      </c>
      <c r="OI13" s="17">
        <v>-44.685000000000002</v>
      </c>
      <c r="OJ13" s="17">
        <v>0</v>
      </c>
      <c r="OK13" s="17">
        <v>0</v>
      </c>
      <c r="OL13" s="17">
        <v>0</v>
      </c>
      <c r="OM13" s="17">
        <v>0</v>
      </c>
      <c r="ON13" s="17">
        <v>14.4</v>
      </c>
      <c r="OO13" s="17">
        <v>13.964</v>
      </c>
      <c r="OP13" s="17">
        <v>13.964</v>
      </c>
      <c r="OQ13" s="17">
        <v>0.436</v>
      </c>
      <c r="OR13" s="17">
        <v>0</v>
      </c>
      <c r="OS13" s="17">
        <v>0</v>
      </c>
      <c r="OT13" s="17">
        <v>0</v>
      </c>
      <c r="OU13" s="17">
        <v>0</v>
      </c>
      <c r="OV13" s="17">
        <v>9.5</v>
      </c>
      <c r="OW13" s="17">
        <v>9.4</v>
      </c>
      <c r="OX13" s="17">
        <v>9.4</v>
      </c>
      <c r="OY13" s="17">
        <v>0.1</v>
      </c>
      <c r="OZ13" s="17">
        <v>9.9</v>
      </c>
      <c r="PA13" s="17">
        <v>9</v>
      </c>
      <c r="PB13" s="17">
        <v>9</v>
      </c>
      <c r="PC13" s="17">
        <v>0.9</v>
      </c>
      <c r="PD13" s="17">
        <v>4.7</v>
      </c>
      <c r="PE13" s="17">
        <v>1.3440700000000001</v>
      </c>
      <c r="PF13" s="17">
        <v>0</v>
      </c>
      <c r="PG13" s="17">
        <v>4.7</v>
      </c>
      <c r="PH13" s="17">
        <v>0.3</v>
      </c>
      <c r="PI13" s="17">
        <v>1</v>
      </c>
      <c r="PJ13" s="17">
        <v>1</v>
      </c>
      <c r="PK13" s="17">
        <v>-0.7</v>
      </c>
      <c r="PL13" s="17">
        <v>2.2999999999999998</v>
      </c>
      <c r="PM13" s="17">
        <v>2.2999999999999998</v>
      </c>
      <c r="PN13" s="17">
        <v>2.2999999999999998</v>
      </c>
      <c r="PO13" s="17">
        <v>0</v>
      </c>
      <c r="PP13" s="17">
        <v>2.4</v>
      </c>
      <c r="PQ13" s="17">
        <v>2.4900000000000002</v>
      </c>
      <c r="PR13" s="17">
        <v>2.4900000000000002</v>
      </c>
      <c r="PS13" s="17">
        <v>-0.09</v>
      </c>
      <c r="PT13" s="17">
        <v>20.2</v>
      </c>
      <c r="PU13" s="17">
        <v>20</v>
      </c>
      <c r="PV13" s="17">
        <v>19.417470000000002</v>
      </c>
      <c r="PW13" s="17">
        <v>0.78252999999999995</v>
      </c>
      <c r="PX13" s="17">
        <v>10</v>
      </c>
      <c r="PY13" s="17">
        <v>10</v>
      </c>
      <c r="PZ13" s="17">
        <v>10</v>
      </c>
      <c r="QA13" s="17">
        <v>0</v>
      </c>
      <c r="QB13" s="17">
        <v>8.4</v>
      </c>
      <c r="QC13" s="17">
        <v>7</v>
      </c>
      <c r="QD13" s="17">
        <v>7</v>
      </c>
      <c r="QE13" s="17">
        <v>1.4</v>
      </c>
      <c r="QF13" s="17">
        <v>3.4</v>
      </c>
      <c r="QG13" s="17">
        <v>3</v>
      </c>
      <c r="QH13" s="17">
        <v>3.5</v>
      </c>
      <c r="QI13" s="17">
        <v>-0.1</v>
      </c>
      <c r="QJ13" s="17">
        <v>18.5</v>
      </c>
      <c r="QK13" s="17">
        <v>19</v>
      </c>
      <c r="QL13" s="17">
        <v>17.96116</v>
      </c>
      <c r="QM13" s="17">
        <v>0.53883999999999999</v>
      </c>
      <c r="QN13" s="17">
        <v>0</v>
      </c>
      <c r="QO13" s="17">
        <v>0</v>
      </c>
      <c r="QP13" s="17">
        <v>0</v>
      </c>
      <c r="QQ13" s="17">
        <v>0</v>
      </c>
      <c r="QR13" s="17">
        <v>0</v>
      </c>
      <c r="QS13" s="17">
        <v>0</v>
      </c>
      <c r="QT13" s="17">
        <v>0</v>
      </c>
      <c r="QU13" s="17">
        <v>0</v>
      </c>
      <c r="QV13" s="17">
        <v>18.8</v>
      </c>
      <c r="QW13" s="17">
        <v>23.87</v>
      </c>
      <c r="QX13" s="17">
        <v>23.87</v>
      </c>
      <c r="QY13" s="17">
        <v>-5.07</v>
      </c>
      <c r="QZ13" s="17">
        <v>47.4</v>
      </c>
      <c r="RA13" s="17">
        <v>66.822999999999993</v>
      </c>
      <c r="RB13" s="17">
        <v>66.822999999999993</v>
      </c>
      <c r="RC13" s="17">
        <v>-19.422999999999998</v>
      </c>
      <c r="RD13" s="17">
        <v>4.5</v>
      </c>
      <c r="RE13" s="17">
        <v>4.2</v>
      </c>
      <c r="RF13" s="17">
        <v>4.2</v>
      </c>
      <c r="RG13" s="17">
        <v>0.3</v>
      </c>
      <c r="RH13" s="17">
        <v>2.2000000000000002</v>
      </c>
      <c r="RI13" s="17">
        <v>2.4</v>
      </c>
      <c r="RJ13" s="17">
        <v>2.4</v>
      </c>
      <c r="RK13" s="17">
        <v>-0.2</v>
      </c>
      <c r="RL13" s="17">
        <v>1.1000000000000001</v>
      </c>
      <c r="RM13" s="17">
        <v>1.2</v>
      </c>
      <c r="RN13" s="17">
        <v>1.2</v>
      </c>
      <c r="RO13" s="17">
        <v>-0.1</v>
      </c>
      <c r="RP13" s="17">
        <v>2.9</v>
      </c>
      <c r="RQ13" s="17">
        <v>2.8</v>
      </c>
      <c r="RR13" s="17">
        <v>2.8</v>
      </c>
      <c r="RS13" s="17">
        <v>0.1</v>
      </c>
      <c r="RT13" s="17">
        <v>0</v>
      </c>
      <c r="RU13" s="17">
        <v>0</v>
      </c>
      <c r="RV13" s="17">
        <v>0</v>
      </c>
      <c r="RW13" s="17">
        <v>0</v>
      </c>
      <c r="RX13" s="17">
        <v>1.9</v>
      </c>
      <c r="RY13" s="17">
        <v>1.899</v>
      </c>
      <c r="RZ13" s="17">
        <v>1.899</v>
      </c>
      <c r="SA13" s="17">
        <v>1E-3</v>
      </c>
      <c r="SB13" s="17">
        <v>16.5</v>
      </c>
      <c r="SC13" s="17">
        <v>11.481120000000001</v>
      </c>
      <c r="SD13" s="17">
        <v>0</v>
      </c>
      <c r="SE13" s="17">
        <v>16.5</v>
      </c>
      <c r="SF13" s="17">
        <v>1.4</v>
      </c>
      <c r="SG13" s="17">
        <v>1.268</v>
      </c>
      <c r="SH13" s="17">
        <v>1.268</v>
      </c>
      <c r="SI13" s="17">
        <v>0.13200000000000001</v>
      </c>
      <c r="SJ13" s="17"/>
      <c r="SK13" s="17"/>
      <c r="SL13" s="17">
        <v>0.4</v>
      </c>
      <c r="SM13" s="17">
        <v>-0.4</v>
      </c>
      <c r="SN13" s="17">
        <v>5.8</v>
      </c>
      <c r="SO13" s="17">
        <v>6.9</v>
      </c>
      <c r="SP13" s="17">
        <v>6.9</v>
      </c>
      <c r="SQ13" s="17">
        <v>-1.1000000000000001</v>
      </c>
      <c r="SR13" s="17">
        <v>3.5</v>
      </c>
      <c r="SS13" s="17">
        <v>3</v>
      </c>
      <c r="ST13" s="17">
        <v>3</v>
      </c>
      <c r="SU13" s="17">
        <v>0.5</v>
      </c>
      <c r="SV13" s="17">
        <v>4.4000000000000004</v>
      </c>
      <c r="SW13" s="17">
        <v>4</v>
      </c>
      <c r="SX13" s="17">
        <v>4</v>
      </c>
      <c r="SY13" s="17">
        <v>0.4</v>
      </c>
      <c r="SZ13" s="17">
        <v>6.4</v>
      </c>
      <c r="TA13" s="17">
        <v>6</v>
      </c>
      <c r="TB13" s="17">
        <v>6</v>
      </c>
      <c r="TC13" s="17">
        <v>0.4</v>
      </c>
      <c r="TD13" s="17">
        <v>10</v>
      </c>
      <c r="TE13" s="17">
        <v>10</v>
      </c>
      <c r="TF13" s="17">
        <v>10</v>
      </c>
      <c r="TG13" s="17">
        <v>0</v>
      </c>
      <c r="TH13" s="17">
        <v>26.3</v>
      </c>
      <c r="TI13" s="17">
        <v>25.355</v>
      </c>
      <c r="TJ13" s="17">
        <v>25.355</v>
      </c>
      <c r="TK13" s="17">
        <v>0.94499999999999995</v>
      </c>
      <c r="TL13" s="17">
        <v>2.1</v>
      </c>
      <c r="TM13" s="17">
        <v>20.088999999999999</v>
      </c>
      <c r="TN13" s="17">
        <v>20.088999999999999</v>
      </c>
      <c r="TO13" s="17">
        <v>-17.989000000000001</v>
      </c>
      <c r="TP13" s="17">
        <v>0</v>
      </c>
      <c r="TQ13" s="17">
        <v>0</v>
      </c>
      <c r="TR13" s="17">
        <v>0</v>
      </c>
      <c r="TS13" s="17">
        <v>0</v>
      </c>
      <c r="TT13" s="17">
        <v>56.8</v>
      </c>
      <c r="TU13" s="17">
        <v>65.680660000000003</v>
      </c>
      <c r="TV13" s="17">
        <v>70.412000000000006</v>
      </c>
      <c r="TW13" s="17">
        <v>-13.612</v>
      </c>
      <c r="TX13" s="17">
        <v>64.900000000000006</v>
      </c>
      <c r="TY13" s="17">
        <v>80.343069999999997</v>
      </c>
      <c r="TZ13" s="17">
        <v>83.706999999999994</v>
      </c>
      <c r="UA13" s="17">
        <v>-18.806999999999999</v>
      </c>
      <c r="UB13" s="17">
        <v>6.2</v>
      </c>
      <c r="UC13" s="17">
        <v>6.9960000000000004</v>
      </c>
      <c r="UD13" s="17">
        <v>6.9960000000000004</v>
      </c>
      <c r="UE13" s="17">
        <v>-0.79600000000000004</v>
      </c>
      <c r="UF13" s="17">
        <v>5</v>
      </c>
      <c r="UG13" s="17">
        <v>5.6669999999999998</v>
      </c>
      <c r="UH13" s="17">
        <v>5.6669999999999998</v>
      </c>
      <c r="UI13" s="17">
        <v>-0.66700000000000004</v>
      </c>
      <c r="UJ13" s="17">
        <v>7.6</v>
      </c>
      <c r="UK13" s="17">
        <v>7.5</v>
      </c>
      <c r="UL13" s="17">
        <v>7.5</v>
      </c>
      <c r="UM13" s="17">
        <v>0.1</v>
      </c>
      <c r="UN13" s="17">
        <v>2.5</v>
      </c>
      <c r="UO13" s="17">
        <v>3</v>
      </c>
      <c r="UP13" s="17">
        <v>2.2000000000000002</v>
      </c>
      <c r="UQ13" s="17">
        <v>0.3</v>
      </c>
      <c r="UR13" s="17">
        <v>7.5</v>
      </c>
      <c r="US13" s="17">
        <v>7.6</v>
      </c>
      <c r="UT13" s="17">
        <v>7.6</v>
      </c>
      <c r="UU13" s="17">
        <v>-0.1</v>
      </c>
      <c r="UV13" s="17">
        <v>4.5999999999999996</v>
      </c>
      <c r="UW13" s="17">
        <v>4.8</v>
      </c>
      <c r="UX13" s="17">
        <v>4.8</v>
      </c>
      <c r="UY13" s="17">
        <v>-0.2</v>
      </c>
      <c r="UZ13" s="17">
        <v>5</v>
      </c>
      <c r="VA13" s="17">
        <v>5.2</v>
      </c>
      <c r="VB13" s="17">
        <v>5.2</v>
      </c>
      <c r="VC13" s="17">
        <v>-0.2</v>
      </c>
      <c r="VD13" s="17">
        <v>5</v>
      </c>
      <c r="VE13" s="17">
        <v>5.3</v>
      </c>
      <c r="VF13" s="17">
        <v>5.3</v>
      </c>
      <c r="VG13" s="17">
        <v>-0.3</v>
      </c>
      <c r="VH13" s="17">
        <v>9.6999999999999993</v>
      </c>
      <c r="VI13" s="17">
        <v>10.419</v>
      </c>
      <c r="VJ13" s="17">
        <v>10.419</v>
      </c>
      <c r="VK13" s="17">
        <v>-0.71899999999999997</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59.6</v>
      </c>
      <c r="WC13" s="17">
        <v>76.774709999999999</v>
      </c>
      <c r="WD13" s="17">
        <v>78</v>
      </c>
      <c r="WE13" s="17">
        <v>-18.399999999999999</v>
      </c>
      <c r="WF13" s="17">
        <v>60.8</v>
      </c>
      <c r="WG13" s="17">
        <v>76.803830000000005</v>
      </c>
      <c r="WH13" s="17">
        <v>81</v>
      </c>
      <c r="WI13" s="17">
        <v>-20.2</v>
      </c>
      <c r="WJ13" s="17">
        <v>0</v>
      </c>
      <c r="WK13" s="17">
        <v>0</v>
      </c>
      <c r="WL13" s="17">
        <v>0</v>
      </c>
      <c r="WM13" s="17">
        <v>0</v>
      </c>
      <c r="WN13" s="17">
        <v>0</v>
      </c>
      <c r="WO13" s="17">
        <v>0</v>
      </c>
      <c r="WP13" s="17">
        <v>0</v>
      </c>
      <c r="WQ13" s="17">
        <v>0</v>
      </c>
      <c r="WR13" s="17">
        <v>5.4</v>
      </c>
      <c r="WS13" s="17">
        <v>5.4</v>
      </c>
      <c r="WT13" s="17">
        <v>5.4</v>
      </c>
      <c r="WU13" s="17">
        <v>0</v>
      </c>
      <c r="WV13" s="17">
        <v>19</v>
      </c>
      <c r="WW13" s="17">
        <v>20</v>
      </c>
      <c r="WX13" s="17">
        <v>19.223299999999998</v>
      </c>
      <c r="WY13" s="17">
        <v>-0.2233</v>
      </c>
      <c r="WZ13" s="17">
        <v>9.3000000000000007</v>
      </c>
      <c r="XA13" s="17">
        <v>10.8</v>
      </c>
      <c r="XB13" s="17">
        <v>10.8</v>
      </c>
      <c r="XC13" s="17">
        <v>-1.5</v>
      </c>
      <c r="XD13" s="17"/>
      <c r="XE13" s="17"/>
      <c r="XF13" s="17"/>
      <c r="XG13" s="17">
        <v>0</v>
      </c>
      <c r="XH13" s="17"/>
      <c r="XI13" s="17"/>
      <c r="XJ13" s="17"/>
      <c r="XK13" s="17">
        <v>0</v>
      </c>
      <c r="XL13" s="17">
        <v>15</v>
      </c>
      <c r="XM13" s="17">
        <v>15</v>
      </c>
      <c r="XN13" s="17">
        <v>14</v>
      </c>
      <c r="XO13" s="17">
        <v>1</v>
      </c>
      <c r="XP13" s="17"/>
      <c r="XQ13" s="17"/>
      <c r="XR13" s="17"/>
      <c r="XS13" s="17">
        <v>0</v>
      </c>
      <c r="XT13" s="17">
        <v>7.9</v>
      </c>
      <c r="XU13" s="17">
        <v>8</v>
      </c>
      <c r="XV13" s="17">
        <v>7.49</v>
      </c>
      <c r="XW13" s="17">
        <v>0.41</v>
      </c>
      <c r="XX13" s="17"/>
      <c r="XY13" s="17"/>
      <c r="XZ13" s="17"/>
      <c r="YA13" s="17">
        <v>0</v>
      </c>
      <c r="YB13" s="17"/>
      <c r="YC13" s="17"/>
      <c r="YD13" s="17"/>
      <c r="YE13" s="17">
        <v>0</v>
      </c>
    </row>
    <row r="14" spans="1:655" ht="24" customHeight="1" x14ac:dyDescent="0.3">
      <c r="A14" s="1"/>
      <c r="B14" s="16" t="s">
        <v>65</v>
      </c>
      <c r="C14" s="16" t="s">
        <v>746</v>
      </c>
      <c r="D14" s="17">
        <v>43.1</v>
      </c>
      <c r="E14" s="17">
        <v>92.446010000000001</v>
      </c>
      <c r="F14" s="17">
        <v>91.969399999999993</v>
      </c>
      <c r="G14" s="17">
        <v>-48.869399999999999</v>
      </c>
      <c r="H14" s="17">
        <v>647.29999999999995</v>
      </c>
      <c r="I14" s="17">
        <v>643.65809000000002</v>
      </c>
      <c r="J14" s="17">
        <v>643.65809000000002</v>
      </c>
      <c r="K14" s="17">
        <v>3.6419100000000002</v>
      </c>
      <c r="L14" s="17">
        <v>215.6</v>
      </c>
      <c r="M14" s="17">
        <v>209.39341999999999</v>
      </c>
      <c r="N14" s="17">
        <v>209.39341999999999</v>
      </c>
      <c r="O14" s="17">
        <v>6.2065799999999998</v>
      </c>
      <c r="P14" s="17"/>
      <c r="Q14" s="17"/>
      <c r="R14" s="17"/>
      <c r="S14" s="17">
        <v>0</v>
      </c>
      <c r="T14" s="17"/>
      <c r="U14" s="17"/>
      <c r="V14" s="17"/>
      <c r="W14" s="17">
        <v>0</v>
      </c>
      <c r="X14" s="17">
        <v>21.9</v>
      </c>
      <c r="Y14" s="17">
        <v>10.309279999999999</v>
      </c>
      <c r="Z14" s="17">
        <v>0</v>
      </c>
      <c r="AA14" s="17">
        <v>21.9</v>
      </c>
      <c r="AB14" s="17">
        <v>84</v>
      </c>
      <c r="AC14" s="17">
        <v>84.587379999999996</v>
      </c>
      <c r="AD14" s="17">
        <v>94.878</v>
      </c>
      <c r="AE14" s="17">
        <v>-10.878</v>
      </c>
      <c r="AF14" s="17"/>
      <c r="AG14" s="17"/>
      <c r="AH14" s="17"/>
      <c r="AI14" s="17">
        <v>0</v>
      </c>
      <c r="AJ14" s="17"/>
      <c r="AK14" s="17"/>
      <c r="AL14" s="17"/>
      <c r="AM14" s="17">
        <v>0</v>
      </c>
      <c r="AN14" s="17">
        <v>178.4</v>
      </c>
      <c r="AO14" s="17">
        <v>135.71778</v>
      </c>
      <c r="AP14" s="17">
        <v>135.71780000000001</v>
      </c>
      <c r="AQ14" s="17">
        <v>42.682200000000002</v>
      </c>
      <c r="AR14" s="17">
        <v>179.5</v>
      </c>
      <c r="AS14" s="17">
        <v>135.71778</v>
      </c>
      <c r="AT14" s="17">
        <v>135.71780000000001</v>
      </c>
      <c r="AU14" s="17">
        <v>43.782200000000003</v>
      </c>
      <c r="AV14" s="17">
        <v>179.7</v>
      </c>
      <c r="AW14" s="17">
        <v>135.71778</v>
      </c>
      <c r="AX14" s="17">
        <v>135.71780000000001</v>
      </c>
      <c r="AY14" s="17">
        <v>43.982199999999999</v>
      </c>
      <c r="AZ14" s="17">
        <v>266.39999999999998</v>
      </c>
      <c r="BA14" s="17">
        <v>203.57667000000001</v>
      </c>
      <c r="BB14" s="17">
        <v>203.57669999999999</v>
      </c>
      <c r="BC14" s="17">
        <v>62.823300000000003</v>
      </c>
      <c r="BD14" s="17">
        <v>216.9</v>
      </c>
      <c r="BE14" s="17">
        <v>208.28218000000001</v>
      </c>
      <c r="BF14" s="17">
        <v>208.28217000000001</v>
      </c>
      <c r="BG14" s="17">
        <v>8.6178299999999997</v>
      </c>
      <c r="BH14" s="17">
        <v>111.4</v>
      </c>
      <c r="BI14" s="17">
        <v>104.14109000000001</v>
      </c>
      <c r="BJ14" s="17">
        <v>104.14108</v>
      </c>
      <c r="BK14" s="17">
        <v>7.2589199999999998</v>
      </c>
      <c r="BL14" s="17">
        <v>253.4</v>
      </c>
      <c r="BM14" s="17">
        <v>352.48185999999998</v>
      </c>
      <c r="BN14" s="17">
        <v>401.95717000000002</v>
      </c>
      <c r="BO14" s="17">
        <v>-148.55717000000001</v>
      </c>
      <c r="BP14" s="17">
        <v>4.2</v>
      </c>
      <c r="BQ14" s="17">
        <v>4.4318400000000002</v>
      </c>
      <c r="BR14" s="17">
        <v>4.4318400000000002</v>
      </c>
      <c r="BS14" s="17">
        <v>-0.23183999999999999</v>
      </c>
      <c r="BT14" s="17"/>
      <c r="BU14" s="17"/>
      <c r="BV14" s="17"/>
      <c r="BW14" s="17">
        <v>0</v>
      </c>
      <c r="BX14" s="17"/>
      <c r="BY14" s="17"/>
      <c r="BZ14" s="17"/>
      <c r="CA14" s="17">
        <v>0</v>
      </c>
      <c r="CB14" s="17"/>
      <c r="CC14" s="17"/>
      <c r="CD14" s="17"/>
      <c r="CE14" s="17">
        <v>0</v>
      </c>
      <c r="CF14" s="17"/>
      <c r="CG14" s="17"/>
      <c r="CH14" s="17"/>
      <c r="CI14" s="17">
        <v>0</v>
      </c>
      <c r="CJ14" s="17">
        <v>121.7</v>
      </c>
      <c r="CK14" s="17">
        <v>127.08432999999999</v>
      </c>
      <c r="CL14" s="17">
        <v>127.08432999999999</v>
      </c>
      <c r="CM14" s="17">
        <v>-5.3843300000000003</v>
      </c>
      <c r="CN14" s="17">
        <v>7.1</v>
      </c>
      <c r="CO14" s="17">
        <v>6.8003799999999996</v>
      </c>
      <c r="CP14" s="17">
        <v>5.1333399999999996</v>
      </c>
      <c r="CQ14" s="17">
        <v>1.9666600000000001</v>
      </c>
      <c r="CR14" s="17">
        <v>5.9</v>
      </c>
      <c r="CS14" s="17">
        <v>3.7328199999999998</v>
      </c>
      <c r="CT14" s="17">
        <v>2.8177599999999998</v>
      </c>
      <c r="CU14" s="17">
        <v>3.0822400000000001</v>
      </c>
      <c r="CV14" s="17"/>
      <c r="CW14" s="17"/>
      <c r="CX14" s="17"/>
      <c r="CY14" s="17">
        <v>0</v>
      </c>
      <c r="CZ14" s="17">
        <v>6.9</v>
      </c>
      <c r="DA14" s="17">
        <v>6.8787000000000003</v>
      </c>
      <c r="DB14" s="17">
        <v>6.8787000000000003</v>
      </c>
      <c r="DC14" s="17">
        <v>2.1299999999999999E-2</v>
      </c>
      <c r="DD14" s="17">
        <v>10.8</v>
      </c>
      <c r="DE14" s="17">
        <v>14.919420000000001</v>
      </c>
      <c r="DF14" s="17">
        <v>12.772130000000001</v>
      </c>
      <c r="DG14" s="17">
        <v>-1.9721299999999999</v>
      </c>
      <c r="DH14" s="17">
        <v>50.3</v>
      </c>
      <c r="DI14" s="17">
        <v>66.90907</v>
      </c>
      <c r="DJ14" s="17">
        <v>95.617689999999996</v>
      </c>
      <c r="DK14" s="17">
        <v>-45.317689999999999</v>
      </c>
      <c r="DL14" s="17"/>
      <c r="DM14" s="17"/>
      <c r="DN14" s="17"/>
      <c r="DO14" s="17">
        <v>0</v>
      </c>
      <c r="DP14" s="17"/>
      <c r="DQ14" s="17"/>
      <c r="DR14" s="17"/>
      <c r="DS14" s="17">
        <v>0</v>
      </c>
      <c r="DT14" s="17"/>
      <c r="DU14" s="17"/>
      <c r="DV14" s="17"/>
      <c r="DW14" s="17">
        <v>0</v>
      </c>
      <c r="DX14" s="17"/>
      <c r="DY14" s="17"/>
      <c r="DZ14" s="17"/>
      <c r="EA14" s="17">
        <v>0</v>
      </c>
      <c r="EB14" s="17">
        <v>55.9</v>
      </c>
      <c r="EC14" s="17">
        <v>55.841569999999997</v>
      </c>
      <c r="ED14" s="17">
        <v>55.841549999999998</v>
      </c>
      <c r="EE14" s="17">
        <v>5.8450000000000002E-2</v>
      </c>
      <c r="EF14" s="17">
        <v>96.2</v>
      </c>
      <c r="EG14" s="17">
        <v>78.269930000000002</v>
      </c>
      <c r="EH14" s="17">
        <v>0</v>
      </c>
      <c r="EI14" s="17">
        <v>96.2</v>
      </c>
      <c r="EJ14" s="17"/>
      <c r="EK14" s="17"/>
      <c r="EL14" s="17"/>
      <c r="EM14" s="17">
        <v>0</v>
      </c>
      <c r="EN14" s="17"/>
      <c r="EO14" s="17"/>
      <c r="EP14" s="17"/>
      <c r="EQ14" s="17">
        <v>0</v>
      </c>
      <c r="ER14" s="17">
        <v>0</v>
      </c>
      <c r="ES14" s="17"/>
      <c r="ET14" s="17">
        <v>0</v>
      </c>
      <c r="EU14" s="17">
        <v>0</v>
      </c>
      <c r="EV14" s="17">
        <v>6.4</v>
      </c>
      <c r="EW14" s="17">
        <v>6.39</v>
      </c>
      <c r="EX14" s="17">
        <v>6.39</v>
      </c>
      <c r="EY14" s="17">
        <v>0.01</v>
      </c>
      <c r="EZ14" s="17">
        <v>0</v>
      </c>
      <c r="FA14" s="17">
        <v>0</v>
      </c>
      <c r="FB14" s="17">
        <v>0</v>
      </c>
      <c r="FC14" s="17">
        <v>0</v>
      </c>
      <c r="FD14" s="17">
        <v>37</v>
      </c>
      <c r="FE14" s="17">
        <v>33.834949999999999</v>
      </c>
      <c r="FF14" s="17">
        <v>38.900370000000002</v>
      </c>
      <c r="FG14" s="17">
        <v>-1.9003699999999999</v>
      </c>
      <c r="FH14" s="17">
        <v>0</v>
      </c>
      <c r="FI14" s="17">
        <v>0</v>
      </c>
      <c r="FJ14" s="17">
        <v>0</v>
      </c>
      <c r="FK14" s="17">
        <v>0</v>
      </c>
      <c r="FL14" s="17">
        <v>25.4</v>
      </c>
      <c r="FM14" s="17">
        <v>22.888349999999999</v>
      </c>
      <c r="FN14" s="17">
        <v>22.625250000000001</v>
      </c>
      <c r="FO14" s="17">
        <v>2.77475</v>
      </c>
      <c r="FP14" s="17">
        <v>17.600000000000001</v>
      </c>
      <c r="FQ14" s="17">
        <v>14.927820000000001</v>
      </c>
      <c r="FR14" s="17">
        <v>14.927809999999999</v>
      </c>
      <c r="FS14" s="17">
        <v>2.6721900000000001</v>
      </c>
      <c r="FT14" s="17">
        <v>16.399999999999999</v>
      </c>
      <c r="FU14" s="17">
        <v>16.990290000000002</v>
      </c>
      <c r="FV14" s="17">
        <v>16.990290000000002</v>
      </c>
      <c r="FW14" s="17">
        <v>-0.59028999999999998</v>
      </c>
      <c r="FX14" s="17">
        <v>61</v>
      </c>
      <c r="FY14" s="17">
        <v>69.443650000000005</v>
      </c>
      <c r="FZ14" s="17">
        <v>69.443650000000005</v>
      </c>
      <c r="GA14" s="17">
        <v>-8.4436499999999999</v>
      </c>
      <c r="GB14" s="17">
        <v>181.2</v>
      </c>
      <c r="GC14" s="17">
        <v>150.89252999999999</v>
      </c>
      <c r="GD14" s="17">
        <v>167.86686</v>
      </c>
      <c r="GE14" s="17">
        <v>13.33314</v>
      </c>
      <c r="GF14" s="17">
        <v>181.7</v>
      </c>
      <c r="GG14" s="17">
        <v>150.89252999999999</v>
      </c>
      <c r="GH14" s="17">
        <v>167.86686</v>
      </c>
      <c r="GI14" s="17">
        <v>13.83314</v>
      </c>
      <c r="GJ14" s="17">
        <v>184.6</v>
      </c>
      <c r="GK14" s="17">
        <v>150.89252999999999</v>
      </c>
      <c r="GL14" s="17">
        <v>167.86686</v>
      </c>
      <c r="GM14" s="17">
        <v>16.733139999999999</v>
      </c>
      <c r="GN14" s="17">
        <v>49.5</v>
      </c>
      <c r="GO14" s="17">
        <v>52.54233</v>
      </c>
      <c r="GP14" s="17">
        <v>21.657229999999998</v>
      </c>
      <c r="GQ14" s="17">
        <v>27.842770000000002</v>
      </c>
      <c r="GR14" s="17">
        <v>5.5</v>
      </c>
      <c r="GS14" s="17">
        <v>6</v>
      </c>
      <c r="GT14" s="17">
        <v>5.8686699999999998</v>
      </c>
      <c r="GU14" s="17">
        <v>-0.36867</v>
      </c>
      <c r="GV14" s="17">
        <v>1.2</v>
      </c>
      <c r="GW14" s="17">
        <v>1.02115</v>
      </c>
      <c r="GX14" s="17">
        <v>6.1567800000000004</v>
      </c>
      <c r="GY14" s="17">
        <v>-4.9567800000000002</v>
      </c>
      <c r="GZ14" s="17">
        <v>27.1</v>
      </c>
      <c r="HA14" s="17">
        <v>30.416160000000001</v>
      </c>
      <c r="HB14" s="17">
        <v>34.474870000000003</v>
      </c>
      <c r="HC14" s="17">
        <v>-7.3748699999999996</v>
      </c>
      <c r="HD14" s="17">
        <v>33.299999999999997</v>
      </c>
      <c r="HE14" s="17">
        <v>25.3767</v>
      </c>
      <c r="HF14" s="17">
        <v>25.3767</v>
      </c>
      <c r="HG14" s="17">
        <v>7.9233000000000002</v>
      </c>
      <c r="HH14" s="17">
        <v>2</v>
      </c>
      <c r="HI14" s="17">
        <v>1.97359</v>
      </c>
      <c r="HJ14" s="17">
        <v>1.97359</v>
      </c>
      <c r="HK14" s="17">
        <v>2.6409999999999999E-2</v>
      </c>
      <c r="HL14" s="17">
        <v>15.6</v>
      </c>
      <c r="HM14" s="17">
        <v>16.664079999999998</v>
      </c>
      <c r="HN14" s="17">
        <v>16.664079999999998</v>
      </c>
      <c r="HO14" s="17">
        <v>-1.0640799999999999</v>
      </c>
      <c r="HP14" s="17">
        <v>44.9</v>
      </c>
      <c r="HQ14" s="17">
        <v>24.767289999999999</v>
      </c>
      <c r="HR14" s="17">
        <v>25.734349999999999</v>
      </c>
      <c r="HS14" s="17">
        <v>19.165649999999999</v>
      </c>
      <c r="HT14" s="17"/>
      <c r="HU14" s="17"/>
      <c r="HV14" s="17"/>
      <c r="HW14" s="17">
        <v>0</v>
      </c>
      <c r="HX14" s="17"/>
      <c r="HY14" s="17"/>
      <c r="HZ14" s="17"/>
      <c r="IA14" s="17">
        <v>0</v>
      </c>
      <c r="IB14" s="17">
        <v>60.7</v>
      </c>
      <c r="IC14" s="17">
        <v>0</v>
      </c>
      <c r="ID14" s="17">
        <v>0</v>
      </c>
      <c r="IE14" s="17">
        <v>60.7</v>
      </c>
      <c r="IF14" s="17">
        <v>0</v>
      </c>
      <c r="IG14" s="17"/>
      <c r="IH14" s="17">
        <v>0</v>
      </c>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25.2</v>
      </c>
      <c r="JE14" s="17">
        <v>24.277999999999999</v>
      </c>
      <c r="JF14" s="17">
        <v>0</v>
      </c>
      <c r="JG14" s="17">
        <v>25.2</v>
      </c>
      <c r="JH14" s="17">
        <v>178</v>
      </c>
      <c r="JI14" s="17">
        <v>178.52956</v>
      </c>
      <c r="JJ14" s="17">
        <v>178.52955</v>
      </c>
      <c r="JK14" s="17">
        <v>-0.52954999999999997</v>
      </c>
      <c r="JL14" s="17">
        <v>175.8</v>
      </c>
      <c r="JM14" s="17">
        <v>178.52956</v>
      </c>
      <c r="JN14" s="17">
        <v>178.52955</v>
      </c>
      <c r="JO14" s="17">
        <v>-2.7295500000000001</v>
      </c>
      <c r="JP14" s="17">
        <v>200</v>
      </c>
      <c r="JQ14" s="17">
        <v>178.52956</v>
      </c>
      <c r="JR14" s="17">
        <v>178.52955</v>
      </c>
      <c r="JS14" s="17">
        <v>21.47045</v>
      </c>
      <c r="JT14" s="17">
        <v>273.60000000000002</v>
      </c>
      <c r="JU14" s="17">
        <v>267.79433</v>
      </c>
      <c r="JV14" s="17">
        <v>267.79433</v>
      </c>
      <c r="JW14" s="17">
        <v>5.8056700000000001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1.1522699999999999</v>
      </c>
      <c r="LF14" s="17">
        <v>1.1522699999999999</v>
      </c>
      <c r="LG14" s="17">
        <v>4.7730000000000002E-2</v>
      </c>
      <c r="LH14" s="17">
        <v>113.1</v>
      </c>
      <c r="LI14" s="17">
        <v>127.62837</v>
      </c>
      <c r="LJ14" s="17">
        <v>115.8377</v>
      </c>
      <c r="LK14" s="17">
        <v>-2.7376999999999998</v>
      </c>
      <c r="LL14" s="17">
        <v>69</v>
      </c>
      <c r="LM14" s="17">
        <v>75.331149999999994</v>
      </c>
      <c r="LN14" s="17">
        <v>74.815039999999996</v>
      </c>
      <c r="LO14" s="17">
        <v>-5.8150399999999998</v>
      </c>
      <c r="LP14" s="17">
        <v>64.099999999999994</v>
      </c>
      <c r="LQ14" s="17">
        <v>67.133979999999994</v>
      </c>
      <c r="LR14" s="17">
        <v>66.553520000000006</v>
      </c>
      <c r="LS14" s="17">
        <v>-2.4535200000000001</v>
      </c>
      <c r="LT14" s="17">
        <v>65.7</v>
      </c>
      <c r="LU14" s="17">
        <v>65.615899999999996</v>
      </c>
      <c r="LV14" s="17">
        <v>65.413499999999999</v>
      </c>
      <c r="LW14" s="17">
        <v>0.28649999999999998</v>
      </c>
      <c r="LX14" s="17">
        <v>28.5</v>
      </c>
      <c r="LY14" s="17">
        <v>29.951460000000001</v>
      </c>
      <c r="LZ14" s="17">
        <v>27.07095</v>
      </c>
      <c r="MA14" s="17">
        <v>1.4290499999999999</v>
      </c>
      <c r="MB14" s="17"/>
      <c r="MC14" s="17"/>
      <c r="MD14" s="17"/>
      <c r="ME14" s="17">
        <v>0</v>
      </c>
      <c r="MF14" s="17"/>
      <c r="MG14" s="17"/>
      <c r="MH14" s="17"/>
      <c r="MI14" s="17">
        <v>0</v>
      </c>
      <c r="MJ14" s="17"/>
      <c r="MK14" s="17"/>
      <c r="ML14" s="17"/>
      <c r="MM14" s="17">
        <v>0</v>
      </c>
      <c r="MN14" s="17">
        <v>147.30000000000001</v>
      </c>
      <c r="MO14" s="17">
        <v>149.77393000000001</v>
      </c>
      <c r="MP14" s="17">
        <v>149.77386000000001</v>
      </c>
      <c r="MQ14" s="17">
        <v>-2.4738600000000002</v>
      </c>
      <c r="MR14" s="17">
        <v>149.1</v>
      </c>
      <c r="MS14" s="17">
        <v>149.77393000000001</v>
      </c>
      <c r="MT14" s="17">
        <v>149.77386000000001</v>
      </c>
      <c r="MU14" s="17">
        <v>-0.67386000000000001</v>
      </c>
      <c r="MV14" s="17">
        <v>150.4</v>
      </c>
      <c r="MW14" s="17">
        <v>149.77393000000001</v>
      </c>
      <c r="MX14" s="17">
        <v>149.77386000000001</v>
      </c>
      <c r="MY14" s="17">
        <v>0.62614000000000003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140.80000000000001</v>
      </c>
      <c r="NU14" s="17">
        <v>145.01718</v>
      </c>
      <c r="NV14" s="17">
        <v>145.01719</v>
      </c>
      <c r="NW14" s="17">
        <v>-4.2171900000000004</v>
      </c>
      <c r="NX14" s="17">
        <v>78.900000000000006</v>
      </c>
      <c r="NY14" s="17">
        <v>72.508589999999998</v>
      </c>
      <c r="NZ14" s="17">
        <v>72.508589999999998</v>
      </c>
      <c r="OA14" s="17">
        <v>6.3914099999999996</v>
      </c>
      <c r="OB14" s="17">
        <v>0</v>
      </c>
      <c r="OC14" s="17">
        <v>0</v>
      </c>
      <c r="OD14" s="17">
        <v>0</v>
      </c>
      <c r="OE14" s="17">
        <v>0</v>
      </c>
      <c r="OF14" s="17">
        <v>76.3</v>
      </c>
      <c r="OG14" s="17">
        <v>108.777</v>
      </c>
      <c r="OH14" s="17">
        <v>108.777</v>
      </c>
      <c r="OI14" s="17">
        <v>-32.476999999999997</v>
      </c>
      <c r="OJ14" s="17">
        <v>0</v>
      </c>
      <c r="OK14" s="17">
        <v>0</v>
      </c>
      <c r="OL14" s="17">
        <v>0</v>
      </c>
      <c r="OM14" s="17">
        <v>0</v>
      </c>
      <c r="ON14" s="17">
        <v>13.5</v>
      </c>
      <c r="OO14" s="17">
        <v>14.042999999999999</v>
      </c>
      <c r="OP14" s="17">
        <v>14.042999999999999</v>
      </c>
      <c r="OQ14" s="17">
        <v>-0.54300000000000004</v>
      </c>
      <c r="OR14" s="17">
        <v>0</v>
      </c>
      <c r="OS14" s="17">
        <v>0</v>
      </c>
      <c r="OT14" s="17">
        <v>0</v>
      </c>
      <c r="OU14" s="17">
        <v>0</v>
      </c>
      <c r="OV14" s="17">
        <v>9.5</v>
      </c>
      <c r="OW14" s="17">
        <v>9.4</v>
      </c>
      <c r="OX14" s="17">
        <v>9.4</v>
      </c>
      <c r="OY14" s="17">
        <v>0.1</v>
      </c>
      <c r="OZ14" s="17">
        <v>10</v>
      </c>
      <c r="PA14" s="17">
        <v>9</v>
      </c>
      <c r="PB14" s="17">
        <v>9</v>
      </c>
      <c r="PC14" s="17">
        <v>1</v>
      </c>
      <c r="PD14" s="17">
        <v>2.7</v>
      </c>
      <c r="PE14" s="17">
        <v>1.3440700000000001</v>
      </c>
      <c r="PF14" s="17">
        <v>0</v>
      </c>
      <c r="PG14" s="17">
        <v>2.7</v>
      </c>
      <c r="PH14" s="17">
        <v>0.3</v>
      </c>
      <c r="PI14" s="17">
        <v>1</v>
      </c>
      <c r="PJ14" s="17">
        <v>1</v>
      </c>
      <c r="PK14" s="17">
        <v>-0.7</v>
      </c>
      <c r="PL14" s="17">
        <v>2.1</v>
      </c>
      <c r="PM14" s="17">
        <v>2.2999999999999998</v>
      </c>
      <c r="PN14" s="17">
        <v>2.2999999999999998</v>
      </c>
      <c r="PO14" s="17">
        <v>-0.2</v>
      </c>
      <c r="PP14" s="17">
        <v>2.4</v>
      </c>
      <c r="PQ14" s="17">
        <v>2.4900000000000002</v>
      </c>
      <c r="PR14" s="17">
        <v>2.4900000000000002</v>
      </c>
      <c r="PS14" s="17">
        <v>-0.09</v>
      </c>
      <c r="PT14" s="17">
        <v>20.100000000000001</v>
      </c>
      <c r="PU14" s="17">
        <v>20</v>
      </c>
      <c r="PV14" s="17">
        <v>19.417470000000002</v>
      </c>
      <c r="PW14" s="17">
        <v>0.68252999999999997</v>
      </c>
      <c r="PX14" s="17">
        <v>10</v>
      </c>
      <c r="PY14" s="17">
        <v>10</v>
      </c>
      <c r="PZ14" s="17">
        <v>10</v>
      </c>
      <c r="QA14" s="17">
        <v>0</v>
      </c>
      <c r="QB14" s="17">
        <v>8.4</v>
      </c>
      <c r="QC14" s="17">
        <v>7</v>
      </c>
      <c r="QD14" s="17">
        <v>7</v>
      </c>
      <c r="QE14" s="17">
        <v>1.4</v>
      </c>
      <c r="QF14" s="17">
        <v>3.4</v>
      </c>
      <c r="QG14" s="17">
        <v>3</v>
      </c>
      <c r="QH14" s="17">
        <v>3.5</v>
      </c>
      <c r="QI14" s="17">
        <v>-0.1</v>
      </c>
      <c r="QJ14" s="17">
        <v>18.5</v>
      </c>
      <c r="QK14" s="17">
        <v>19</v>
      </c>
      <c r="QL14" s="17">
        <v>17.96116</v>
      </c>
      <c r="QM14" s="17">
        <v>0.53883999999999999</v>
      </c>
      <c r="QN14" s="17">
        <v>0</v>
      </c>
      <c r="QO14" s="17">
        <v>0</v>
      </c>
      <c r="QP14" s="17">
        <v>0</v>
      </c>
      <c r="QQ14" s="17">
        <v>0</v>
      </c>
      <c r="QR14" s="17">
        <v>0</v>
      </c>
      <c r="QS14" s="17">
        <v>0</v>
      </c>
      <c r="QT14" s="17">
        <v>0</v>
      </c>
      <c r="QU14" s="17">
        <v>0</v>
      </c>
      <c r="QV14" s="17">
        <v>22.8</v>
      </c>
      <c r="QW14" s="17">
        <v>23.805</v>
      </c>
      <c r="QX14" s="17">
        <v>23.805</v>
      </c>
      <c r="QY14" s="17">
        <v>-1.0049999999999999</v>
      </c>
      <c r="QZ14" s="17">
        <v>49.2</v>
      </c>
      <c r="RA14" s="17">
        <v>66.403999999999996</v>
      </c>
      <c r="RB14" s="17">
        <v>66.403999999999996</v>
      </c>
      <c r="RC14" s="17">
        <v>-17.204000000000001</v>
      </c>
      <c r="RD14" s="17">
        <v>4.5</v>
      </c>
      <c r="RE14" s="17">
        <v>4.2</v>
      </c>
      <c r="RF14" s="17">
        <v>4.2</v>
      </c>
      <c r="RG14" s="17">
        <v>0.3</v>
      </c>
      <c r="RH14" s="17">
        <v>2.2000000000000002</v>
      </c>
      <c r="RI14" s="17">
        <v>2.4</v>
      </c>
      <c r="RJ14" s="17">
        <v>2.4</v>
      </c>
      <c r="RK14" s="17">
        <v>-0.2</v>
      </c>
      <c r="RL14" s="17">
        <v>1.1000000000000001</v>
      </c>
      <c r="RM14" s="17">
        <v>1.2</v>
      </c>
      <c r="RN14" s="17">
        <v>1.2</v>
      </c>
      <c r="RO14" s="17">
        <v>-0.1</v>
      </c>
      <c r="RP14" s="17">
        <v>2.9</v>
      </c>
      <c r="RQ14" s="17">
        <v>2.8</v>
      </c>
      <c r="RR14" s="17">
        <v>2.8</v>
      </c>
      <c r="RS14" s="17">
        <v>0.1</v>
      </c>
      <c r="RT14" s="17">
        <v>0</v>
      </c>
      <c r="RU14" s="17">
        <v>0</v>
      </c>
      <c r="RV14" s="17">
        <v>0</v>
      </c>
      <c r="RW14" s="17">
        <v>0</v>
      </c>
      <c r="RX14" s="17">
        <v>1.9</v>
      </c>
      <c r="RY14" s="17">
        <v>1.899</v>
      </c>
      <c r="RZ14" s="17">
        <v>1.899</v>
      </c>
      <c r="SA14" s="17">
        <v>1E-3</v>
      </c>
      <c r="SB14" s="17">
        <v>16.5</v>
      </c>
      <c r="SC14" s="17">
        <v>0</v>
      </c>
      <c r="SD14" s="17">
        <v>0</v>
      </c>
      <c r="SE14" s="17">
        <v>16.5</v>
      </c>
      <c r="SF14" s="17">
        <v>1.4</v>
      </c>
      <c r="SG14" s="17">
        <v>1.256</v>
      </c>
      <c r="SH14" s="17">
        <v>1.256</v>
      </c>
      <c r="SI14" s="17">
        <v>0.14399999999999999</v>
      </c>
      <c r="SJ14" s="17"/>
      <c r="SK14" s="17"/>
      <c r="SL14" s="17">
        <v>0.4</v>
      </c>
      <c r="SM14" s="17">
        <v>-0.4</v>
      </c>
      <c r="SN14" s="17">
        <v>5.9</v>
      </c>
      <c r="SO14" s="17">
        <v>6.9</v>
      </c>
      <c r="SP14" s="17">
        <v>6.9</v>
      </c>
      <c r="SQ14" s="17">
        <v>-1</v>
      </c>
      <c r="SR14" s="17">
        <v>3.6</v>
      </c>
      <c r="SS14" s="17">
        <v>3</v>
      </c>
      <c r="ST14" s="17">
        <v>3</v>
      </c>
      <c r="SU14" s="17">
        <v>0.6</v>
      </c>
      <c r="SV14" s="17">
        <v>4.3</v>
      </c>
      <c r="SW14" s="17">
        <v>4</v>
      </c>
      <c r="SX14" s="17">
        <v>4</v>
      </c>
      <c r="SY14" s="17">
        <v>0.3</v>
      </c>
      <c r="SZ14" s="17">
        <v>6.3</v>
      </c>
      <c r="TA14" s="17">
        <v>6</v>
      </c>
      <c r="TB14" s="17">
        <v>6</v>
      </c>
      <c r="TC14" s="17">
        <v>0.3</v>
      </c>
      <c r="TD14" s="17">
        <v>10</v>
      </c>
      <c r="TE14" s="17">
        <v>10</v>
      </c>
      <c r="TF14" s="17">
        <v>10</v>
      </c>
      <c r="TG14" s="17">
        <v>0</v>
      </c>
      <c r="TH14" s="17">
        <v>26</v>
      </c>
      <c r="TI14" s="17">
        <v>25.84</v>
      </c>
      <c r="TJ14" s="17">
        <v>25.84</v>
      </c>
      <c r="TK14" s="17">
        <v>0.16</v>
      </c>
      <c r="TL14" s="17">
        <v>2.1</v>
      </c>
      <c r="TM14" s="17">
        <v>18.268999999999998</v>
      </c>
      <c r="TN14" s="17">
        <v>18.268999999999998</v>
      </c>
      <c r="TO14" s="17">
        <v>-16.169</v>
      </c>
      <c r="TP14" s="17">
        <v>0</v>
      </c>
      <c r="TQ14" s="17">
        <v>0</v>
      </c>
      <c r="TR14" s="17">
        <v>0</v>
      </c>
      <c r="TS14" s="17">
        <v>0</v>
      </c>
      <c r="TT14" s="17">
        <v>56.6</v>
      </c>
      <c r="TU14" s="17">
        <v>67.098380000000006</v>
      </c>
      <c r="TV14" s="17">
        <v>70.856999999999999</v>
      </c>
      <c r="TW14" s="17">
        <v>-14.257</v>
      </c>
      <c r="TX14" s="17">
        <v>65.2</v>
      </c>
      <c r="TY14" s="17">
        <v>80.528930000000003</v>
      </c>
      <c r="TZ14" s="17">
        <v>83.433000000000007</v>
      </c>
      <c r="UA14" s="17">
        <v>-18.233000000000001</v>
      </c>
      <c r="UB14" s="17">
        <v>7.5</v>
      </c>
      <c r="UC14" s="17">
        <v>7.0460000000000003</v>
      </c>
      <c r="UD14" s="17">
        <v>7.0460000000000003</v>
      </c>
      <c r="UE14" s="17">
        <v>0.45400000000000001</v>
      </c>
      <c r="UF14" s="17">
        <v>5.8</v>
      </c>
      <c r="UG14" s="17">
        <v>5.7670000000000003</v>
      </c>
      <c r="UH14" s="17">
        <v>5.7670000000000003</v>
      </c>
      <c r="UI14" s="17">
        <v>3.3000000000000002E-2</v>
      </c>
      <c r="UJ14" s="17">
        <v>7.6</v>
      </c>
      <c r="UK14" s="17">
        <v>7.5</v>
      </c>
      <c r="UL14" s="17">
        <v>7.5</v>
      </c>
      <c r="UM14" s="17">
        <v>0.1</v>
      </c>
      <c r="UN14" s="17">
        <v>2.5</v>
      </c>
      <c r="UO14" s="17">
        <v>3</v>
      </c>
      <c r="UP14" s="17">
        <v>2.2000000000000002</v>
      </c>
      <c r="UQ14" s="17">
        <v>0.3</v>
      </c>
      <c r="UR14" s="17">
        <v>7.7</v>
      </c>
      <c r="US14" s="17">
        <v>7.6</v>
      </c>
      <c r="UT14" s="17">
        <v>7.6</v>
      </c>
      <c r="UU14" s="17">
        <v>0.1</v>
      </c>
      <c r="UV14" s="17">
        <v>4.5999999999999996</v>
      </c>
      <c r="UW14" s="17">
        <v>4.8</v>
      </c>
      <c r="UX14" s="17">
        <v>4.8</v>
      </c>
      <c r="UY14" s="17">
        <v>-0.2</v>
      </c>
      <c r="UZ14" s="17">
        <v>5</v>
      </c>
      <c r="VA14" s="17">
        <v>5.2</v>
      </c>
      <c r="VB14" s="17">
        <v>5.2</v>
      </c>
      <c r="VC14" s="17">
        <v>-0.2</v>
      </c>
      <c r="VD14" s="17">
        <v>5</v>
      </c>
      <c r="VE14" s="17">
        <v>5.3</v>
      </c>
      <c r="VF14" s="17">
        <v>5.3</v>
      </c>
      <c r="VG14" s="17">
        <v>-0.3</v>
      </c>
      <c r="VH14" s="17">
        <v>8.6</v>
      </c>
      <c r="VI14" s="17">
        <v>10.374000000000001</v>
      </c>
      <c r="VJ14" s="17">
        <v>10.374000000000001</v>
      </c>
      <c r="VK14" s="17">
        <v>-1.774</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60.4</v>
      </c>
      <c r="WC14" s="17">
        <v>78.299760000000006</v>
      </c>
      <c r="WD14" s="17">
        <v>81</v>
      </c>
      <c r="WE14" s="17">
        <v>-20.6</v>
      </c>
      <c r="WF14" s="17">
        <v>60.2</v>
      </c>
      <c r="WG14" s="17">
        <v>78.902969999999996</v>
      </c>
      <c r="WH14" s="17">
        <v>85</v>
      </c>
      <c r="WI14" s="17">
        <v>-24.8</v>
      </c>
      <c r="WJ14" s="17">
        <v>0</v>
      </c>
      <c r="WK14" s="17">
        <v>0</v>
      </c>
      <c r="WL14" s="17">
        <v>0</v>
      </c>
      <c r="WM14" s="17">
        <v>0</v>
      </c>
      <c r="WN14" s="17">
        <v>0</v>
      </c>
      <c r="WO14" s="17">
        <v>0</v>
      </c>
      <c r="WP14" s="17">
        <v>0</v>
      </c>
      <c r="WQ14" s="17">
        <v>0</v>
      </c>
      <c r="WR14" s="17">
        <v>5.4</v>
      </c>
      <c r="WS14" s="17">
        <v>5.4</v>
      </c>
      <c r="WT14" s="17">
        <v>5.4</v>
      </c>
      <c r="WU14" s="17">
        <v>0</v>
      </c>
      <c r="WV14" s="17">
        <v>19</v>
      </c>
      <c r="WW14" s="17">
        <v>20</v>
      </c>
      <c r="WX14" s="17">
        <v>19.223299999999998</v>
      </c>
      <c r="WY14" s="17">
        <v>-0.2233</v>
      </c>
      <c r="WZ14" s="17">
        <v>9.3000000000000007</v>
      </c>
      <c r="XA14" s="17">
        <v>10.8</v>
      </c>
      <c r="XB14" s="17">
        <v>10.8</v>
      </c>
      <c r="XC14" s="17">
        <v>-1.5</v>
      </c>
      <c r="XD14" s="17"/>
      <c r="XE14" s="17"/>
      <c r="XF14" s="17"/>
      <c r="XG14" s="17">
        <v>0</v>
      </c>
      <c r="XH14" s="17"/>
      <c r="XI14" s="17"/>
      <c r="XJ14" s="17"/>
      <c r="XK14" s="17">
        <v>0</v>
      </c>
      <c r="XL14" s="17">
        <v>15.1</v>
      </c>
      <c r="XM14" s="17">
        <v>15</v>
      </c>
      <c r="XN14" s="17">
        <v>14</v>
      </c>
      <c r="XO14" s="17">
        <v>1.1000000000000001</v>
      </c>
      <c r="XP14" s="17"/>
      <c r="XQ14" s="17"/>
      <c r="XR14" s="17"/>
      <c r="XS14" s="17">
        <v>0</v>
      </c>
      <c r="XT14" s="17">
        <v>8.1</v>
      </c>
      <c r="XU14" s="17">
        <v>8</v>
      </c>
      <c r="XV14" s="17">
        <v>7.49</v>
      </c>
      <c r="XW14" s="17">
        <v>0.61</v>
      </c>
      <c r="XX14" s="17"/>
      <c r="XY14" s="17"/>
      <c r="XZ14" s="17"/>
      <c r="YA14" s="17">
        <v>0</v>
      </c>
      <c r="YB14" s="17"/>
      <c r="YC14" s="17"/>
      <c r="YD14" s="17"/>
      <c r="YE14" s="17">
        <v>0</v>
      </c>
    </row>
    <row r="15" spans="1:655" ht="24" customHeight="1" x14ac:dyDescent="0.3">
      <c r="A15" s="1"/>
      <c r="B15" s="16" t="s">
        <v>65</v>
      </c>
      <c r="C15" s="16" t="s">
        <v>747</v>
      </c>
      <c r="D15" s="17">
        <v>39.299999999999997</v>
      </c>
      <c r="E15" s="17">
        <v>91.673699999999997</v>
      </c>
      <c r="F15" s="17">
        <v>91.069109999999995</v>
      </c>
      <c r="G15" s="17">
        <v>-51.769109999999998</v>
      </c>
      <c r="H15" s="17">
        <v>637.9</v>
      </c>
      <c r="I15" s="17">
        <v>643.65809000000002</v>
      </c>
      <c r="J15" s="17">
        <v>643.65809000000002</v>
      </c>
      <c r="K15" s="17">
        <v>-5.7580900000000002</v>
      </c>
      <c r="L15" s="17">
        <v>212.1</v>
      </c>
      <c r="M15" s="17">
        <v>209.39341999999999</v>
      </c>
      <c r="N15" s="17">
        <v>209.39341999999999</v>
      </c>
      <c r="O15" s="17">
        <v>2.7065800000000002</v>
      </c>
      <c r="P15" s="17"/>
      <c r="Q15" s="17"/>
      <c r="R15" s="17"/>
      <c r="S15" s="17">
        <v>0</v>
      </c>
      <c r="T15" s="17"/>
      <c r="U15" s="17"/>
      <c r="V15" s="17"/>
      <c r="W15" s="17">
        <v>0</v>
      </c>
      <c r="X15" s="17">
        <v>21.8</v>
      </c>
      <c r="Y15" s="17">
        <v>10.309279999999999</v>
      </c>
      <c r="Z15" s="17">
        <v>0</v>
      </c>
      <c r="AA15" s="17">
        <v>21.8</v>
      </c>
      <c r="AB15" s="17">
        <v>83.5</v>
      </c>
      <c r="AC15" s="17">
        <v>84.587379999999996</v>
      </c>
      <c r="AD15" s="17">
        <v>94.878</v>
      </c>
      <c r="AE15" s="17">
        <v>-11.378</v>
      </c>
      <c r="AF15" s="17"/>
      <c r="AG15" s="17"/>
      <c r="AH15" s="17"/>
      <c r="AI15" s="17">
        <v>0</v>
      </c>
      <c r="AJ15" s="17"/>
      <c r="AK15" s="17"/>
      <c r="AL15" s="17"/>
      <c r="AM15" s="17">
        <v>0</v>
      </c>
      <c r="AN15" s="17">
        <v>164</v>
      </c>
      <c r="AO15" s="17">
        <v>140.93340000000001</v>
      </c>
      <c r="AP15" s="17">
        <v>150.95231999999999</v>
      </c>
      <c r="AQ15" s="17">
        <v>13.04768</v>
      </c>
      <c r="AR15" s="17">
        <v>163.5</v>
      </c>
      <c r="AS15" s="17">
        <v>140.93340000000001</v>
      </c>
      <c r="AT15" s="17">
        <v>150.95231999999999</v>
      </c>
      <c r="AU15" s="17">
        <v>12.54768</v>
      </c>
      <c r="AV15" s="17">
        <v>163.5</v>
      </c>
      <c r="AW15" s="17">
        <v>140.93340000000001</v>
      </c>
      <c r="AX15" s="17">
        <v>150.95231999999999</v>
      </c>
      <c r="AY15" s="17">
        <v>12.54768</v>
      </c>
      <c r="AZ15" s="17">
        <v>261.2</v>
      </c>
      <c r="BA15" s="17">
        <v>211.40009000000001</v>
      </c>
      <c r="BB15" s="17">
        <v>226.42847</v>
      </c>
      <c r="BC15" s="17">
        <v>34.771529999999998</v>
      </c>
      <c r="BD15" s="17">
        <v>215.9</v>
      </c>
      <c r="BE15" s="17">
        <v>208.28218000000001</v>
      </c>
      <c r="BF15" s="17">
        <v>208.28217000000001</v>
      </c>
      <c r="BG15" s="17">
        <v>7.6178299999999997</v>
      </c>
      <c r="BH15" s="17">
        <v>111.6</v>
      </c>
      <c r="BI15" s="17">
        <v>104.14109000000001</v>
      </c>
      <c r="BJ15" s="17">
        <v>104.14108</v>
      </c>
      <c r="BK15" s="17">
        <v>7.45892</v>
      </c>
      <c r="BL15" s="17">
        <v>285.3</v>
      </c>
      <c r="BM15" s="17">
        <v>352.54250000000002</v>
      </c>
      <c r="BN15" s="17">
        <v>401.87912999999998</v>
      </c>
      <c r="BO15" s="17">
        <v>-116.57913000000001</v>
      </c>
      <c r="BP15" s="17">
        <v>4.2</v>
      </c>
      <c r="BQ15" s="17">
        <v>4.4318400000000002</v>
      </c>
      <c r="BR15" s="17">
        <v>4.4318400000000002</v>
      </c>
      <c r="BS15" s="17">
        <v>-0.23183999999999999</v>
      </c>
      <c r="BT15" s="17"/>
      <c r="BU15" s="17"/>
      <c r="BV15" s="17"/>
      <c r="BW15" s="17">
        <v>0</v>
      </c>
      <c r="BX15" s="17"/>
      <c r="BY15" s="17"/>
      <c r="BZ15" s="17"/>
      <c r="CA15" s="17">
        <v>0</v>
      </c>
      <c r="CB15" s="17"/>
      <c r="CC15" s="17"/>
      <c r="CD15" s="17"/>
      <c r="CE15" s="17">
        <v>0</v>
      </c>
      <c r="CF15" s="17"/>
      <c r="CG15" s="17"/>
      <c r="CH15" s="17"/>
      <c r="CI15" s="17">
        <v>0</v>
      </c>
      <c r="CJ15" s="17">
        <v>114.1</v>
      </c>
      <c r="CK15" s="17">
        <v>127.08432999999999</v>
      </c>
      <c r="CL15" s="17">
        <v>127.08432999999999</v>
      </c>
      <c r="CM15" s="17">
        <v>-12.98433</v>
      </c>
      <c r="CN15" s="17">
        <v>6.5</v>
      </c>
      <c r="CO15" s="17">
        <v>6.8003799999999996</v>
      </c>
      <c r="CP15" s="17">
        <v>5.1333399999999996</v>
      </c>
      <c r="CQ15" s="17">
        <v>1.36666</v>
      </c>
      <c r="CR15" s="17">
        <v>5.0999999999999996</v>
      </c>
      <c r="CS15" s="17">
        <v>3.7328199999999998</v>
      </c>
      <c r="CT15" s="17">
        <v>2.8177599999999998</v>
      </c>
      <c r="CU15" s="17">
        <v>2.2822399999999998</v>
      </c>
      <c r="CV15" s="17"/>
      <c r="CW15" s="17"/>
      <c r="CX15" s="17"/>
      <c r="CY15" s="17">
        <v>0</v>
      </c>
      <c r="CZ15" s="17">
        <v>7</v>
      </c>
      <c r="DA15" s="17">
        <v>6.8787000000000003</v>
      </c>
      <c r="DB15" s="17">
        <v>6.8787000000000003</v>
      </c>
      <c r="DC15" s="17">
        <v>0.12130000000000001</v>
      </c>
      <c r="DD15" s="17">
        <v>10.4</v>
      </c>
      <c r="DE15" s="17">
        <v>14.919420000000001</v>
      </c>
      <c r="DF15" s="17">
        <v>12.771850000000001</v>
      </c>
      <c r="DG15" s="17">
        <v>-2.3718499999999998</v>
      </c>
      <c r="DH15" s="17">
        <v>50.6</v>
      </c>
      <c r="DI15" s="17">
        <v>64.947980000000001</v>
      </c>
      <c r="DJ15" s="17">
        <v>93.358999999999995</v>
      </c>
      <c r="DK15" s="17">
        <v>-42.759</v>
      </c>
      <c r="DL15" s="17"/>
      <c r="DM15" s="17"/>
      <c r="DN15" s="17"/>
      <c r="DO15" s="17">
        <v>0</v>
      </c>
      <c r="DP15" s="17"/>
      <c r="DQ15" s="17"/>
      <c r="DR15" s="17"/>
      <c r="DS15" s="17">
        <v>0</v>
      </c>
      <c r="DT15" s="17"/>
      <c r="DU15" s="17"/>
      <c r="DV15" s="17"/>
      <c r="DW15" s="17">
        <v>0</v>
      </c>
      <c r="DX15" s="17"/>
      <c r="DY15" s="17"/>
      <c r="DZ15" s="17"/>
      <c r="EA15" s="17">
        <v>0</v>
      </c>
      <c r="EB15" s="17">
        <v>55.2</v>
      </c>
      <c r="EC15" s="17">
        <v>55.841569999999997</v>
      </c>
      <c r="ED15" s="17">
        <v>55.841549999999998</v>
      </c>
      <c r="EE15" s="17">
        <v>-0.64154999999999995</v>
      </c>
      <c r="EF15" s="17">
        <v>96</v>
      </c>
      <c r="EG15" s="17">
        <v>55.164479999999998</v>
      </c>
      <c r="EH15" s="17">
        <v>0</v>
      </c>
      <c r="EI15" s="17">
        <v>96</v>
      </c>
      <c r="EJ15" s="17"/>
      <c r="EK15" s="17"/>
      <c r="EL15" s="17"/>
      <c r="EM15" s="17">
        <v>0</v>
      </c>
      <c r="EN15" s="17"/>
      <c r="EO15" s="17"/>
      <c r="EP15" s="17"/>
      <c r="EQ15" s="17">
        <v>0</v>
      </c>
      <c r="ER15" s="17">
        <v>0</v>
      </c>
      <c r="ES15" s="17"/>
      <c r="ET15" s="17">
        <v>0</v>
      </c>
      <c r="EU15" s="17">
        <v>0</v>
      </c>
      <c r="EV15" s="17">
        <v>6.4</v>
      </c>
      <c r="EW15" s="17">
        <v>6.39</v>
      </c>
      <c r="EX15" s="17">
        <v>6.39</v>
      </c>
      <c r="EY15" s="17">
        <v>0.01</v>
      </c>
      <c r="EZ15" s="17">
        <v>0</v>
      </c>
      <c r="FA15" s="17">
        <v>0</v>
      </c>
      <c r="FB15" s="17">
        <v>0</v>
      </c>
      <c r="FC15" s="17">
        <v>0</v>
      </c>
      <c r="FD15" s="17">
        <v>37.6</v>
      </c>
      <c r="FE15" s="17">
        <v>33.834949999999999</v>
      </c>
      <c r="FF15" s="17">
        <v>38.900370000000002</v>
      </c>
      <c r="FG15" s="17">
        <v>-1.30037</v>
      </c>
      <c r="FH15" s="17">
        <v>0</v>
      </c>
      <c r="FI15" s="17">
        <v>0</v>
      </c>
      <c r="FJ15" s="17">
        <v>0</v>
      </c>
      <c r="FK15" s="17">
        <v>0</v>
      </c>
      <c r="FL15" s="17">
        <v>25.5</v>
      </c>
      <c r="FM15" s="17">
        <v>22.888349999999999</v>
      </c>
      <c r="FN15" s="17">
        <v>22.625250000000001</v>
      </c>
      <c r="FO15" s="17">
        <v>2.8747500000000001</v>
      </c>
      <c r="FP15" s="17">
        <v>17.5</v>
      </c>
      <c r="FQ15" s="17">
        <v>14.927820000000001</v>
      </c>
      <c r="FR15" s="17">
        <v>14.927809999999999</v>
      </c>
      <c r="FS15" s="17">
        <v>2.57219</v>
      </c>
      <c r="FT15" s="17">
        <v>16.399999999999999</v>
      </c>
      <c r="FU15" s="17">
        <v>16.990290000000002</v>
      </c>
      <c r="FV15" s="17">
        <v>16.990290000000002</v>
      </c>
      <c r="FW15" s="17">
        <v>-0.59028999999999998</v>
      </c>
      <c r="FX15" s="17">
        <v>64</v>
      </c>
      <c r="FY15" s="17">
        <v>69.443650000000005</v>
      </c>
      <c r="FZ15" s="17">
        <v>69.443650000000005</v>
      </c>
      <c r="GA15" s="17">
        <v>-5.4436499999999999</v>
      </c>
      <c r="GB15" s="17">
        <v>179.8</v>
      </c>
      <c r="GC15" s="17">
        <v>154.07286999999999</v>
      </c>
      <c r="GD15" s="17">
        <v>169.26</v>
      </c>
      <c r="GE15" s="17">
        <v>10.54</v>
      </c>
      <c r="GF15" s="17">
        <v>180.2</v>
      </c>
      <c r="GG15" s="17">
        <v>154.07286999999999</v>
      </c>
      <c r="GH15" s="17">
        <v>169.26</v>
      </c>
      <c r="GI15" s="17">
        <v>10.94</v>
      </c>
      <c r="GJ15" s="17">
        <v>183.6</v>
      </c>
      <c r="GK15" s="17">
        <v>154.07286999999999</v>
      </c>
      <c r="GL15" s="17">
        <v>169.26</v>
      </c>
      <c r="GM15" s="17">
        <v>14.34</v>
      </c>
      <c r="GN15" s="17">
        <v>50.6</v>
      </c>
      <c r="GO15" s="17">
        <v>55.381500000000003</v>
      </c>
      <c r="GP15" s="17">
        <v>21.657229999999998</v>
      </c>
      <c r="GQ15" s="17">
        <v>28.942769999999999</v>
      </c>
      <c r="GR15" s="17">
        <v>5.5</v>
      </c>
      <c r="GS15" s="17">
        <v>6</v>
      </c>
      <c r="GT15" s="17">
        <v>5.8686699999999998</v>
      </c>
      <c r="GU15" s="17">
        <v>-0.36867</v>
      </c>
      <c r="GV15" s="17">
        <v>1.2</v>
      </c>
      <c r="GW15" s="17">
        <v>1.02115</v>
      </c>
      <c r="GX15" s="17">
        <v>6.1567800000000004</v>
      </c>
      <c r="GY15" s="17">
        <v>-4.9567800000000002</v>
      </c>
      <c r="GZ15" s="17">
        <v>11.6</v>
      </c>
      <c r="HA15" s="17">
        <v>18.556699999999999</v>
      </c>
      <c r="HB15" s="17">
        <v>18.558700000000002</v>
      </c>
      <c r="HC15" s="17">
        <v>-6.9587000000000003</v>
      </c>
      <c r="HD15" s="17">
        <v>34.200000000000003</v>
      </c>
      <c r="HE15" s="17">
        <v>25.3767</v>
      </c>
      <c r="HF15" s="17">
        <v>25.3767</v>
      </c>
      <c r="HG15" s="17">
        <v>8.8232999999999997</v>
      </c>
      <c r="HH15" s="17">
        <v>2</v>
      </c>
      <c r="HI15" s="17">
        <v>1.97359</v>
      </c>
      <c r="HJ15" s="17">
        <v>1.97359</v>
      </c>
      <c r="HK15" s="17">
        <v>2.6409999999999999E-2</v>
      </c>
      <c r="HL15" s="17">
        <v>15.6</v>
      </c>
      <c r="HM15" s="17">
        <v>16.664079999999998</v>
      </c>
      <c r="HN15" s="17">
        <v>16.664079999999998</v>
      </c>
      <c r="HO15" s="17">
        <v>-1.0640799999999999</v>
      </c>
      <c r="HP15" s="17">
        <v>35.9</v>
      </c>
      <c r="HQ15" s="17">
        <v>20.618559999999999</v>
      </c>
      <c r="HR15" s="17">
        <v>20.61863</v>
      </c>
      <c r="HS15" s="17">
        <v>15.281370000000001</v>
      </c>
      <c r="HT15" s="17"/>
      <c r="HU15" s="17"/>
      <c r="HV15" s="17"/>
      <c r="HW15" s="17">
        <v>0</v>
      </c>
      <c r="HX15" s="17"/>
      <c r="HY15" s="17"/>
      <c r="HZ15" s="17"/>
      <c r="IA15" s="17">
        <v>0</v>
      </c>
      <c r="IB15" s="17">
        <v>59.3</v>
      </c>
      <c r="IC15" s="17">
        <v>0</v>
      </c>
      <c r="ID15" s="17">
        <v>0</v>
      </c>
      <c r="IE15" s="17">
        <v>59.3</v>
      </c>
      <c r="IF15" s="17">
        <v>0</v>
      </c>
      <c r="IG15" s="17"/>
      <c r="IH15" s="17">
        <v>0</v>
      </c>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25</v>
      </c>
      <c r="JE15" s="17">
        <v>27.732520000000001</v>
      </c>
      <c r="JF15" s="17">
        <v>0</v>
      </c>
      <c r="JG15" s="17">
        <v>25</v>
      </c>
      <c r="JH15" s="17">
        <v>178.1</v>
      </c>
      <c r="JI15" s="17">
        <v>178.52956</v>
      </c>
      <c r="JJ15" s="17">
        <v>178.52955</v>
      </c>
      <c r="JK15" s="17">
        <v>-0.42954999999999999</v>
      </c>
      <c r="JL15" s="17">
        <v>176.1</v>
      </c>
      <c r="JM15" s="17">
        <v>178.52956</v>
      </c>
      <c r="JN15" s="17">
        <v>178.52955</v>
      </c>
      <c r="JO15" s="17">
        <v>-2.4295499999999999</v>
      </c>
      <c r="JP15" s="17">
        <v>200</v>
      </c>
      <c r="JQ15" s="17">
        <v>178.52956</v>
      </c>
      <c r="JR15" s="17">
        <v>178.52955</v>
      </c>
      <c r="JS15" s="17">
        <v>21.47045</v>
      </c>
      <c r="JT15" s="17">
        <v>274.89999999999998</v>
      </c>
      <c r="JU15" s="17">
        <v>267.79433</v>
      </c>
      <c r="JV15" s="17">
        <v>267.79433</v>
      </c>
      <c r="JW15" s="17">
        <v>7.1056699999999999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1.1522699999999999</v>
      </c>
      <c r="LF15" s="17">
        <v>1.1522699999999999</v>
      </c>
      <c r="LG15" s="17">
        <v>4.7730000000000002E-2</v>
      </c>
      <c r="LH15" s="17">
        <v>34.700000000000003</v>
      </c>
      <c r="LI15" s="17">
        <v>124.53579000000001</v>
      </c>
      <c r="LJ15" s="17">
        <v>57.436250000000001</v>
      </c>
      <c r="LK15" s="17">
        <v>-22.736249999999998</v>
      </c>
      <c r="LL15" s="17">
        <v>76</v>
      </c>
      <c r="LM15" s="17">
        <v>77.702299999999994</v>
      </c>
      <c r="LN15" s="17">
        <v>79.354029999999995</v>
      </c>
      <c r="LO15" s="17">
        <v>-3.3540299999999998</v>
      </c>
      <c r="LP15" s="17">
        <v>60.7</v>
      </c>
      <c r="LQ15" s="17">
        <v>67.133979999999994</v>
      </c>
      <c r="LR15" s="17">
        <v>66.759140000000002</v>
      </c>
      <c r="LS15" s="17">
        <v>-6.0591400000000002</v>
      </c>
      <c r="LT15" s="17">
        <v>62.8</v>
      </c>
      <c r="LU15" s="17">
        <v>65.615899999999996</v>
      </c>
      <c r="LV15" s="17">
        <v>65.615589999999997</v>
      </c>
      <c r="LW15" s="17">
        <v>-2.8155899999999998</v>
      </c>
      <c r="LX15" s="17">
        <v>27.2</v>
      </c>
      <c r="LY15" s="17">
        <v>29.524010000000001</v>
      </c>
      <c r="LZ15" s="17">
        <v>27.154579999999999</v>
      </c>
      <c r="MA15" s="17">
        <v>4.5420000000000002E-2</v>
      </c>
      <c r="MB15" s="17"/>
      <c r="MC15" s="17"/>
      <c r="MD15" s="17"/>
      <c r="ME15" s="17">
        <v>0</v>
      </c>
      <c r="MF15" s="17"/>
      <c r="MG15" s="17"/>
      <c r="MH15" s="17"/>
      <c r="MI15" s="17">
        <v>0</v>
      </c>
      <c r="MJ15" s="17"/>
      <c r="MK15" s="17"/>
      <c r="ML15" s="17"/>
      <c r="MM15" s="17">
        <v>0</v>
      </c>
      <c r="MN15" s="17">
        <v>146.9</v>
      </c>
      <c r="MO15" s="17">
        <v>149.77393000000001</v>
      </c>
      <c r="MP15" s="17">
        <v>149.77386999999999</v>
      </c>
      <c r="MQ15" s="17">
        <v>-2.8738700000000001</v>
      </c>
      <c r="MR15" s="17">
        <v>149.1</v>
      </c>
      <c r="MS15" s="17">
        <v>149.77393000000001</v>
      </c>
      <c r="MT15" s="17">
        <v>149.77386999999999</v>
      </c>
      <c r="MU15" s="17">
        <v>-0.67386999999999997</v>
      </c>
      <c r="MV15" s="17">
        <v>150.19999999999999</v>
      </c>
      <c r="MW15" s="17">
        <v>149.77393000000001</v>
      </c>
      <c r="MX15" s="17">
        <v>149.77386999999999</v>
      </c>
      <c r="MY15" s="17">
        <v>0.42613000000000001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140.80000000000001</v>
      </c>
      <c r="NU15" s="17">
        <v>145.01718</v>
      </c>
      <c r="NV15" s="17">
        <v>145.01719</v>
      </c>
      <c r="NW15" s="17">
        <v>-4.2171900000000004</v>
      </c>
      <c r="NX15" s="17">
        <v>78.900000000000006</v>
      </c>
      <c r="NY15" s="17">
        <v>72.508589999999998</v>
      </c>
      <c r="NZ15" s="17">
        <v>72.508589999999998</v>
      </c>
      <c r="OA15" s="17">
        <v>6.3914099999999996</v>
      </c>
      <c r="OB15" s="17">
        <v>0</v>
      </c>
      <c r="OC15" s="17">
        <v>0</v>
      </c>
      <c r="OD15" s="17">
        <v>0</v>
      </c>
      <c r="OE15" s="17">
        <v>0</v>
      </c>
      <c r="OF15" s="17">
        <v>96.5</v>
      </c>
      <c r="OG15" s="17">
        <v>108.712</v>
      </c>
      <c r="OH15" s="17">
        <v>108.712</v>
      </c>
      <c r="OI15" s="17">
        <v>-12.212</v>
      </c>
      <c r="OJ15" s="17">
        <v>0</v>
      </c>
      <c r="OK15" s="17">
        <v>0</v>
      </c>
      <c r="OL15" s="17">
        <v>0</v>
      </c>
      <c r="OM15" s="17">
        <v>0</v>
      </c>
      <c r="ON15" s="17">
        <v>12.8</v>
      </c>
      <c r="OO15" s="17">
        <v>14.13</v>
      </c>
      <c r="OP15" s="17">
        <v>14.13</v>
      </c>
      <c r="OQ15" s="17">
        <v>-1.33</v>
      </c>
      <c r="OR15" s="17">
        <v>0</v>
      </c>
      <c r="OS15" s="17">
        <v>0</v>
      </c>
      <c r="OT15" s="17">
        <v>0</v>
      </c>
      <c r="OU15" s="17">
        <v>0</v>
      </c>
      <c r="OV15" s="17">
        <v>9.6999999999999993</v>
      </c>
      <c r="OW15" s="17">
        <v>9.4</v>
      </c>
      <c r="OX15" s="17">
        <v>9.4</v>
      </c>
      <c r="OY15" s="17">
        <v>0.3</v>
      </c>
      <c r="OZ15" s="17">
        <v>9.9</v>
      </c>
      <c r="PA15" s="17">
        <v>9</v>
      </c>
      <c r="PB15" s="17">
        <v>9</v>
      </c>
      <c r="PC15" s="17">
        <v>0.9</v>
      </c>
      <c r="PD15" s="17">
        <v>2.1</v>
      </c>
      <c r="PE15" s="17">
        <v>1.3440700000000001</v>
      </c>
      <c r="PF15" s="17">
        <v>0</v>
      </c>
      <c r="PG15" s="17">
        <v>2.1</v>
      </c>
      <c r="PH15" s="17">
        <v>0.3</v>
      </c>
      <c r="PI15" s="17">
        <v>1</v>
      </c>
      <c r="PJ15" s="17">
        <v>1</v>
      </c>
      <c r="PK15" s="17">
        <v>-0.7</v>
      </c>
      <c r="PL15" s="17">
        <v>2.2000000000000002</v>
      </c>
      <c r="PM15" s="17">
        <v>2.2999999999999998</v>
      </c>
      <c r="PN15" s="17">
        <v>2.2999999999999998</v>
      </c>
      <c r="PO15" s="17">
        <v>-0.1</v>
      </c>
      <c r="PP15" s="17">
        <v>2.4</v>
      </c>
      <c r="PQ15" s="17">
        <v>2.4900000000000002</v>
      </c>
      <c r="PR15" s="17">
        <v>2.4900000000000002</v>
      </c>
      <c r="PS15" s="17">
        <v>-0.09</v>
      </c>
      <c r="PT15" s="17">
        <v>19.600000000000001</v>
      </c>
      <c r="PU15" s="17">
        <v>20</v>
      </c>
      <c r="PV15" s="17">
        <v>19.417470000000002</v>
      </c>
      <c r="PW15" s="17">
        <v>0.18253</v>
      </c>
      <c r="PX15" s="17">
        <v>10</v>
      </c>
      <c r="PY15" s="17">
        <v>10</v>
      </c>
      <c r="PZ15" s="17">
        <v>10</v>
      </c>
      <c r="QA15" s="17">
        <v>0</v>
      </c>
      <c r="QB15" s="17">
        <v>8.3000000000000007</v>
      </c>
      <c r="QC15" s="17">
        <v>7</v>
      </c>
      <c r="QD15" s="17">
        <v>7</v>
      </c>
      <c r="QE15" s="17">
        <v>1.3</v>
      </c>
      <c r="QF15" s="17">
        <v>3.4</v>
      </c>
      <c r="QG15" s="17">
        <v>3</v>
      </c>
      <c r="QH15" s="17">
        <v>3.5</v>
      </c>
      <c r="QI15" s="17">
        <v>-0.1</v>
      </c>
      <c r="QJ15" s="17">
        <v>18.5</v>
      </c>
      <c r="QK15" s="17">
        <v>19</v>
      </c>
      <c r="QL15" s="17">
        <v>17.96116</v>
      </c>
      <c r="QM15" s="17">
        <v>0.53883999999999999</v>
      </c>
      <c r="QN15" s="17">
        <v>0</v>
      </c>
      <c r="QO15" s="17">
        <v>0</v>
      </c>
      <c r="QP15" s="17">
        <v>0</v>
      </c>
      <c r="QQ15" s="17">
        <v>0</v>
      </c>
      <c r="QR15" s="17">
        <v>0</v>
      </c>
      <c r="QS15" s="17">
        <v>0</v>
      </c>
      <c r="QT15" s="17">
        <v>0</v>
      </c>
      <c r="QU15" s="17">
        <v>0</v>
      </c>
      <c r="QV15" s="17">
        <v>26.6</v>
      </c>
      <c r="QW15" s="17">
        <v>23.831</v>
      </c>
      <c r="QX15" s="17">
        <v>23.831</v>
      </c>
      <c r="QY15" s="17">
        <v>2.7690000000000001</v>
      </c>
      <c r="QZ15" s="17">
        <v>54.3</v>
      </c>
      <c r="RA15" s="17">
        <v>66.481999999999999</v>
      </c>
      <c r="RB15" s="17">
        <v>66.481999999999999</v>
      </c>
      <c r="RC15" s="17">
        <v>-12.182</v>
      </c>
      <c r="RD15" s="17">
        <v>4.5</v>
      </c>
      <c r="RE15" s="17">
        <v>4.2</v>
      </c>
      <c r="RF15" s="17">
        <v>4.2</v>
      </c>
      <c r="RG15" s="17">
        <v>0.3</v>
      </c>
      <c r="RH15" s="17">
        <v>2.2000000000000002</v>
      </c>
      <c r="RI15" s="17">
        <v>2.4</v>
      </c>
      <c r="RJ15" s="17">
        <v>2.4</v>
      </c>
      <c r="RK15" s="17">
        <v>-0.2</v>
      </c>
      <c r="RL15" s="17">
        <v>1.1000000000000001</v>
      </c>
      <c r="RM15" s="17">
        <v>1.2</v>
      </c>
      <c r="RN15" s="17">
        <v>1.2</v>
      </c>
      <c r="RO15" s="17">
        <v>-0.1</v>
      </c>
      <c r="RP15" s="17">
        <v>2.9</v>
      </c>
      <c r="RQ15" s="17">
        <v>2.8</v>
      </c>
      <c r="RR15" s="17">
        <v>2.8</v>
      </c>
      <c r="RS15" s="17">
        <v>0.1</v>
      </c>
      <c r="RT15" s="17">
        <v>0</v>
      </c>
      <c r="RU15" s="17">
        <v>0</v>
      </c>
      <c r="RV15" s="17">
        <v>0</v>
      </c>
      <c r="RW15" s="17">
        <v>0</v>
      </c>
      <c r="RX15" s="17">
        <v>2.2000000000000002</v>
      </c>
      <c r="RY15" s="17">
        <v>1.899</v>
      </c>
      <c r="RZ15" s="17">
        <v>1.899</v>
      </c>
      <c r="SA15" s="17">
        <v>0.30099999999999999</v>
      </c>
      <c r="SB15" s="17">
        <v>16.5</v>
      </c>
      <c r="SC15" s="17">
        <v>0</v>
      </c>
      <c r="SD15" s="17">
        <v>0</v>
      </c>
      <c r="SE15" s="17">
        <v>16.5</v>
      </c>
      <c r="SF15" s="17">
        <v>1.5</v>
      </c>
      <c r="SG15" s="17">
        <v>1.248</v>
      </c>
      <c r="SH15" s="17">
        <v>1.248</v>
      </c>
      <c r="SI15" s="17">
        <v>0.252</v>
      </c>
      <c r="SJ15" s="17"/>
      <c r="SK15" s="17"/>
      <c r="SL15" s="17">
        <v>0.4</v>
      </c>
      <c r="SM15" s="17">
        <v>-0.4</v>
      </c>
      <c r="SN15" s="17">
        <v>5.8</v>
      </c>
      <c r="SO15" s="17">
        <v>6.9</v>
      </c>
      <c r="SP15" s="17">
        <v>6.9</v>
      </c>
      <c r="SQ15" s="17">
        <v>-1.1000000000000001</v>
      </c>
      <c r="SR15" s="17">
        <v>3.6</v>
      </c>
      <c r="SS15" s="17">
        <v>3</v>
      </c>
      <c r="ST15" s="17">
        <v>3</v>
      </c>
      <c r="SU15" s="17">
        <v>0.6</v>
      </c>
      <c r="SV15" s="17">
        <v>4</v>
      </c>
      <c r="SW15" s="17">
        <v>4</v>
      </c>
      <c r="SX15" s="17">
        <v>4</v>
      </c>
      <c r="SY15" s="17">
        <v>0</v>
      </c>
      <c r="SZ15" s="17">
        <v>6</v>
      </c>
      <c r="TA15" s="17">
        <v>6</v>
      </c>
      <c r="TB15" s="17">
        <v>6</v>
      </c>
      <c r="TC15" s="17">
        <v>0</v>
      </c>
      <c r="TD15" s="17">
        <v>9.9</v>
      </c>
      <c r="TE15" s="17">
        <v>10</v>
      </c>
      <c r="TF15" s="17">
        <v>10</v>
      </c>
      <c r="TG15" s="17">
        <v>-0.1</v>
      </c>
      <c r="TH15" s="17">
        <v>28.6</v>
      </c>
      <c r="TI15" s="17">
        <v>26.193000000000001</v>
      </c>
      <c r="TJ15" s="17">
        <v>26.193000000000001</v>
      </c>
      <c r="TK15" s="17">
        <v>2.407</v>
      </c>
      <c r="TL15" s="17">
        <v>3.6</v>
      </c>
      <c r="TM15" s="17">
        <v>16.850000000000001</v>
      </c>
      <c r="TN15" s="17">
        <v>16.850000000000001</v>
      </c>
      <c r="TO15" s="17">
        <v>-13.25</v>
      </c>
      <c r="TP15" s="17">
        <v>0</v>
      </c>
      <c r="TQ15" s="17">
        <v>0</v>
      </c>
      <c r="TR15" s="17">
        <v>0</v>
      </c>
      <c r="TS15" s="17">
        <v>0</v>
      </c>
      <c r="TT15" s="17">
        <v>57.3</v>
      </c>
      <c r="TU15" s="17">
        <v>67.965549999999993</v>
      </c>
      <c r="TV15" s="17">
        <v>71.430999999999997</v>
      </c>
      <c r="TW15" s="17">
        <v>-14.131</v>
      </c>
      <c r="TX15" s="17">
        <v>65</v>
      </c>
      <c r="TY15" s="17">
        <v>79.711240000000004</v>
      </c>
      <c r="TZ15" s="17">
        <v>83.253</v>
      </c>
      <c r="UA15" s="17">
        <v>-18.253</v>
      </c>
      <c r="UB15" s="17">
        <v>7.5</v>
      </c>
      <c r="UC15" s="17">
        <v>7.1369999999999996</v>
      </c>
      <c r="UD15" s="17">
        <v>7.1369999999999996</v>
      </c>
      <c r="UE15" s="17">
        <v>0.36299999999999999</v>
      </c>
      <c r="UF15" s="17">
        <v>8.1</v>
      </c>
      <c r="UG15" s="17">
        <v>5.8849999999999998</v>
      </c>
      <c r="UH15" s="17">
        <v>5.8849999999999998</v>
      </c>
      <c r="UI15" s="17">
        <v>2.2149999999999999</v>
      </c>
      <c r="UJ15" s="17">
        <v>7.6</v>
      </c>
      <c r="UK15" s="17">
        <v>7.5</v>
      </c>
      <c r="UL15" s="17">
        <v>7.5</v>
      </c>
      <c r="UM15" s="17">
        <v>0.1</v>
      </c>
      <c r="UN15" s="17">
        <v>2.5</v>
      </c>
      <c r="UO15" s="17">
        <v>3</v>
      </c>
      <c r="UP15" s="17">
        <v>2.2000000000000002</v>
      </c>
      <c r="UQ15" s="17">
        <v>0.3</v>
      </c>
      <c r="UR15" s="17">
        <v>7.7</v>
      </c>
      <c r="US15" s="17">
        <v>7.6</v>
      </c>
      <c r="UT15" s="17">
        <v>7.6</v>
      </c>
      <c r="UU15" s="17">
        <v>0.1</v>
      </c>
      <c r="UV15" s="17">
        <v>4.5999999999999996</v>
      </c>
      <c r="UW15" s="17">
        <v>4.8</v>
      </c>
      <c r="UX15" s="17">
        <v>4.8</v>
      </c>
      <c r="UY15" s="17">
        <v>-0.2</v>
      </c>
      <c r="UZ15" s="17">
        <v>5</v>
      </c>
      <c r="VA15" s="17">
        <v>5.2</v>
      </c>
      <c r="VB15" s="17">
        <v>5.2</v>
      </c>
      <c r="VC15" s="17">
        <v>-0.2</v>
      </c>
      <c r="VD15" s="17">
        <v>5</v>
      </c>
      <c r="VE15" s="17">
        <v>5.3</v>
      </c>
      <c r="VF15" s="17">
        <v>5.3</v>
      </c>
      <c r="VG15" s="17">
        <v>-0.3</v>
      </c>
      <c r="VH15" s="17">
        <v>9.6</v>
      </c>
      <c r="VI15" s="17">
        <v>10.385</v>
      </c>
      <c r="VJ15" s="17">
        <v>10.385</v>
      </c>
      <c r="VK15" s="17">
        <v>-0.78500000000000003</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59.7</v>
      </c>
      <c r="WC15" s="17">
        <v>80.14546</v>
      </c>
      <c r="WD15" s="17">
        <v>84</v>
      </c>
      <c r="WE15" s="17">
        <v>-24.3</v>
      </c>
      <c r="WF15" s="17">
        <v>65.7</v>
      </c>
      <c r="WG15" s="17">
        <v>80.742419999999996</v>
      </c>
      <c r="WH15" s="17">
        <v>88</v>
      </c>
      <c r="WI15" s="17">
        <v>-22.3</v>
      </c>
      <c r="WJ15" s="17">
        <v>0</v>
      </c>
      <c r="WK15" s="17">
        <v>0</v>
      </c>
      <c r="WL15" s="17">
        <v>0</v>
      </c>
      <c r="WM15" s="17">
        <v>0</v>
      </c>
      <c r="WN15" s="17">
        <v>0</v>
      </c>
      <c r="WO15" s="17">
        <v>0</v>
      </c>
      <c r="WP15" s="17">
        <v>0</v>
      </c>
      <c r="WQ15" s="17">
        <v>0</v>
      </c>
      <c r="WR15" s="17">
        <v>5.4</v>
      </c>
      <c r="WS15" s="17">
        <v>5.4</v>
      </c>
      <c r="WT15" s="17">
        <v>5.4</v>
      </c>
      <c r="WU15" s="17">
        <v>0</v>
      </c>
      <c r="WV15" s="17">
        <v>19.100000000000001</v>
      </c>
      <c r="WW15" s="17">
        <v>20</v>
      </c>
      <c r="WX15" s="17">
        <v>19.223299999999998</v>
      </c>
      <c r="WY15" s="17">
        <v>-0.12330000000000001</v>
      </c>
      <c r="WZ15" s="17">
        <v>9.4</v>
      </c>
      <c r="XA15" s="17">
        <v>10.8</v>
      </c>
      <c r="XB15" s="17">
        <v>10.8</v>
      </c>
      <c r="XC15" s="17">
        <v>-1.4</v>
      </c>
      <c r="XD15" s="17"/>
      <c r="XE15" s="17"/>
      <c r="XF15" s="17"/>
      <c r="XG15" s="17">
        <v>0</v>
      </c>
      <c r="XH15" s="17"/>
      <c r="XI15" s="17"/>
      <c r="XJ15" s="17"/>
      <c r="XK15" s="17">
        <v>0</v>
      </c>
      <c r="XL15" s="17">
        <v>15</v>
      </c>
      <c r="XM15" s="17">
        <v>15</v>
      </c>
      <c r="XN15" s="17">
        <v>14</v>
      </c>
      <c r="XO15" s="17">
        <v>1</v>
      </c>
      <c r="XP15" s="17"/>
      <c r="XQ15" s="17"/>
      <c r="XR15" s="17"/>
      <c r="XS15" s="17">
        <v>0</v>
      </c>
      <c r="XT15" s="17">
        <v>8.1999999999999993</v>
      </c>
      <c r="XU15" s="17">
        <v>8</v>
      </c>
      <c r="XV15" s="17">
        <v>7.49</v>
      </c>
      <c r="XW15" s="17">
        <v>0.71</v>
      </c>
      <c r="XX15" s="17"/>
      <c r="XY15" s="17"/>
      <c r="XZ15" s="17"/>
      <c r="YA15" s="17">
        <v>0</v>
      </c>
      <c r="YB15" s="17"/>
      <c r="YC15" s="17"/>
      <c r="YD15" s="17"/>
      <c r="YE15" s="17">
        <v>0</v>
      </c>
    </row>
    <row r="16" spans="1:655" ht="24" customHeight="1" x14ac:dyDescent="0.3">
      <c r="A16" s="1"/>
      <c r="B16" s="18" t="s">
        <v>65</v>
      </c>
      <c r="C16" s="18" t="s">
        <v>748</v>
      </c>
      <c r="D16" s="19">
        <v>48.9</v>
      </c>
      <c r="E16" s="19">
        <v>92.915360000000007</v>
      </c>
      <c r="F16" s="19">
        <v>92.197609999999997</v>
      </c>
      <c r="G16" s="19">
        <v>-43.297609999999999</v>
      </c>
      <c r="H16" s="19">
        <v>648.6</v>
      </c>
      <c r="I16" s="19">
        <v>643.65809000000002</v>
      </c>
      <c r="J16" s="19">
        <v>643.65809000000002</v>
      </c>
      <c r="K16" s="19">
        <v>4.94191</v>
      </c>
      <c r="L16" s="19">
        <v>215.7</v>
      </c>
      <c r="M16" s="19">
        <v>209.39341999999999</v>
      </c>
      <c r="N16" s="19">
        <v>209.39341999999999</v>
      </c>
      <c r="O16" s="19">
        <v>6.3065800000000003</v>
      </c>
      <c r="P16" s="19"/>
      <c r="Q16" s="19"/>
      <c r="R16" s="19"/>
      <c r="S16" s="19">
        <v>0</v>
      </c>
      <c r="T16" s="19"/>
      <c r="U16" s="19"/>
      <c r="V16" s="19"/>
      <c r="W16" s="19">
        <v>0</v>
      </c>
      <c r="X16" s="19">
        <v>11</v>
      </c>
      <c r="Y16" s="19">
        <v>10.309279999999999</v>
      </c>
      <c r="Z16" s="19">
        <v>0</v>
      </c>
      <c r="AA16" s="19">
        <v>11</v>
      </c>
      <c r="AB16" s="19">
        <v>83</v>
      </c>
      <c r="AC16" s="19">
        <v>84.587379999999996</v>
      </c>
      <c r="AD16" s="19">
        <v>94.878</v>
      </c>
      <c r="AE16" s="19">
        <v>-11.878</v>
      </c>
      <c r="AF16" s="19"/>
      <c r="AG16" s="19"/>
      <c r="AH16" s="19"/>
      <c r="AI16" s="19">
        <v>0</v>
      </c>
      <c r="AJ16" s="19"/>
      <c r="AK16" s="19"/>
      <c r="AL16" s="19"/>
      <c r="AM16" s="19">
        <v>0</v>
      </c>
      <c r="AN16" s="19">
        <v>148.80000000000001</v>
      </c>
      <c r="AO16" s="19">
        <v>135.71778</v>
      </c>
      <c r="AP16" s="19">
        <v>135.71780000000001</v>
      </c>
      <c r="AQ16" s="19">
        <v>13.0822</v>
      </c>
      <c r="AR16" s="19">
        <v>143.9</v>
      </c>
      <c r="AS16" s="19">
        <v>135.71778</v>
      </c>
      <c r="AT16" s="19">
        <v>135.71780000000001</v>
      </c>
      <c r="AU16" s="19">
        <v>8.1821999999999999</v>
      </c>
      <c r="AV16" s="19">
        <v>145.6</v>
      </c>
      <c r="AW16" s="19">
        <v>135.71778</v>
      </c>
      <c r="AX16" s="19">
        <v>135.71780000000001</v>
      </c>
      <c r="AY16" s="19">
        <v>9.8821999999999992</v>
      </c>
      <c r="AZ16" s="19">
        <v>245.8</v>
      </c>
      <c r="BA16" s="19">
        <v>203.57667000000001</v>
      </c>
      <c r="BB16" s="19">
        <v>203.57669999999999</v>
      </c>
      <c r="BC16" s="19">
        <v>42.223300000000002</v>
      </c>
      <c r="BD16" s="19">
        <v>216.9</v>
      </c>
      <c r="BE16" s="19">
        <v>208.28218000000001</v>
      </c>
      <c r="BF16" s="19">
        <v>208.28217000000001</v>
      </c>
      <c r="BG16" s="19">
        <v>8.6178299999999997</v>
      </c>
      <c r="BH16" s="19">
        <v>112</v>
      </c>
      <c r="BI16" s="19">
        <v>104.14109000000001</v>
      </c>
      <c r="BJ16" s="19">
        <v>104.14108</v>
      </c>
      <c r="BK16" s="19">
        <v>7.8589200000000003</v>
      </c>
      <c r="BL16" s="19">
        <v>273</v>
      </c>
      <c r="BM16" s="19">
        <v>342.99464</v>
      </c>
      <c r="BN16" s="19">
        <v>401.81709999999998</v>
      </c>
      <c r="BO16" s="19">
        <v>-128.81710000000001</v>
      </c>
      <c r="BP16" s="19">
        <v>4.2</v>
      </c>
      <c r="BQ16" s="19">
        <v>4.4318400000000002</v>
      </c>
      <c r="BR16" s="19">
        <v>4.4318400000000002</v>
      </c>
      <c r="BS16" s="19">
        <v>-0.23183999999999999</v>
      </c>
      <c r="BT16" s="19"/>
      <c r="BU16" s="19"/>
      <c r="BV16" s="19"/>
      <c r="BW16" s="19">
        <v>0</v>
      </c>
      <c r="BX16" s="19"/>
      <c r="BY16" s="19"/>
      <c r="BZ16" s="19"/>
      <c r="CA16" s="19">
        <v>0</v>
      </c>
      <c r="CB16" s="19"/>
      <c r="CC16" s="19"/>
      <c r="CD16" s="19"/>
      <c r="CE16" s="19">
        <v>0</v>
      </c>
      <c r="CF16" s="19"/>
      <c r="CG16" s="19"/>
      <c r="CH16" s="19"/>
      <c r="CI16" s="19">
        <v>0</v>
      </c>
      <c r="CJ16" s="19">
        <v>126</v>
      </c>
      <c r="CK16" s="19">
        <v>127.08432999999999</v>
      </c>
      <c r="CL16" s="19">
        <v>127.08432999999999</v>
      </c>
      <c r="CM16" s="19">
        <v>-1.08433</v>
      </c>
      <c r="CN16" s="19">
        <v>7.8</v>
      </c>
      <c r="CO16" s="19">
        <v>6.8003799999999996</v>
      </c>
      <c r="CP16" s="19">
        <v>5.1333399999999996</v>
      </c>
      <c r="CQ16" s="19">
        <v>2.6666599999999998</v>
      </c>
      <c r="CR16" s="19">
        <v>5.7</v>
      </c>
      <c r="CS16" s="19">
        <v>3.7328199999999998</v>
      </c>
      <c r="CT16" s="19">
        <v>2.8177599999999998</v>
      </c>
      <c r="CU16" s="19">
        <v>2.8822399999999999</v>
      </c>
      <c r="CV16" s="19"/>
      <c r="CW16" s="19"/>
      <c r="CX16" s="19"/>
      <c r="CY16" s="19">
        <v>0</v>
      </c>
      <c r="CZ16" s="19">
        <v>7.1</v>
      </c>
      <c r="DA16" s="19">
        <v>6.8787000000000003</v>
      </c>
      <c r="DB16" s="19">
        <v>6.8787000000000003</v>
      </c>
      <c r="DC16" s="19">
        <v>0.2213</v>
      </c>
      <c r="DD16" s="19">
        <v>10.4</v>
      </c>
      <c r="DE16" s="19">
        <v>14.919420000000001</v>
      </c>
      <c r="DF16" s="19">
        <v>12.772</v>
      </c>
      <c r="DG16" s="19">
        <v>-2.3719999999999999</v>
      </c>
      <c r="DH16" s="19">
        <v>50.7</v>
      </c>
      <c r="DI16" s="19">
        <v>67.268090000000001</v>
      </c>
      <c r="DJ16" s="19">
        <v>95.412629999999993</v>
      </c>
      <c r="DK16" s="19">
        <v>-44.712629999999997</v>
      </c>
      <c r="DL16" s="19"/>
      <c r="DM16" s="19"/>
      <c r="DN16" s="19"/>
      <c r="DO16" s="19">
        <v>0</v>
      </c>
      <c r="DP16" s="19"/>
      <c r="DQ16" s="19"/>
      <c r="DR16" s="19"/>
      <c r="DS16" s="19">
        <v>0</v>
      </c>
      <c r="DT16" s="19"/>
      <c r="DU16" s="19"/>
      <c r="DV16" s="19"/>
      <c r="DW16" s="19">
        <v>0</v>
      </c>
      <c r="DX16" s="19"/>
      <c r="DY16" s="19"/>
      <c r="DZ16" s="19"/>
      <c r="EA16" s="19">
        <v>0</v>
      </c>
      <c r="EB16" s="19">
        <v>56</v>
      </c>
      <c r="EC16" s="19">
        <v>55.841569999999997</v>
      </c>
      <c r="ED16" s="19">
        <v>55.841549999999998</v>
      </c>
      <c r="EE16" s="19">
        <v>0.15845000000000001</v>
      </c>
      <c r="EF16" s="19">
        <v>95</v>
      </c>
      <c r="EG16" s="19">
        <v>80.260549999999995</v>
      </c>
      <c r="EH16" s="19">
        <v>0</v>
      </c>
      <c r="EI16" s="19">
        <v>95</v>
      </c>
      <c r="EJ16" s="19"/>
      <c r="EK16" s="19"/>
      <c r="EL16" s="19"/>
      <c r="EM16" s="19">
        <v>0</v>
      </c>
      <c r="EN16" s="19"/>
      <c r="EO16" s="19"/>
      <c r="EP16" s="19"/>
      <c r="EQ16" s="19">
        <v>0</v>
      </c>
      <c r="ER16" s="19">
        <v>0</v>
      </c>
      <c r="ES16" s="19"/>
      <c r="ET16" s="19">
        <v>0</v>
      </c>
      <c r="EU16" s="19">
        <v>0</v>
      </c>
      <c r="EV16" s="19">
        <v>6.4</v>
      </c>
      <c r="EW16" s="19">
        <v>6.39</v>
      </c>
      <c r="EX16" s="19">
        <v>6.39</v>
      </c>
      <c r="EY16" s="19">
        <v>0.01</v>
      </c>
      <c r="EZ16" s="19">
        <v>0</v>
      </c>
      <c r="FA16" s="19">
        <v>0</v>
      </c>
      <c r="FB16" s="19">
        <v>0</v>
      </c>
      <c r="FC16" s="19">
        <v>0</v>
      </c>
      <c r="FD16" s="19">
        <v>39</v>
      </c>
      <c r="FE16" s="19">
        <v>33.834949999999999</v>
      </c>
      <c r="FF16" s="19">
        <v>38.900370000000002</v>
      </c>
      <c r="FG16" s="19">
        <v>9.9629999999999996E-2</v>
      </c>
      <c r="FH16" s="19">
        <v>0</v>
      </c>
      <c r="FI16" s="19">
        <v>0</v>
      </c>
      <c r="FJ16" s="19">
        <v>0</v>
      </c>
      <c r="FK16" s="19">
        <v>0</v>
      </c>
      <c r="FL16" s="19">
        <v>26.1</v>
      </c>
      <c r="FM16" s="19">
        <v>22.888349999999999</v>
      </c>
      <c r="FN16" s="19">
        <v>22.625250000000001</v>
      </c>
      <c r="FO16" s="19">
        <v>3.4747499999999998</v>
      </c>
      <c r="FP16" s="19">
        <v>17.399999999999999</v>
      </c>
      <c r="FQ16" s="19">
        <v>14.927820000000001</v>
      </c>
      <c r="FR16" s="19">
        <v>14.927809999999999</v>
      </c>
      <c r="FS16" s="19">
        <v>2.4721899999999999</v>
      </c>
      <c r="FT16" s="19">
        <v>16.399999999999999</v>
      </c>
      <c r="FU16" s="19">
        <v>16.990290000000002</v>
      </c>
      <c r="FV16" s="19">
        <v>16.990290000000002</v>
      </c>
      <c r="FW16" s="19">
        <v>-0.59028999999999998</v>
      </c>
      <c r="FX16" s="19">
        <v>67.8</v>
      </c>
      <c r="FY16" s="19">
        <v>69.443650000000005</v>
      </c>
      <c r="FZ16" s="19">
        <v>69.443650000000005</v>
      </c>
      <c r="GA16" s="19">
        <v>-1.6436500000000001</v>
      </c>
      <c r="GB16" s="19">
        <v>182.8</v>
      </c>
      <c r="GC16" s="19">
        <v>137.54243</v>
      </c>
      <c r="GD16" s="19">
        <v>168.9701</v>
      </c>
      <c r="GE16" s="19">
        <v>13.8299</v>
      </c>
      <c r="GF16" s="19">
        <v>183.1</v>
      </c>
      <c r="GG16" s="19">
        <v>137.54243</v>
      </c>
      <c r="GH16" s="19">
        <v>168.9701</v>
      </c>
      <c r="GI16" s="19">
        <v>14.129899999999999</v>
      </c>
      <c r="GJ16" s="19">
        <v>183.5</v>
      </c>
      <c r="GK16" s="19">
        <v>137.54243</v>
      </c>
      <c r="GL16" s="19">
        <v>168.9701</v>
      </c>
      <c r="GM16" s="19">
        <v>14.5299</v>
      </c>
      <c r="GN16" s="19">
        <v>43.5</v>
      </c>
      <c r="GO16" s="19">
        <v>52.193080000000002</v>
      </c>
      <c r="GP16" s="19">
        <v>21.657229999999998</v>
      </c>
      <c r="GQ16" s="19">
        <v>21.842770000000002</v>
      </c>
      <c r="GR16" s="19">
        <v>5.5</v>
      </c>
      <c r="GS16" s="19">
        <v>6</v>
      </c>
      <c r="GT16" s="19">
        <v>5.8686699999999998</v>
      </c>
      <c r="GU16" s="19">
        <v>-0.36867</v>
      </c>
      <c r="GV16" s="19">
        <v>1.2</v>
      </c>
      <c r="GW16" s="19">
        <v>1.02115</v>
      </c>
      <c r="GX16" s="19">
        <v>6.1567800000000004</v>
      </c>
      <c r="GY16" s="19">
        <v>-4.9567800000000002</v>
      </c>
      <c r="GZ16" s="19">
        <v>23.7</v>
      </c>
      <c r="HA16" s="19">
        <v>29.599</v>
      </c>
      <c r="HB16" s="19">
        <v>34.476370000000003</v>
      </c>
      <c r="HC16" s="19">
        <v>-10.77637</v>
      </c>
      <c r="HD16" s="19">
        <v>35.1</v>
      </c>
      <c r="HE16" s="19">
        <v>25.3767</v>
      </c>
      <c r="HF16" s="19">
        <v>25.3767</v>
      </c>
      <c r="HG16" s="19">
        <v>9.7233000000000001</v>
      </c>
      <c r="HH16" s="19">
        <v>2</v>
      </c>
      <c r="HI16" s="19">
        <v>1.97359</v>
      </c>
      <c r="HJ16" s="19">
        <v>1.97359</v>
      </c>
      <c r="HK16" s="19">
        <v>2.6409999999999999E-2</v>
      </c>
      <c r="HL16" s="19">
        <v>15.9</v>
      </c>
      <c r="HM16" s="19">
        <v>16.664079999999998</v>
      </c>
      <c r="HN16" s="19">
        <v>16.664079999999998</v>
      </c>
      <c r="HO16" s="19">
        <v>-0.76407999999999998</v>
      </c>
      <c r="HP16" s="19">
        <v>47.7</v>
      </c>
      <c r="HQ16" s="19">
        <v>30.873840000000001</v>
      </c>
      <c r="HR16" s="19">
        <v>34.122120000000002</v>
      </c>
      <c r="HS16" s="19">
        <v>13.57788</v>
      </c>
      <c r="HT16" s="19"/>
      <c r="HU16" s="19"/>
      <c r="HV16" s="19"/>
      <c r="HW16" s="19">
        <v>0</v>
      </c>
      <c r="HX16" s="19"/>
      <c r="HY16" s="19"/>
      <c r="HZ16" s="19"/>
      <c r="IA16" s="19">
        <v>0</v>
      </c>
      <c r="IB16" s="19">
        <v>61</v>
      </c>
      <c r="IC16" s="19">
        <v>48.111190000000001</v>
      </c>
      <c r="ID16" s="19">
        <v>0</v>
      </c>
      <c r="IE16" s="19">
        <v>61</v>
      </c>
      <c r="IF16" s="19">
        <v>0</v>
      </c>
      <c r="IG16" s="19"/>
      <c r="IH16" s="19">
        <v>0</v>
      </c>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18</v>
      </c>
      <c r="JE16" s="19">
        <v>23.85305</v>
      </c>
      <c r="JF16" s="19">
        <v>0</v>
      </c>
      <c r="JG16" s="19">
        <v>18</v>
      </c>
      <c r="JH16" s="19">
        <v>177.4</v>
      </c>
      <c r="JI16" s="19">
        <v>178.52956</v>
      </c>
      <c r="JJ16" s="19">
        <v>178.52955</v>
      </c>
      <c r="JK16" s="19">
        <v>-1.1295500000000001</v>
      </c>
      <c r="JL16" s="19">
        <v>175.2</v>
      </c>
      <c r="JM16" s="19">
        <v>178.52956</v>
      </c>
      <c r="JN16" s="19">
        <v>178.52955</v>
      </c>
      <c r="JO16" s="19">
        <v>-3.3295499999999998</v>
      </c>
      <c r="JP16" s="19">
        <v>200</v>
      </c>
      <c r="JQ16" s="19">
        <v>178.52956</v>
      </c>
      <c r="JR16" s="19">
        <v>178.52955</v>
      </c>
      <c r="JS16" s="19">
        <v>21.47045</v>
      </c>
      <c r="JT16" s="19">
        <v>273.7</v>
      </c>
      <c r="JU16" s="19">
        <v>267.79433</v>
      </c>
      <c r="JV16" s="19">
        <v>267.79433</v>
      </c>
      <c r="JW16" s="19">
        <v>5.9056699999999998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1.1522699999999999</v>
      </c>
      <c r="LF16" s="19">
        <v>1.1522699999999999</v>
      </c>
      <c r="LG16" s="19">
        <v>4.7730000000000002E-2</v>
      </c>
      <c r="LH16" s="19">
        <v>107.1</v>
      </c>
      <c r="LI16" s="19">
        <v>127.68048</v>
      </c>
      <c r="LJ16" s="19">
        <v>116.62002</v>
      </c>
      <c r="LK16" s="19">
        <v>-9.5200200000000006</v>
      </c>
      <c r="LL16" s="19">
        <v>92.3</v>
      </c>
      <c r="LM16" s="19">
        <v>72.915930000000003</v>
      </c>
      <c r="LN16" s="19">
        <v>73.528059999999996</v>
      </c>
      <c r="LO16" s="19">
        <v>18.771940000000001</v>
      </c>
      <c r="LP16" s="19">
        <v>62.2</v>
      </c>
      <c r="LQ16" s="19">
        <v>67.133979999999994</v>
      </c>
      <c r="LR16" s="19">
        <v>66.758939999999996</v>
      </c>
      <c r="LS16" s="19">
        <v>-4.5589399999999998</v>
      </c>
      <c r="LT16" s="19">
        <v>62.6</v>
      </c>
      <c r="LU16" s="19">
        <v>65.598489999999998</v>
      </c>
      <c r="LV16" s="19">
        <v>65.615399999999994</v>
      </c>
      <c r="LW16" s="19">
        <v>-3.0154000000000001</v>
      </c>
      <c r="LX16" s="19">
        <v>27.8</v>
      </c>
      <c r="LY16" s="19">
        <v>29.951460000000001</v>
      </c>
      <c r="LZ16" s="19">
        <v>27.154499999999999</v>
      </c>
      <c r="MA16" s="19">
        <v>0.64549999999999996</v>
      </c>
      <c r="MB16" s="19"/>
      <c r="MC16" s="19"/>
      <c r="MD16" s="19"/>
      <c r="ME16" s="19">
        <v>0</v>
      </c>
      <c r="MF16" s="19"/>
      <c r="MG16" s="19"/>
      <c r="MH16" s="19"/>
      <c r="MI16" s="19">
        <v>0</v>
      </c>
      <c r="MJ16" s="19"/>
      <c r="MK16" s="19"/>
      <c r="ML16" s="19"/>
      <c r="MM16" s="19">
        <v>0</v>
      </c>
      <c r="MN16" s="19">
        <v>145.9</v>
      </c>
      <c r="MO16" s="19">
        <v>149.77393000000001</v>
      </c>
      <c r="MP16" s="19">
        <v>149.77386000000001</v>
      </c>
      <c r="MQ16" s="19">
        <v>-3.8738600000000001</v>
      </c>
      <c r="MR16" s="19">
        <v>148.9</v>
      </c>
      <c r="MS16" s="19">
        <v>149.77393000000001</v>
      </c>
      <c r="MT16" s="19">
        <v>149.77386000000001</v>
      </c>
      <c r="MU16" s="19">
        <v>-0.87385999999999997</v>
      </c>
      <c r="MV16" s="19">
        <v>149.4</v>
      </c>
      <c r="MW16" s="19">
        <v>149.77393000000001</v>
      </c>
      <c r="MX16" s="19">
        <v>149.77386000000001</v>
      </c>
      <c r="MY16" s="19">
        <v>-0.37386000000000003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140.80000000000001</v>
      </c>
      <c r="NU16" s="19">
        <v>145.01718</v>
      </c>
      <c r="NV16" s="19">
        <v>145.01719</v>
      </c>
      <c r="NW16" s="19">
        <v>-4.2171900000000004</v>
      </c>
      <c r="NX16" s="19">
        <v>78.900000000000006</v>
      </c>
      <c r="NY16" s="19">
        <v>72.508589999999998</v>
      </c>
      <c r="NZ16" s="19">
        <v>72.508589999999998</v>
      </c>
      <c r="OA16" s="19">
        <v>6.3914099999999996</v>
      </c>
      <c r="OB16" s="19">
        <v>0</v>
      </c>
      <c r="OC16" s="19">
        <v>0</v>
      </c>
      <c r="OD16" s="19">
        <v>0</v>
      </c>
      <c r="OE16" s="19">
        <v>0</v>
      </c>
      <c r="OF16" s="19">
        <v>97.3</v>
      </c>
      <c r="OG16" s="19">
        <v>108.17100000000001</v>
      </c>
      <c r="OH16" s="19">
        <v>108.17100000000001</v>
      </c>
      <c r="OI16" s="19">
        <v>-10.871</v>
      </c>
      <c r="OJ16" s="19">
        <v>0</v>
      </c>
      <c r="OK16" s="19">
        <v>0</v>
      </c>
      <c r="OL16" s="19">
        <v>0</v>
      </c>
      <c r="OM16" s="19">
        <v>0</v>
      </c>
      <c r="ON16" s="19">
        <v>14.6</v>
      </c>
      <c r="OO16" s="19">
        <v>14.244</v>
      </c>
      <c r="OP16" s="19">
        <v>14.244</v>
      </c>
      <c r="OQ16" s="19">
        <v>0.35599999999999998</v>
      </c>
      <c r="OR16" s="19">
        <v>0</v>
      </c>
      <c r="OS16" s="19">
        <v>0</v>
      </c>
      <c r="OT16" s="19">
        <v>0</v>
      </c>
      <c r="OU16" s="19">
        <v>0</v>
      </c>
      <c r="OV16" s="19">
        <v>9.6999999999999993</v>
      </c>
      <c r="OW16" s="19">
        <v>9.4</v>
      </c>
      <c r="OX16" s="19">
        <v>9.4</v>
      </c>
      <c r="OY16" s="19">
        <v>0.3</v>
      </c>
      <c r="OZ16" s="19">
        <v>9.9</v>
      </c>
      <c r="PA16" s="19">
        <v>9</v>
      </c>
      <c r="PB16" s="19">
        <v>9</v>
      </c>
      <c r="PC16" s="19">
        <v>0.9</v>
      </c>
      <c r="PD16" s="19">
        <v>2</v>
      </c>
      <c r="PE16" s="19">
        <v>1.3440700000000001</v>
      </c>
      <c r="PF16" s="19">
        <v>0</v>
      </c>
      <c r="PG16" s="19">
        <v>2</v>
      </c>
      <c r="PH16" s="19">
        <v>0.3</v>
      </c>
      <c r="PI16" s="19">
        <v>1</v>
      </c>
      <c r="PJ16" s="19">
        <v>1</v>
      </c>
      <c r="PK16" s="19">
        <v>-0.7</v>
      </c>
      <c r="PL16" s="19">
        <v>2.2000000000000002</v>
      </c>
      <c r="PM16" s="19">
        <v>2.2999999999999998</v>
      </c>
      <c r="PN16" s="19">
        <v>2.2999999999999998</v>
      </c>
      <c r="PO16" s="19">
        <v>-0.1</v>
      </c>
      <c r="PP16" s="19">
        <v>2.4</v>
      </c>
      <c r="PQ16" s="19">
        <v>2.4900000000000002</v>
      </c>
      <c r="PR16" s="19">
        <v>2.4900000000000002</v>
      </c>
      <c r="PS16" s="19">
        <v>-0.09</v>
      </c>
      <c r="PT16" s="19">
        <v>20</v>
      </c>
      <c r="PU16" s="19">
        <v>20</v>
      </c>
      <c r="PV16" s="19">
        <v>19.417470000000002</v>
      </c>
      <c r="PW16" s="19">
        <v>0.58252999999999999</v>
      </c>
      <c r="PX16" s="19">
        <v>10</v>
      </c>
      <c r="PY16" s="19">
        <v>10</v>
      </c>
      <c r="PZ16" s="19">
        <v>10</v>
      </c>
      <c r="QA16" s="19">
        <v>0</v>
      </c>
      <c r="QB16" s="19">
        <v>8.3000000000000007</v>
      </c>
      <c r="QC16" s="19">
        <v>7</v>
      </c>
      <c r="QD16" s="19">
        <v>7</v>
      </c>
      <c r="QE16" s="19">
        <v>1.3</v>
      </c>
      <c r="QF16" s="19">
        <v>3.4</v>
      </c>
      <c r="QG16" s="19">
        <v>3</v>
      </c>
      <c r="QH16" s="19">
        <v>3.5</v>
      </c>
      <c r="QI16" s="19">
        <v>-0.1</v>
      </c>
      <c r="QJ16" s="19">
        <v>18.5</v>
      </c>
      <c r="QK16" s="19">
        <v>19</v>
      </c>
      <c r="QL16" s="19">
        <v>17.96116</v>
      </c>
      <c r="QM16" s="19">
        <v>0.53883999999999999</v>
      </c>
      <c r="QN16" s="19">
        <v>0</v>
      </c>
      <c r="QO16" s="19">
        <v>0</v>
      </c>
      <c r="QP16" s="19">
        <v>0</v>
      </c>
      <c r="QQ16" s="19">
        <v>0</v>
      </c>
      <c r="QR16" s="19">
        <v>0</v>
      </c>
      <c r="QS16" s="19">
        <v>0</v>
      </c>
      <c r="QT16" s="19">
        <v>0</v>
      </c>
      <c r="QU16" s="19">
        <v>0</v>
      </c>
      <c r="QV16" s="19">
        <v>26.2</v>
      </c>
      <c r="QW16" s="19">
        <v>23.95</v>
      </c>
      <c r="QX16" s="19">
        <v>23.95</v>
      </c>
      <c r="QY16" s="19">
        <v>2.25</v>
      </c>
      <c r="QZ16" s="19">
        <v>60</v>
      </c>
      <c r="RA16" s="19">
        <v>67.057000000000002</v>
      </c>
      <c r="RB16" s="19">
        <v>67.057000000000002</v>
      </c>
      <c r="RC16" s="19">
        <v>-7.0570000000000004</v>
      </c>
      <c r="RD16" s="19">
        <v>4.5</v>
      </c>
      <c r="RE16" s="19">
        <v>4.2</v>
      </c>
      <c r="RF16" s="19">
        <v>4.2</v>
      </c>
      <c r="RG16" s="19">
        <v>0.3</v>
      </c>
      <c r="RH16" s="19">
        <v>2.2000000000000002</v>
      </c>
      <c r="RI16" s="19">
        <v>2.4</v>
      </c>
      <c r="RJ16" s="19">
        <v>2.4</v>
      </c>
      <c r="RK16" s="19">
        <v>-0.2</v>
      </c>
      <c r="RL16" s="19">
        <v>1.1000000000000001</v>
      </c>
      <c r="RM16" s="19">
        <v>1.2</v>
      </c>
      <c r="RN16" s="19">
        <v>1.2</v>
      </c>
      <c r="RO16" s="19">
        <v>-0.1</v>
      </c>
      <c r="RP16" s="19">
        <v>2.9</v>
      </c>
      <c r="RQ16" s="19">
        <v>2.8</v>
      </c>
      <c r="RR16" s="19">
        <v>2.8</v>
      </c>
      <c r="RS16" s="19">
        <v>0.1</v>
      </c>
      <c r="RT16" s="19">
        <v>0</v>
      </c>
      <c r="RU16" s="19">
        <v>0</v>
      </c>
      <c r="RV16" s="19">
        <v>0</v>
      </c>
      <c r="RW16" s="19">
        <v>0</v>
      </c>
      <c r="RX16" s="19">
        <v>2.2999999999999998</v>
      </c>
      <c r="RY16" s="19">
        <v>1.899</v>
      </c>
      <c r="RZ16" s="19">
        <v>1.899</v>
      </c>
      <c r="SA16" s="19">
        <v>0.40100000000000002</v>
      </c>
      <c r="SB16" s="19">
        <v>16.5</v>
      </c>
      <c r="SC16" s="19">
        <v>11.128489999999999</v>
      </c>
      <c r="SD16" s="19">
        <v>0</v>
      </c>
      <c r="SE16" s="19">
        <v>16.5</v>
      </c>
      <c r="SF16" s="19">
        <v>1.5</v>
      </c>
      <c r="SG16" s="19">
        <v>1.244</v>
      </c>
      <c r="SH16" s="19">
        <v>1.244</v>
      </c>
      <c r="SI16" s="19">
        <v>0.25600000000000001</v>
      </c>
      <c r="SJ16" s="19"/>
      <c r="SK16" s="19"/>
      <c r="SL16" s="19">
        <v>0.4</v>
      </c>
      <c r="SM16" s="19">
        <v>-0.4</v>
      </c>
      <c r="SN16" s="19">
        <v>5.9</v>
      </c>
      <c r="SO16" s="19">
        <v>6.9</v>
      </c>
      <c r="SP16" s="19">
        <v>6.9</v>
      </c>
      <c r="SQ16" s="19">
        <v>-1</v>
      </c>
      <c r="SR16" s="19">
        <v>3.6</v>
      </c>
      <c r="SS16" s="19">
        <v>3</v>
      </c>
      <c r="ST16" s="19">
        <v>3</v>
      </c>
      <c r="SU16" s="19">
        <v>0.6</v>
      </c>
      <c r="SV16" s="19">
        <v>4.3</v>
      </c>
      <c r="SW16" s="19">
        <v>4</v>
      </c>
      <c r="SX16" s="19">
        <v>4</v>
      </c>
      <c r="SY16" s="19">
        <v>0.3</v>
      </c>
      <c r="SZ16" s="19">
        <v>6.3</v>
      </c>
      <c r="TA16" s="19">
        <v>6</v>
      </c>
      <c r="TB16" s="19">
        <v>6</v>
      </c>
      <c r="TC16" s="19">
        <v>0.3</v>
      </c>
      <c r="TD16" s="19">
        <v>10</v>
      </c>
      <c r="TE16" s="19">
        <v>10</v>
      </c>
      <c r="TF16" s="19">
        <v>10</v>
      </c>
      <c r="TG16" s="19">
        <v>0</v>
      </c>
      <c r="TH16" s="19">
        <v>28.6</v>
      </c>
      <c r="TI16" s="19">
        <v>26.152000000000001</v>
      </c>
      <c r="TJ16" s="19">
        <v>26.152000000000001</v>
      </c>
      <c r="TK16" s="19">
        <v>2.448</v>
      </c>
      <c r="TL16" s="19">
        <v>6.3</v>
      </c>
      <c r="TM16" s="19">
        <v>16.637</v>
      </c>
      <c r="TN16" s="19">
        <v>16.637</v>
      </c>
      <c r="TO16" s="19">
        <v>-10.337</v>
      </c>
      <c r="TP16" s="19">
        <v>0</v>
      </c>
      <c r="TQ16" s="19">
        <v>0</v>
      </c>
      <c r="TR16" s="19">
        <v>0</v>
      </c>
      <c r="TS16" s="19">
        <v>0</v>
      </c>
      <c r="TT16" s="19">
        <v>52</v>
      </c>
      <c r="TU16" s="19">
        <v>68.9101</v>
      </c>
      <c r="TV16" s="19">
        <v>72.388000000000005</v>
      </c>
      <c r="TW16" s="19">
        <v>-20.388000000000002</v>
      </c>
      <c r="TX16" s="19">
        <v>57.6</v>
      </c>
      <c r="TY16" s="19">
        <v>79.508660000000006</v>
      </c>
      <c r="TZ16" s="19">
        <v>83.355999999999995</v>
      </c>
      <c r="UA16" s="19">
        <v>-25.756</v>
      </c>
      <c r="UB16" s="19">
        <v>9.6</v>
      </c>
      <c r="UC16" s="19">
        <v>7.35</v>
      </c>
      <c r="UD16" s="19">
        <v>7.35</v>
      </c>
      <c r="UE16" s="19">
        <v>2.25</v>
      </c>
      <c r="UF16" s="19">
        <v>7.3</v>
      </c>
      <c r="UG16" s="19">
        <v>6.0540000000000003</v>
      </c>
      <c r="UH16" s="19">
        <v>6.0540000000000003</v>
      </c>
      <c r="UI16" s="19">
        <v>1.246</v>
      </c>
      <c r="UJ16" s="19">
        <v>7.6</v>
      </c>
      <c r="UK16" s="19">
        <v>7.5</v>
      </c>
      <c r="UL16" s="19">
        <v>7.5</v>
      </c>
      <c r="UM16" s="19">
        <v>0.1</v>
      </c>
      <c r="UN16" s="19">
        <v>2.5</v>
      </c>
      <c r="UO16" s="19">
        <v>3</v>
      </c>
      <c r="UP16" s="19">
        <v>2.2000000000000002</v>
      </c>
      <c r="UQ16" s="19">
        <v>0.3</v>
      </c>
      <c r="UR16" s="19">
        <v>7.7</v>
      </c>
      <c r="US16" s="19">
        <v>7.6</v>
      </c>
      <c r="UT16" s="19">
        <v>7.6</v>
      </c>
      <c r="UU16" s="19">
        <v>0.1</v>
      </c>
      <c r="UV16" s="19">
        <v>4.5999999999999996</v>
      </c>
      <c r="UW16" s="19">
        <v>4.8</v>
      </c>
      <c r="UX16" s="19">
        <v>4.8</v>
      </c>
      <c r="UY16" s="19">
        <v>-0.2</v>
      </c>
      <c r="UZ16" s="19">
        <v>5</v>
      </c>
      <c r="VA16" s="19">
        <v>5.2</v>
      </c>
      <c r="VB16" s="19">
        <v>5.2</v>
      </c>
      <c r="VC16" s="19">
        <v>-0.2</v>
      </c>
      <c r="VD16" s="19">
        <v>5</v>
      </c>
      <c r="VE16" s="19">
        <v>5.3</v>
      </c>
      <c r="VF16" s="19">
        <v>5.3</v>
      </c>
      <c r="VG16" s="19">
        <v>-0.3</v>
      </c>
      <c r="VH16" s="19">
        <v>9.8000000000000007</v>
      </c>
      <c r="VI16" s="19">
        <v>10.564</v>
      </c>
      <c r="VJ16" s="19">
        <v>10.564</v>
      </c>
      <c r="VK16" s="19">
        <v>-0.76400000000000001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77.099999999999994</v>
      </c>
      <c r="WC16" s="19">
        <v>81.775790000000001</v>
      </c>
      <c r="WD16" s="19">
        <v>86</v>
      </c>
      <c r="WE16" s="19">
        <v>-8.9</v>
      </c>
      <c r="WF16" s="19">
        <v>81.7</v>
      </c>
      <c r="WG16" s="19">
        <v>82.166640000000001</v>
      </c>
      <c r="WH16" s="19">
        <v>89</v>
      </c>
      <c r="WI16" s="19">
        <v>-7.3</v>
      </c>
      <c r="WJ16" s="19">
        <v>0</v>
      </c>
      <c r="WK16" s="19">
        <v>0</v>
      </c>
      <c r="WL16" s="19">
        <v>0</v>
      </c>
      <c r="WM16" s="19">
        <v>0</v>
      </c>
      <c r="WN16" s="19">
        <v>0</v>
      </c>
      <c r="WO16" s="19">
        <v>0</v>
      </c>
      <c r="WP16" s="19">
        <v>0</v>
      </c>
      <c r="WQ16" s="19">
        <v>0</v>
      </c>
      <c r="WR16" s="19">
        <v>5.4</v>
      </c>
      <c r="WS16" s="19">
        <v>5.4</v>
      </c>
      <c r="WT16" s="19">
        <v>5.4</v>
      </c>
      <c r="WU16" s="19">
        <v>0</v>
      </c>
      <c r="WV16" s="19">
        <v>19.3</v>
      </c>
      <c r="WW16" s="19">
        <v>20</v>
      </c>
      <c r="WX16" s="19">
        <v>19.223299999999998</v>
      </c>
      <c r="WY16" s="19">
        <v>7.6700000000000004E-2</v>
      </c>
      <c r="WZ16" s="19">
        <v>9.6999999999999993</v>
      </c>
      <c r="XA16" s="19">
        <v>10.8</v>
      </c>
      <c r="XB16" s="19">
        <v>10.8</v>
      </c>
      <c r="XC16" s="19">
        <v>-1.1000000000000001</v>
      </c>
      <c r="XD16" s="19"/>
      <c r="XE16" s="19"/>
      <c r="XF16" s="19"/>
      <c r="XG16" s="19">
        <v>0</v>
      </c>
      <c r="XH16" s="19"/>
      <c r="XI16" s="19"/>
      <c r="XJ16" s="19"/>
      <c r="XK16" s="19">
        <v>0</v>
      </c>
      <c r="XL16" s="19">
        <v>15</v>
      </c>
      <c r="XM16" s="19">
        <v>15</v>
      </c>
      <c r="XN16" s="19">
        <v>14</v>
      </c>
      <c r="XO16" s="19">
        <v>1</v>
      </c>
      <c r="XP16" s="19"/>
      <c r="XQ16" s="19"/>
      <c r="XR16" s="19"/>
      <c r="XS16" s="19">
        <v>0</v>
      </c>
      <c r="XT16" s="19">
        <v>7.9</v>
      </c>
      <c r="XU16" s="19">
        <v>8</v>
      </c>
      <c r="XV16" s="19">
        <v>7.49</v>
      </c>
      <c r="XW16" s="19">
        <v>0.41</v>
      </c>
      <c r="XX16" s="19"/>
      <c r="XY16" s="19"/>
      <c r="XZ16" s="19"/>
      <c r="YA16" s="19">
        <v>0</v>
      </c>
      <c r="YB16" s="19"/>
      <c r="YC16" s="19"/>
      <c r="YD16" s="19"/>
      <c r="YE16" s="19">
        <v>0</v>
      </c>
    </row>
    <row r="17" spans="1:655" ht="24" customHeight="1" x14ac:dyDescent="0.3">
      <c r="A17" s="1"/>
      <c r="B17" s="13" t="s">
        <v>65</v>
      </c>
      <c r="C17" s="13" t="s">
        <v>749</v>
      </c>
      <c r="D17" s="14">
        <v>47.7</v>
      </c>
      <c r="E17" s="14">
        <v>95.291259999999994</v>
      </c>
      <c r="F17" s="14">
        <v>94.995279999999994</v>
      </c>
      <c r="G17" s="14">
        <v>-47.295279999999998</v>
      </c>
      <c r="H17" s="14">
        <v>644.70000000000005</v>
      </c>
      <c r="I17" s="14">
        <v>643.65809000000002</v>
      </c>
      <c r="J17" s="14">
        <v>643.65809000000002</v>
      </c>
      <c r="K17" s="14">
        <v>1.0419099999999999</v>
      </c>
      <c r="L17" s="14">
        <v>214.4</v>
      </c>
      <c r="M17" s="14">
        <v>209.39341999999999</v>
      </c>
      <c r="N17" s="14">
        <v>209.39341999999999</v>
      </c>
      <c r="O17" s="14">
        <v>5.0065799999999996</v>
      </c>
      <c r="P17" s="14"/>
      <c r="Q17" s="14"/>
      <c r="R17" s="14"/>
      <c r="S17" s="14">
        <v>0</v>
      </c>
      <c r="T17" s="14"/>
      <c r="U17" s="14"/>
      <c r="V17" s="14"/>
      <c r="W17" s="14">
        <v>0</v>
      </c>
      <c r="X17" s="14">
        <v>11.1</v>
      </c>
      <c r="Y17" s="14">
        <v>10.309279999999999</v>
      </c>
      <c r="Z17" s="14">
        <v>0</v>
      </c>
      <c r="AA17" s="14">
        <v>11.1</v>
      </c>
      <c r="AB17" s="14">
        <v>83.3</v>
      </c>
      <c r="AC17" s="14">
        <v>84.587379999999996</v>
      </c>
      <c r="AD17" s="14">
        <v>94.878</v>
      </c>
      <c r="AE17" s="14">
        <v>-11.577999999999999</v>
      </c>
      <c r="AF17" s="14"/>
      <c r="AG17" s="14"/>
      <c r="AH17" s="14"/>
      <c r="AI17" s="14">
        <v>0</v>
      </c>
      <c r="AJ17" s="14"/>
      <c r="AK17" s="14"/>
      <c r="AL17" s="14"/>
      <c r="AM17" s="14">
        <v>0</v>
      </c>
      <c r="AN17" s="14">
        <v>143.69999999999999</v>
      </c>
      <c r="AO17" s="14">
        <v>135.71778</v>
      </c>
      <c r="AP17" s="14">
        <v>135.71780000000001</v>
      </c>
      <c r="AQ17" s="14">
        <v>7.9821999999999997</v>
      </c>
      <c r="AR17" s="14">
        <v>143.9</v>
      </c>
      <c r="AS17" s="14">
        <v>135.71778</v>
      </c>
      <c r="AT17" s="14">
        <v>135.71780000000001</v>
      </c>
      <c r="AU17" s="14">
        <v>8.1821999999999999</v>
      </c>
      <c r="AV17" s="14">
        <v>143.80000000000001</v>
      </c>
      <c r="AW17" s="14">
        <v>135.71778</v>
      </c>
      <c r="AX17" s="14">
        <v>135.71780000000001</v>
      </c>
      <c r="AY17" s="14">
        <v>8.0822000000000003</v>
      </c>
      <c r="AZ17" s="14">
        <v>246.3</v>
      </c>
      <c r="BA17" s="14">
        <v>203.57667000000001</v>
      </c>
      <c r="BB17" s="14">
        <v>203.57669999999999</v>
      </c>
      <c r="BC17" s="14">
        <v>42.723300000000002</v>
      </c>
      <c r="BD17" s="14">
        <v>215.9</v>
      </c>
      <c r="BE17" s="14">
        <v>208.28218000000001</v>
      </c>
      <c r="BF17" s="14">
        <v>208.28217000000001</v>
      </c>
      <c r="BG17" s="14">
        <v>7.6178299999999997</v>
      </c>
      <c r="BH17" s="14">
        <v>111.4</v>
      </c>
      <c r="BI17" s="14">
        <v>104.14109000000001</v>
      </c>
      <c r="BJ17" s="14">
        <v>104.14108</v>
      </c>
      <c r="BK17" s="14">
        <v>7.2589199999999998</v>
      </c>
      <c r="BL17" s="14">
        <v>270.5</v>
      </c>
      <c r="BM17" s="14">
        <v>344.37502000000001</v>
      </c>
      <c r="BN17" s="14">
        <v>382.72843</v>
      </c>
      <c r="BO17" s="14">
        <v>-112.22843</v>
      </c>
      <c r="BP17" s="14">
        <v>4.2</v>
      </c>
      <c r="BQ17" s="14">
        <v>4.4318400000000002</v>
      </c>
      <c r="BR17" s="14">
        <v>4.4318400000000002</v>
      </c>
      <c r="BS17" s="14">
        <v>-0.23183999999999999</v>
      </c>
      <c r="BT17" s="14"/>
      <c r="BU17" s="14"/>
      <c r="BV17" s="14"/>
      <c r="BW17" s="14">
        <v>0</v>
      </c>
      <c r="BX17" s="14"/>
      <c r="BY17" s="14"/>
      <c r="BZ17" s="14"/>
      <c r="CA17" s="14">
        <v>0</v>
      </c>
      <c r="CB17" s="14"/>
      <c r="CC17" s="14"/>
      <c r="CD17" s="14"/>
      <c r="CE17" s="14">
        <v>0</v>
      </c>
      <c r="CF17" s="14"/>
      <c r="CG17" s="14"/>
      <c r="CH17" s="14"/>
      <c r="CI17" s="14">
        <v>0</v>
      </c>
      <c r="CJ17" s="14">
        <v>122.9</v>
      </c>
      <c r="CK17" s="14">
        <v>127.08432999999999</v>
      </c>
      <c r="CL17" s="14">
        <v>127.08432999999999</v>
      </c>
      <c r="CM17" s="14">
        <v>-4.1843300000000001</v>
      </c>
      <c r="CN17" s="14">
        <v>7.5</v>
      </c>
      <c r="CO17" s="14">
        <v>6.8003799999999996</v>
      </c>
      <c r="CP17" s="14">
        <v>5.1333399999999996</v>
      </c>
      <c r="CQ17" s="14">
        <v>2.36666</v>
      </c>
      <c r="CR17" s="14">
        <v>5.6</v>
      </c>
      <c r="CS17" s="14">
        <v>3.7328199999999998</v>
      </c>
      <c r="CT17" s="14">
        <v>2.8177599999999998</v>
      </c>
      <c r="CU17" s="14">
        <v>2.7822399999999998</v>
      </c>
      <c r="CV17" s="14"/>
      <c r="CW17" s="14"/>
      <c r="CX17" s="14"/>
      <c r="CY17" s="14">
        <v>0</v>
      </c>
      <c r="CZ17" s="14">
        <v>7</v>
      </c>
      <c r="DA17" s="14">
        <v>6.8787000000000003</v>
      </c>
      <c r="DB17" s="14">
        <v>6.8787000000000003</v>
      </c>
      <c r="DC17" s="14">
        <v>0.12130000000000001</v>
      </c>
      <c r="DD17" s="14">
        <v>10.4</v>
      </c>
      <c r="DE17" s="14">
        <v>14.919420000000001</v>
      </c>
      <c r="DF17" s="14">
        <v>12.868980000000001</v>
      </c>
      <c r="DG17" s="14">
        <v>-2.4689800000000002</v>
      </c>
      <c r="DH17" s="14">
        <v>50.5</v>
      </c>
      <c r="DI17" s="14">
        <v>71.836759999999998</v>
      </c>
      <c r="DJ17" s="14">
        <v>100.97762</v>
      </c>
      <c r="DK17" s="14">
        <v>-50.477620000000002</v>
      </c>
      <c r="DL17" s="14"/>
      <c r="DM17" s="14"/>
      <c r="DN17" s="14"/>
      <c r="DO17" s="14">
        <v>0</v>
      </c>
      <c r="DP17" s="14"/>
      <c r="DQ17" s="14"/>
      <c r="DR17" s="14"/>
      <c r="DS17" s="14">
        <v>0</v>
      </c>
      <c r="DT17" s="14"/>
      <c r="DU17" s="14"/>
      <c r="DV17" s="14"/>
      <c r="DW17" s="14">
        <v>0</v>
      </c>
      <c r="DX17" s="14"/>
      <c r="DY17" s="14"/>
      <c r="DZ17" s="14"/>
      <c r="EA17" s="14">
        <v>0</v>
      </c>
      <c r="EB17" s="14">
        <v>55.9</v>
      </c>
      <c r="EC17" s="14">
        <v>55.841569999999997</v>
      </c>
      <c r="ED17" s="14">
        <v>55.841549999999998</v>
      </c>
      <c r="EE17" s="14">
        <v>5.8450000000000002E-2</v>
      </c>
      <c r="EF17" s="14">
        <v>96</v>
      </c>
      <c r="EG17" s="14">
        <v>75.749870000000001</v>
      </c>
      <c r="EH17" s="14">
        <v>21.27375</v>
      </c>
      <c r="EI17" s="14">
        <v>74.726249999999993</v>
      </c>
      <c r="EJ17" s="14"/>
      <c r="EK17" s="14"/>
      <c r="EL17" s="14"/>
      <c r="EM17" s="14">
        <v>0</v>
      </c>
      <c r="EN17" s="14"/>
      <c r="EO17" s="14"/>
      <c r="EP17" s="14"/>
      <c r="EQ17" s="14">
        <v>0</v>
      </c>
      <c r="ER17" s="14">
        <v>0</v>
      </c>
      <c r="ES17" s="14"/>
      <c r="ET17" s="14">
        <v>0</v>
      </c>
      <c r="EU17" s="14">
        <v>0</v>
      </c>
      <c r="EV17" s="14">
        <v>6.4</v>
      </c>
      <c r="EW17" s="14">
        <v>6.39</v>
      </c>
      <c r="EX17" s="14">
        <v>6.39</v>
      </c>
      <c r="EY17" s="14">
        <v>0.01</v>
      </c>
      <c r="EZ17" s="14">
        <v>0</v>
      </c>
      <c r="FA17" s="14">
        <v>0</v>
      </c>
      <c r="FB17" s="14">
        <v>0</v>
      </c>
      <c r="FC17" s="14">
        <v>0</v>
      </c>
      <c r="FD17" s="14">
        <v>39</v>
      </c>
      <c r="FE17" s="14">
        <v>33.834949999999999</v>
      </c>
      <c r="FF17" s="14">
        <v>38.900370000000002</v>
      </c>
      <c r="FG17" s="14">
        <v>9.9629999999999996E-2</v>
      </c>
      <c r="FH17" s="14">
        <v>0</v>
      </c>
      <c r="FI17" s="14">
        <v>0</v>
      </c>
      <c r="FJ17" s="14">
        <v>0</v>
      </c>
      <c r="FK17" s="14">
        <v>0</v>
      </c>
      <c r="FL17" s="14">
        <v>26.4</v>
      </c>
      <c r="FM17" s="14">
        <v>22.888349999999999</v>
      </c>
      <c r="FN17" s="14">
        <v>22.625250000000001</v>
      </c>
      <c r="FO17" s="14">
        <v>3.77475</v>
      </c>
      <c r="FP17" s="14">
        <v>17.600000000000001</v>
      </c>
      <c r="FQ17" s="14">
        <v>14.927820000000001</v>
      </c>
      <c r="FR17" s="14">
        <v>14.927809999999999</v>
      </c>
      <c r="FS17" s="14">
        <v>2.6721900000000001</v>
      </c>
      <c r="FT17" s="14">
        <v>16.3</v>
      </c>
      <c r="FU17" s="14">
        <v>16.990290000000002</v>
      </c>
      <c r="FV17" s="14">
        <v>16.990290000000002</v>
      </c>
      <c r="FW17" s="14">
        <v>-0.69028999999999996</v>
      </c>
      <c r="FX17" s="14">
        <v>64.599999999999994</v>
      </c>
      <c r="FY17" s="14">
        <v>69.443650000000005</v>
      </c>
      <c r="FZ17" s="14">
        <v>69.443650000000005</v>
      </c>
      <c r="GA17" s="14">
        <v>-4.8436500000000002</v>
      </c>
      <c r="GB17" s="14">
        <v>183</v>
      </c>
      <c r="GC17" s="14">
        <v>146.30007000000001</v>
      </c>
      <c r="GD17" s="14">
        <v>143.74994000000001</v>
      </c>
      <c r="GE17" s="14">
        <v>39.250059999999998</v>
      </c>
      <c r="GF17" s="14">
        <v>183.1</v>
      </c>
      <c r="GG17" s="14">
        <v>146.30007000000001</v>
      </c>
      <c r="GH17" s="14">
        <v>143.74994000000001</v>
      </c>
      <c r="GI17" s="14">
        <v>39.350059999999999</v>
      </c>
      <c r="GJ17" s="14">
        <v>183.8</v>
      </c>
      <c r="GK17" s="14">
        <v>146.30007000000001</v>
      </c>
      <c r="GL17" s="14">
        <v>143.74994000000001</v>
      </c>
      <c r="GM17" s="14">
        <v>40.050060000000002</v>
      </c>
      <c r="GN17" s="14">
        <v>43.2</v>
      </c>
      <c r="GO17" s="14">
        <v>53.951770000000003</v>
      </c>
      <c r="GP17" s="14">
        <v>35.213909999999998</v>
      </c>
      <c r="GQ17" s="14">
        <v>7.9860899999999999</v>
      </c>
      <c r="GR17" s="14">
        <v>5.5</v>
      </c>
      <c r="GS17" s="14">
        <v>6</v>
      </c>
      <c r="GT17" s="14">
        <v>5.8686699999999998</v>
      </c>
      <c r="GU17" s="14">
        <v>-0.36867</v>
      </c>
      <c r="GV17" s="14">
        <v>1.2</v>
      </c>
      <c r="GW17" s="14">
        <v>1.02115</v>
      </c>
      <c r="GX17" s="14">
        <v>6.1567800000000004</v>
      </c>
      <c r="GY17" s="14">
        <v>-4.9567800000000002</v>
      </c>
      <c r="GZ17" s="14">
        <v>18.8</v>
      </c>
      <c r="HA17" s="14">
        <v>28.887810000000002</v>
      </c>
      <c r="HB17" s="14">
        <v>34.00797</v>
      </c>
      <c r="HC17" s="14">
        <v>-15.20797</v>
      </c>
      <c r="HD17" s="14">
        <v>34.9</v>
      </c>
      <c r="HE17" s="14">
        <v>25.3767</v>
      </c>
      <c r="HF17" s="14">
        <v>25.3767</v>
      </c>
      <c r="HG17" s="14">
        <v>9.5233000000000008</v>
      </c>
      <c r="HH17" s="14">
        <v>2</v>
      </c>
      <c r="HI17" s="14">
        <v>1.97359</v>
      </c>
      <c r="HJ17" s="14">
        <v>1.97359</v>
      </c>
      <c r="HK17" s="14">
        <v>2.6409999999999999E-2</v>
      </c>
      <c r="HL17" s="14">
        <v>15.9</v>
      </c>
      <c r="HM17" s="14">
        <v>16.664079999999998</v>
      </c>
      <c r="HN17" s="14">
        <v>16.664079999999998</v>
      </c>
      <c r="HO17" s="14">
        <v>-0.76407999999999998</v>
      </c>
      <c r="HP17" s="14">
        <v>44.7</v>
      </c>
      <c r="HQ17" s="14">
        <v>34.727409999999999</v>
      </c>
      <c r="HR17" s="14">
        <v>26.641369999999998</v>
      </c>
      <c r="HS17" s="14">
        <v>18.058630000000001</v>
      </c>
      <c r="HT17" s="14"/>
      <c r="HU17" s="14"/>
      <c r="HV17" s="14"/>
      <c r="HW17" s="14">
        <v>0</v>
      </c>
      <c r="HX17" s="14"/>
      <c r="HY17" s="14"/>
      <c r="HZ17" s="14"/>
      <c r="IA17" s="14">
        <v>0</v>
      </c>
      <c r="IB17" s="14">
        <v>41.3</v>
      </c>
      <c r="IC17" s="14">
        <v>49.286740000000002</v>
      </c>
      <c r="ID17" s="14">
        <v>72.349339999999998</v>
      </c>
      <c r="IE17" s="14">
        <v>-31.049340000000001</v>
      </c>
      <c r="IF17" s="14">
        <v>0</v>
      </c>
      <c r="IG17" s="14"/>
      <c r="IH17" s="14">
        <v>0</v>
      </c>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18</v>
      </c>
      <c r="JE17" s="14">
        <v>25.992909999999998</v>
      </c>
      <c r="JF17" s="14">
        <v>16.494879999999998</v>
      </c>
      <c r="JG17" s="14">
        <v>1.50512</v>
      </c>
      <c r="JH17" s="14">
        <v>177.4</v>
      </c>
      <c r="JI17" s="14">
        <v>178.52956</v>
      </c>
      <c r="JJ17" s="14">
        <v>178.52955</v>
      </c>
      <c r="JK17" s="14">
        <v>-1.1295500000000001</v>
      </c>
      <c r="JL17" s="14">
        <v>175.4</v>
      </c>
      <c r="JM17" s="14">
        <v>178.52956</v>
      </c>
      <c r="JN17" s="14">
        <v>178.52955</v>
      </c>
      <c r="JO17" s="14">
        <v>-3.1295500000000001</v>
      </c>
      <c r="JP17" s="14">
        <v>200</v>
      </c>
      <c r="JQ17" s="14">
        <v>178.52956</v>
      </c>
      <c r="JR17" s="14">
        <v>178.52955</v>
      </c>
      <c r="JS17" s="14">
        <v>21.47045</v>
      </c>
      <c r="JT17" s="14">
        <v>274.2</v>
      </c>
      <c r="JU17" s="14">
        <v>267.79433</v>
      </c>
      <c r="JV17" s="14">
        <v>267.79433</v>
      </c>
      <c r="JW17" s="14">
        <v>6.4056699999999998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1.1522699999999999</v>
      </c>
      <c r="LF17" s="14">
        <v>1.1522699999999999</v>
      </c>
      <c r="LG17" s="14">
        <v>4.7730000000000002E-2</v>
      </c>
      <c r="LH17" s="14">
        <v>87.5</v>
      </c>
      <c r="LI17" s="14">
        <v>129.29333</v>
      </c>
      <c r="LJ17" s="14">
        <v>133.28476000000001</v>
      </c>
      <c r="LK17" s="14">
        <v>-45.784759999999999</v>
      </c>
      <c r="LL17" s="14">
        <v>78.900000000000006</v>
      </c>
      <c r="LM17" s="14">
        <v>73.923000000000002</v>
      </c>
      <c r="LN17" s="14">
        <v>63.830820000000003</v>
      </c>
      <c r="LO17" s="14">
        <v>15.069179999999999</v>
      </c>
      <c r="LP17" s="14">
        <v>62</v>
      </c>
      <c r="LQ17" s="14">
        <v>67.133979999999994</v>
      </c>
      <c r="LR17" s="14">
        <v>62.512700000000002</v>
      </c>
      <c r="LS17" s="14">
        <v>-0.51270000000000004</v>
      </c>
      <c r="LT17" s="14">
        <v>62.6</v>
      </c>
      <c r="LU17" s="14">
        <v>65.059820000000002</v>
      </c>
      <c r="LV17" s="14">
        <v>61.441899999999997</v>
      </c>
      <c r="LW17" s="14">
        <v>1.1580999999999999</v>
      </c>
      <c r="LX17" s="14">
        <v>27.7</v>
      </c>
      <c r="LY17" s="14">
        <v>29.951460000000001</v>
      </c>
      <c r="LZ17" s="14">
        <v>25.427330000000001</v>
      </c>
      <c r="MA17" s="14">
        <v>2.2726700000000002</v>
      </c>
      <c r="MB17" s="14"/>
      <c r="MC17" s="14"/>
      <c r="MD17" s="14"/>
      <c r="ME17" s="14">
        <v>0</v>
      </c>
      <c r="MF17" s="14"/>
      <c r="MG17" s="14"/>
      <c r="MH17" s="14"/>
      <c r="MI17" s="14">
        <v>0</v>
      </c>
      <c r="MJ17" s="14"/>
      <c r="MK17" s="14"/>
      <c r="ML17" s="14"/>
      <c r="MM17" s="14">
        <v>0</v>
      </c>
      <c r="MN17" s="14">
        <v>146.80000000000001</v>
      </c>
      <c r="MO17" s="14">
        <v>149.77393000000001</v>
      </c>
      <c r="MP17" s="14">
        <v>149.77385000000001</v>
      </c>
      <c r="MQ17" s="14">
        <v>-2.9738500000000001</v>
      </c>
      <c r="MR17" s="14">
        <v>148.69999999999999</v>
      </c>
      <c r="MS17" s="14">
        <v>149.77393000000001</v>
      </c>
      <c r="MT17" s="14">
        <v>149.77385000000001</v>
      </c>
      <c r="MU17" s="14">
        <v>-1.07385</v>
      </c>
      <c r="MV17" s="14">
        <v>150</v>
      </c>
      <c r="MW17" s="14">
        <v>149.77393000000001</v>
      </c>
      <c r="MX17" s="14">
        <v>149.77385000000001</v>
      </c>
      <c r="MY17" s="14">
        <v>0.22614999999999999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140.80000000000001</v>
      </c>
      <c r="NU17" s="14">
        <v>145.01718</v>
      </c>
      <c r="NV17" s="14">
        <v>145.01719</v>
      </c>
      <c r="NW17" s="14">
        <v>-4.2171900000000004</v>
      </c>
      <c r="NX17" s="14">
        <v>78.599999999999994</v>
      </c>
      <c r="NY17" s="14">
        <v>72.508589999999998</v>
      </c>
      <c r="NZ17" s="14">
        <v>72.508589999999998</v>
      </c>
      <c r="OA17" s="14">
        <v>6.0914099999999998</v>
      </c>
      <c r="OB17" s="14">
        <v>0</v>
      </c>
      <c r="OC17" s="14">
        <v>0</v>
      </c>
      <c r="OD17" s="14">
        <v>0</v>
      </c>
      <c r="OE17" s="14">
        <v>0</v>
      </c>
      <c r="OF17" s="14">
        <v>101.2</v>
      </c>
      <c r="OG17" s="14">
        <v>107.851</v>
      </c>
      <c r="OH17" s="14">
        <v>107.851</v>
      </c>
      <c r="OI17" s="14">
        <v>-6.6509999999999998</v>
      </c>
      <c r="OJ17" s="14">
        <v>0</v>
      </c>
      <c r="OK17" s="14">
        <v>0</v>
      </c>
      <c r="OL17" s="14">
        <v>0</v>
      </c>
      <c r="OM17" s="14">
        <v>0</v>
      </c>
      <c r="ON17" s="14">
        <v>15.8</v>
      </c>
      <c r="OO17" s="14">
        <v>14.353</v>
      </c>
      <c r="OP17" s="14">
        <v>14.353</v>
      </c>
      <c r="OQ17" s="14">
        <v>1.4470000000000001</v>
      </c>
      <c r="OR17" s="14">
        <v>0</v>
      </c>
      <c r="OS17" s="14">
        <v>0</v>
      </c>
      <c r="OT17" s="14">
        <v>0</v>
      </c>
      <c r="OU17" s="14">
        <v>0</v>
      </c>
      <c r="OV17" s="14">
        <v>9.6</v>
      </c>
      <c r="OW17" s="14">
        <v>9.4</v>
      </c>
      <c r="OX17" s="14">
        <v>9.4</v>
      </c>
      <c r="OY17" s="14">
        <v>0.2</v>
      </c>
      <c r="OZ17" s="14">
        <v>10</v>
      </c>
      <c r="PA17" s="14">
        <v>9</v>
      </c>
      <c r="PB17" s="14">
        <v>9</v>
      </c>
      <c r="PC17" s="14">
        <v>1</v>
      </c>
      <c r="PD17" s="14">
        <v>1.1000000000000001</v>
      </c>
      <c r="PE17" s="14">
        <v>1.3440700000000001</v>
      </c>
      <c r="PF17" s="14">
        <v>0</v>
      </c>
      <c r="PG17" s="14">
        <v>1.1000000000000001</v>
      </c>
      <c r="PH17" s="14">
        <v>0.3</v>
      </c>
      <c r="PI17" s="14">
        <v>1</v>
      </c>
      <c r="PJ17" s="14">
        <v>1</v>
      </c>
      <c r="PK17" s="14">
        <v>-0.7</v>
      </c>
      <c r="PL17" s="14">
        <v>2.2999999999999998</v>
      </c>
      <c r="PM17" s="14">
        <v>2.2999999999999998</v>
      </c>
      <c r="PN17" s="14">
        <v>2.2999999999999998</v>
      </c>
      <c r="PO17" s="14">
        <v>0</v>
      </c>
      <c r="PP17" s="14">
        <v>2.4</v>
      </c>
      <c r="PQ17" s="14">
        <v>2.4900000000000002</v>
      </c>
      <c r="PR17" s="14">
        <v>2.4900000000000002</v>
      </c>
      <c r="PS17" s="14">
        <v>-0.09</v>
      </c>
      <c r="PT17" s="14">
        <v>19.899999999999999</v>
      </c>
      <c r="PU17" s="14">
        <v>20</v>
      </c>
      <c r="PV17" s="14">
        <v>19.417470000000002</v>
      </c>
      <c r="PW17" s="14">
        <v>0.48253000000000001</v>
      </c>
      <c r="PX17" s="14">
        <v>10</v>
      </c>
      <c r="PY17" s="14">
        <v>10</v>
      </c>
      <c r="PZ17" s="14">
        <v>10</v>
      </c>
      <c r="QA17" s="14">
        <v>0</v>
      </c>
      <c r="QB17" s="14">
        <v>4.2</v>
      </c>
      <c r="QC17" s="14">
        <v>7</v>
      </c>
      <c r="QD17" s="14">
        <v>7</v>
      </c>
      <c r="QE17" s="14">
        <v>-2.8</v>
      </c>
      <c r="QF17" s="14">
        <v>3.4</v>
      </c>
      <c r="QG17" s="14">
        <v>3</v>
      </c>
      <c r="QH17" s="14">
        <v>3.5</v>
      </c>
      <c r="QI17" s="14">
        <v>-0.1</v>
      </c>
      <c r="QJ17" s="14">
        <v>18.5</v>
      </c>
      <c r="QK17" s="14">
        <v>19</v>
      </c>
      <c r="QL17" s="14">
        <v>17.96116</v>
      </c>
      <c r="QM17" s="14">
        <v>0.53883999999999999</v>
      </c>
      <c r="QN17" s="14">
        <v>0</v>
      </c>
      <c r="QO17" s="14">
        <v>0</v>
      </c>
      <c r="QP17" s="14">
        <v>0</v>
      </c>
      <c r="QQ17" s="14">
        <v>0</v>
      </c>
      <c r="QR17" s="14">
        <v>0</v>
      </c>
      <c r="QS17" s="14">
        <v>0</v>
      </c>
      <c r="QT17" s="14">
        <v>0</v>
      </c>
      <c r="QU17" s="14">
        <v>0</v>
      </c>
      <c r="QV17" s="14">
        <v>31.9</v>
      </c>
      <c r="QW17" s="14">
        <v>24.088000000000001</v>
      </c>
      <c r="QX17" s="14">
        <v>24.088000000000001</v>
      </c>
      <c r="QY17" s="14">
        <v>7.8120000000000003</v>
      </c>
      <c r="QZ17" s="14">
        <v>70.400000000000006</v>
      </c>
      <c r="RA17" s="14">
        <v>67.53</v>
      </c>
      <c r="RB17" s="14">
        <v>67.53</v>
      </c>
      <c r="RC17" s="14">
        <v>2.87</v>
      </c>
      <c r="RD17" s="14">
        <v>4.5</v>
      </c>
      <c r="RE17" s="14">
        <v>4.2</v>
      </c>
      <c r="RF17" s="14">
        <v>4.2</v>
      </c>
      <c r="RG17" s="14">
        <v>0.3</v>
      </c>
      <c r="RH17" s="14">
        <v>2.2000000000000002</v>
      </c>
      <c r="RI17" s="14">
        <v>2.4</v>
      </c>
      <c r="RJ17" s="14">
        <v>2.4</v>
      </c>
      <c r="RK17" s="14">
        <v>-0.2</v>
      </c>
      <c r="RL17" s="14">
        <v>1.1000000000000001</v>
      </c>
      <c r="RM17" s="14">
        <v>1.2</v>
      </c>
      <c r="RN17" s="14">
        <v>1.2</v>
      </c>
      <c r="RO17" s="14">
        <v>-0.1</v>
      </c>
      <c r="RP17" s="14">
        <v>2.9</v>
      </c>
      <c r="RQ17" s="14">
        <v>2.8</v>
      </c>
      <c r="RR17" s="14">
        <v>2.8</v>
      </c>
      <c r="RS17" s="14">
        <v>0.1</v>
      </c>
      <c r="RT17" s="14">
        <v>0</v>
      </c>
      <c r="RU17" s="14">
        <v>0</v>
      </c>
      <c r="RV17" s="14">
        <v>0</v>
      </c>
      <c r="RW17" s="14">
        <v>0</v>
      </c>
      <c r="RX17" s="14">
        <v>2.4</v>
      </c>
      <c r="RY17" s="14">
        <v>1.899</v>
      </c>
      <c r="RZ17" s="14">
        <v>1.899</v>
      </c>
      <c r="SA17" s="14">
        <v>0.501</v>
      </c>
      <c r="SB17" s="14">
        <v>13.6</v>
      </c>
      <c r="SC17" s="14">
        <v>11.400410000000001</v>
      </c>
      <c r="SD17" s="14">
        <v>16.734960000000001</v>
      </c>
      <c r="SE17" s="14">
        <v>-3.13496</v>
      </c>
      <c r="SF17" s="14">
        <v>1.4</v>
      </c>
      <c r="SG17" s="14">
        <v>1.248</v>
      </c>
      <c r="SH17" s="14">
        <v>1.248</v>
      </c>
      <c r="SI17" s="14">
        <v>0.152</v>
      </c>
      <c r="SJ17" s="14"/>
      <c r="SK17" s="14"/>
      <c r="SL17" s="14">
        <v>0.4</v>
      </c>
      <c r="SM17" s="14">
        <v>-0.4</v>
      </c>
      <c r="SN17" s="14">
        <v>5.8</v>
      </c>
      <c r="SO17" s="14">
        <v>6.9</v>
      </c>
      <c r="SP17" s="14">
        <v>6.9</v>
      </c>
      <c r="SQ17" s="14">
        <v>-1.1000000000000001</v>
      </c>
      <c r="SR17" s="14">
        <v>3.6</v>
      </c>
      <c r="SS17" s="14">
        <v>3</v>
      </c>
      <c r="ST17" s="14">
        <v>3</v>
      </c>
      <c r="SU17" s="14">
        <v>0.6</v>
      </c>
      <c r="SV17" s="14">
        <v>4.0999999999999996</v>
      </c>
      <c r="SW17" s="14">
        <v>4</v>
      </c>
      <c r="SX17" s="14">
        <v>4</v>
      </c>
      <c r="SY17" s="14">
        <v>0.1</v>
      </c>
      <c r="SZ17" s="14">
        <v>6.2</v>
      </c>
      <c r="TA17" s="14">
        <v>6</v>
      </c>
      <c r="TB17" s="14">
        <v>6</v>
      </c>
      <c r="TC17" s="14">
        <v>0.2</v>
      </c>
      <c r="TD17" s="14">
        <v>10</v>
      </c>
      <c r="TE17" s="14">
        <v>10</v>
      </c>
      <c r="TF17" s="14">
        <v>10</v>
      </c>
      <c r="TG17" s="14">
        <v>0</v>
      </c>
      <c r="TH17" s="14">
        <v>26.9</v>
      </c>
      <c r="TI17" s="14">
        <v>26.122</v>
      </c>
      <c r="TJ17" s="14">
        <v>26.122</v>
      </c>
      <c r="TK17" s="14">
        <v>0.77800000000000002</v>
      </c>
      <c r="TL17" s="14">
        <v>6.1</v>
      </c>
      <c r="TM17" s="14">
        <v>16.527000000000001</v>
      </c>
      <c r="TN17" s="14">
        <v>16.527000000000001</v>
      </c>
      <c r="TO17" s="14">
        <v>-10.427</v>
      </c>
      <c r="TP17" s="14">
        <v>0</v>
      </c>
      <c r="TQ17" s="14">
        <v>0</v>
      </c>
      <c r="TR17" s="14">
        <v>0</v>
      </c>
      <c r="TS17" s="14">
        <v>0</v>
      </c>
      <c r="TT17" s="14">
        <v>54.8</v>
      </c>
      <c r="TU17" s="14">
        <v>68.923159999999996</v>
      </c>
      <c r="TV17" s="14">
        <v>73.162999999999997</v>
      </c>
      <c r="TW17" s="14">
        <v>-18.363</v>
      </c>
      <c r="TX17" s="14">
        <v>53.4</v>
      </c>
      <c r="TY17" s="14">
        <v>79.301410000000004</v>
      </c>
      <c r="TZ17" s="14">
        <v>83.569000000000003</v>
      </c>
      <c r="UA17" s="14">
        <v>-30.169</v>
      </c>
      <c r="UB17" s="14">
        <v>8.5</v>
      </c>
      <c r="UC17" s="14">
        <v>7.5410000000000004</v>
      </c>
      <c r="UD17" s="14">
        <v>7.5410000000000004</v>
      </c>
      <c r="UE17" s="14">
        <v>0.95899999999999996</v>
      </c>
      <c r="UF17" s="14">
        <v>6.4</v>
      </c>
      <c r="UG17" s="14">
        <v>6.2210000000000001</v>
      </c>
      <c r="UH17" s="14">
        <v>6.2210000000000001</v>
      </c>
      <c r="UI17" s="14">
        <v>0.17899999999999999</v>
      </c>
      <c r="UJ17" s="14">
        <v>7.6</v>
      </c>
      <c r="UK17" s="14">
        <v>7.5</v>
      </c>
      <c r="UL17" s="14">
        <v>7.5</v>
      </c>
      <c r="UM17" s="14">
        <v>0.1</v>
      </c>
      <c r="UN17" s="14">
        <v>2.5</v>
      </c>
      <c r="UO17" s="14">
        <v>3</v>
      </c>
      <c r="UP17" s="14">
        <v>2.2000000000000002</v>
      </c>
      <c r="UQ17" s="14">
        <v>0.3</v>
      </c>
      <c r="UR17" s="14">
        <v>7.7</v>
      </c>
      <c r="US17" s="14">
        <v>7.6</v>
      </c>
      <c r="UT17" s="14">
        <v>7.6</v>
      </c>
      <c r="UU17" s="14">
        <v>0.1</v>
      </c>
      <c r="UV17" s="14">
        <v>4.5999999999999996</v>
      </c>
      <c r="UW17" s="14">
        <v>4.8</v>
      </c>
      <c r="UX17" s="14">
        <v>4.8</v>
      </c>
      <c r="UY17" s="14">
        <v>-0.2</v>
      </c>
      <c r="UZ17" s="14">
        <v>5</v>
      </c>
      <c r="VA17" s="14">
        <v>5.2</v>
      </c>
      <c r="VB17" s="14">
        <v>5.2</v>
      </c>
      <c r="VC17" s="14">
        <v>-0.2</v>
      </c>
      <c r="VD17" s="14">
        <v>5</v>
      </c>
      <c r="VE17" s="14">
        <v>5.3</v>
      </c>
      <c r="VF17" s="14">
        <v>5.3</v>
      </c>
      <c r="VG17" s="14">
        <v>-0.3</v>
      </c>
      <c r="VH17" s="14">
        <v>9</v>
      </c>
      <c r="VI17" s="14">
        <v>10.715</v>
      </c>
      <c r="VJ17" s="14">
        <v>10.715</v>
      </c>
      <c r="VK17" s="14">
        <v>-1.7150000000000001</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82.7</v>
      </c>
      <c r="WC17" s="14">
        <v>83.523650000000004</v>
      </c>
      <c r="WD17" s="14">
        <v>86</v>
      </c>
      <c r="WE17" s="14">
        <v>-3.3</v>
      </c>
      <c r="WF17" s="14">
        <v>82.1</v>
      </c>
      <c r="WG17" s="14">
        <v>83.073340000000002</v>
      </c>
      <c r="WH17" s="14">
        <v>88</v>
      </c>
      <c r="WI17" s="14">
        <v>-5.9</v>
      </c>
      <c r="WJ17" s="14">
        <v>0</v>
      </c>
      <c r="WK17" s="14">
        <v>0</v>
      </c>
      <c r="WL17" s="14">
        <v>0</v>
      </c>
      <c r="WM17" s="14">
        <v>0</v>
      </c>
      <c r="WN17" s="14">
        <v>0</v>
      </c>
      <c r="WO17" s="14">
        <v>0</v>
      </c>
      <c r="WP17" s="14">
        <v>0</v>
      </c>
      <c r="WQ17" s="14">
        <v>0</v>
      </c>
      <c r="WR17" s="14">
        <v>5.4</v>
      </c>
      <c r="WS17" s="14">
        <v>5.4</v>
      </c>
      <c r="WT17" s="14">
        <v>5.4</v>
      </c>
      <c r="WU17" s="14">
        <v>0</v>
      </c>
      <c r="WV17" s="14">
        <v>19.5</v>
      </c>
      <c r="WW17" s="14">
        <v>20</v>
      </c>
      <c r="WX17" s="14">
        <v>19.223299999999998</v>
      </c>
      <c r="WY17" s="14">
        <v>0.2767</v>
      </c>
      <c r="WZ17" s="14">
        <v>9.5</v>
      </c>
      <c r="XA17" s="14">
        <v>10.8</v>
      </c>
      <c r="XB17" s="14">
        <v>10.8</v>
      </c>
      <c r="XC17" s="14">
        <v>-1.3</v>
      </c>
      <c r="XD17" s="14"/>
      <c r="XE17" s="14"/>
      <c r="XF17" s="14"/>
      <c r="XG17" s="14">
        <v>0</v>
      </c>
      <c r="XH17" s="14"/>
      <c r="XI17" s="14"/>
      <c r="XJ17" s="14"/>
      <c r="XK17" s="14">
        <v>0</v>
      </c>
      <c r="XL17" s="14">
        <v>14</v>
      </c>
      <c r="XM17" s="14">
        <v>15</v>
      </c>
      <c r="XN17" s="14">
        <v>14</v>
      </c>
      <c r="XO17" s="14">
        <v>0</v>
      </c>
      <c r="XP17" s="14"/>
      <c r="XQ17" s="14"/>
      <c r="XR17" s="14"/>
      <c r="XS17" s="14">
        <v>0</v>
      </c>
      <c r="XT17" s="14">
        <v>8.5</v>
      </c>
      <c r="XU17" s="14">
        <v>8</v>
      </c>
      <c r="XV17" s="14">
        <v>7.49</v>
      </c>
      <c r="XW17" s="14">
        <v>1.01</v>
      </c>
      <c r="XX17" s="14"/>
      <c r="XY17" s="14"/>
      <c r="XZ17" s="14"/>
      <c r="YA17" s="14">
        <v>0</v>
      </c>
      <c r="YB17" s="14"/>
      <c r="YC17" s="14"/>
      <c r="YD17" s="14"/>
      <c r="YE17" s="14">
        <v>0</v>
      </c>
    </row>
    <row r="18" spans="1:655" ht="24" customHeight="1" x14ac:dyDescent="0.3">
      <c r="A18" s="1"/>
      <c r="B18" s="16" t="s">
        <v>65</v>
      </c>
      <c r="C18" s="16" t="s">
        <v>750</v>
      </c>
      <c r="D18" s="17">
        <v>46.9</v>
      </c>
      <c r="E18" s="17">
        <v>98.160269999999997</v>
      </c>
      <c r="F18" s="17">
        <v>94.975430000000003</v>
      </c>
      <c r="G18" s="17">
        <v>-48.075429999999997</v>
      </c>
      <c r="H18" s="17">
        <v>649.29999999999995</v>
      </c>
      <c r="I18" s="17">
        <v>643.65809000000002</v>
      </c>
      <c r="J18" s="17">
        <v>643.65809000000002</v>
      </c>
      <c r="K18" s="17">
        <v>5.6419100000000002</v>
      </c>
      <c r="L18" s="17">
        <v>216.1</v>
      </c>
      <c r="M18" s="17">
        <v>209.39341999999999</v>
      </c>
      <c r="N18" s="17">
        <v>209.39341999999999</v>
      </c>
      <c r="O18" s="17">
        <v>6.7065799999999998</v>
      </c>
      <c r="P18" s="17"/>
      <c r="Q18" s="17"/>
      <c r="R18" s="17"/>
      <c r="S18" s="17">
        <v>0</v>
      </c>
      <c r="T18" s="17"/>
      <c r="U18" s="17"/>
      <c r="V18" s="17"/>
      <c r="W18" s="17">
        <v>0</v>
      </c>
      <c r="X18" s="17">
        <v>11.1</v>
      </c>
      <c r="Y18" s="17">
        <v>10.309279999999999</v>
      </c>
      <c r="Z18" s="17">
        <v>0</v>
      </c>
      <c r="AA18" s="17">
        <v>11.1</v>
      </c>
      <c r="AB18" s="17">
        <v>89.2</v>
      </c>
      <c r="AC18" s="17">
        <v>84.587379999999996</v>
      </c>
      <c r="AD18" s="17">
        <v>94.878</v>
      </c>
      <c r="AE18" s="17">
        <v>-5.6779999999999999</v>
      </c>
      <c r="AF18" s="17"/>
      <c r="AG18" s="17"/>
      <c r="AH18" s="17"/>
      <c r="AI18" s="17">
        <v>0</v>
      </c>
      <c r="AJ18" s="17"/>
      <c r="AK18" s="17"/>
      <c r="AL18" s="17"/>
      <c r="AM18" s="17">
        <v>0</v>
      </c>
      <c r="AN18" s="17">
        <v>170.5</v>
      </c>
      <c r="AO18" s="17">
        <v>196.42444</v>
      </c>
      <c r="AP18" s="17">
        <v>135.71780000000001</v>
      </c>
      <c r="AQ18" s="17">
        <v>34.782200000000003</v>
      </c>
      <c r="AR18" s="17">
        <v>169.6</v>
      </c>
      <c r="AS18" s="17">
        <v>196.42444</v>
      </c>
      <c r="AT18" s="17">
        <v>135.71780000000001</v>
      </c>
      <c r="AU18" s="17">
        <v>33.882199999999997</v>
      </c>
      <c r="AV18" s="17">
        <v>170.3</v>
      </c>
      <c r="AW18" s="17">
        <v>196.42444</v>
      </c>
      <c r="AX18" s="17">
        <v>135.71780000000001</v>
      </c>
      <c r="AY18" s="17">
        <v>34.5822</v>
      </c>
      <c r="AZ18" s="17">
        <v>262.5</v>
      </c>
      <c r="BA18" s="17">
        <v>294.63666999999998</v>
      </c>
      <c r="BB18" s="17">
        <v>203.57669999999999</v>
      </c>
      <c r="BC18" s="17">
        <v>58.923299999999998</v>
      </c>
      <c r="BD18" s="17">
        <v>215.7</v>
      </c>
      <c r="BE18" s="17">
        <v>208.28218000000001</v>
      </c>
      <c r="BF18" s="17">
        <v>208.28217000000001</v>
      </c>
      <c r="BG18" s="17">
        <v>7.4178300000000004</v>
      </c>
      <c r="BH18" s="17">
        <v>111.5</v>
      </c>
      <c r="BI18" s="17">
        <v>104.14109000000001</v>
      </c>
      <c r="BJ18" s="17">
        <v>104.14108</v>
      </c>
      <c r="BK18" s="17">
        <v>7.3589200000000003</v>
      </c>
      <c r="BL18" s="17">
        <v>294.7</v>
      </c>
      <c r="BM18" s="17">
        <v>264.66588000000002</v>
      </c>
      <c r="BN18" s="17">
        <v>383.84030999999999</v>
      </c>
      <c r="BO18" s="17">
        <v>-89.140309999999999</v>
      </c>
      <c r="BP18" s="17">
        <v>4.2</v>
      </c>
      <c r="BQ18" s="17">
        <v>4.4318400000000002</v>
      </c>
      <c r="BR18" s="17">
        <v>4.4318400000000002</v>
      </c>
      <c r="BS18" s="17">
        <v>-0.23183999999999999</v>
      </c>
      <c r="BT18" s="17"/>
      <c r="BU18" s="17"/>
      <c r="BV18" s="17"/>
      <c r="BW18" s="17">
        <v>0</v>
      </c>
      <c r="BX18" s="17"/>
      <c r="BY18" s="17"/>
      <c r="BZ18" s="17"/>
      <c r="CA18" s="17">
        <v>0</v>
      </c>
      <c r="CB18" s="17"/>
      <c r="CC18" s="17"/>
      <c r="CD18" s="17"/>
      <c r="CE18" s="17">
        <v>0</v>
      </c>
      <c r="CF18" s="17"/>
      <c r="CG18" s="17"/>
      <c r="CH18" s="17"/>
      <c r="CI18" s="17">
        <v>0</v>
      </c>
      <c r="CJ18" s="17">
        <v>123.4</v>
      </c>
      <c r="CK18" s="17">
        <v>127.08432999999999</v>
      </c>
      <c r="CL18" s="17">
        <v>127.08432999999999</v>
      </c>
      <c r="CM18" s="17">
        <v>-3.6843300000000001</v>
      </c>
      <c r="CN18" s="17">
        <v>7.9</v>
      </c>
      <c r="CO18" s="17">
        <v>6.8003799999999996</v>
      </c>
      <c r="CP18" s="17">
        <v>5.1333399999999996</v>
      </c>
      <c r="CQ18" s="17">
        <v>2.7666599999999999</v>
      </c>
      <c r="CR18" s="17">
        <v>5.8</v>
      </c>
      <c r="CS18" s="17">
        <v>3.7328199999999998</v>
      </c>
      <c r="CT18" s="17">
        <v>2.8177599999999998</v>
      </c>
      <c r="CU18" s="17">
        <v>2.98224</v>
      </c>
      <c r="CV18" s="17"/>
      <c r="CW18" s="17"/>
      <c r="CX18" s="17"/>
      <c r="CY18" s="17">
        <v>0</v>
      </c>
      <c r="CZ18" s="17">
        <v>7</v>
      </c>
      <c r="DA18" s="17">
        <v>6.8787000000000003</v>
      </c>
      <c r="DB18" s="17">
        <v>6.8787000000000003</v>
      </c>
      <c r="DC18" s="17">
        <v>0.12130000000000001</v>
      </c>
      <c r="DD18" s="17">
        <v>10.8</v>
      </c>
      <c r="DE18" s="17">
        <v>14.919420000000001</v>
      </c>
      <c r="DF18" s="17">
        <v>14.91094</v>
      </c>
      <c r="DG18" s="17">
        <v>-4.1109400000000003</v>
      </c>
      <c r="DH18" s="17">
        <v>50.8</v>
      </c>
      <c r="DI18" s="17">
        <v>61.353180000000002</v>
      </c>
      <c r="DJ18" s="17">
        <v>101.53755</v>
      </c>
      <c r="DK18" s="17">
        <v>-50.737549999999999</v>
      </c>
      <c r="DL18" s="17"/>
      <c r="DM18" s="17"/>
      <c r="DN18" s="17"/>
      <c r="DO18" s="17">
        <v>0</v>
      </c>
      <c r="DP18" s="17"/>
      <c r="DQ18" s="17"/>
      <c r="DR18" s="17"/>
      <c r="DS18" s="17">
        <v>0</v>
      </c>
      <c r="DT18" s="17"/>
      <c r="DU18" s="17"/>
      <c r="DV18" s="17"/>
      <c r="DW18" s="17">
        <v>0</v>
      </c>
      <c r="DX18" s="17"/>
      <c r="DY18" s="17"/>
      <c r="DZ18" s="17"/>
      <c r="EA18" s="17">
        <v>0</v>
      </c>
      <c r="EB18" s="17">
        <v>56.1</v>
      </c>
      <c r="EC18" s="17">
        <v>55.841569999999997</v>
      </c>
      <c r="ED18" s="17">
        <v>55.841549999999998</v>
      </c>
      <c r="EE18" s="17">
        <v>0.25845000000000001</v>
      </c>
      <c r="EF18" s="17">
        <v>96.5</v>
      </c>
      <c r="EG18" s="17">
        <v>89.268140000000002</v>
      </c>
      <c r="EH18" s="17">
        <v>29.890940000000001</v>
      </c>
      <c r="EI18" s="17">
        <v>66.609059999999999</v>
      </c>
      <c r="EJ18" s="17"/>
      <c r="EK18" s="17"/>
      <c r="EL18" s="17"/>
      <c r="EM18" s="17">
        <v>0</v>
      </c>
      <c r="EN18" s="17"/>
      <c r="EO18" s="17"/>
      <c r="EP18" s="17"/>
      <c r="EQ18" s="17">
        <v>0</v>
      </c>
      <c r="ER18" s="17">
        <v>0</v>
      </c>
      <c r="ES18" s="17"/>
      <c r="ET18" s="17">
        <v>0</v>
      </c>
      <c r="EU18" s="17">
        <v>0</v>
      </c>
      <c r="EV18" s="17">
        <v>6.4</v>
      </c>
      <c r="EW18" s="17">
        <v>6.39</v>
      </c>
      <c r="EX18" s="17">
        <v>6.39</v>
      </c>
      <c r="EY18" s="17">
        <v>0.01</v>
      </c>
      <c r="EZ18" s="17">
        <v>0</v>
      </c>
      <c r="FA18" s="17">
        <v>0</v>
      </c>
      <c r="FB18" s="17">
        <v>0</v>
      </c>
      <c r="FC18" s="17">
        <v>0</v>
      </c>
      <c r="FD18" s="17">
        <v>39</v>
      </c>
      <c r="FE18" s="17">
        <v>33.834949999999999</v>
      </c>
      <c r="FF18" s="17">
        <v>38.900370000000002</v>
      </c>
      <c r="FG18" s="17">
        <v>9.9629999999999996E-2</v>
      </c>
      <c r="FH18" s="17">
        <v>0</v>
      </c>
      <c r="FI18" s="17">
        <v>0</v>
      </c>
      <c r="FJ18" s="17">
        <v>0</v>
      </c>
      <c r="FK18" s="17">
        <v>0</v>
      </c>
      <c r="FL18" s="17">
        <v>27.1</v>
      </c>
      <c r="FM18" s="17">
        <v>22.888349999999999</v>
      </c>
      <c r="FN18" s="17">
        <v>22.625250000000001</v>
      </c>
      <c r="FO18" s="17">
        <v>4.4747500000000002</v>
      </c>
      <c r="FP18" s="17">
        <v>17.600000000000001</v>
      </c>
      <c r="FQ18" s="17">
        <v>14.927820000000001</v>
      </c>
      <c r="FR18" s="17">
        <v>14.927809999999999</v>
      </c>
      <c r="FS18" s="17">
        <v>2.6721900000000001</v>
      </c>
      <c r="FT18" s="17">
        <v>16.3</v>
      </c>
      <c r="FU18" s="17">
        <v>16.990290000000002</v>
      </c>
      <c r="FV18" s="17">
        <v>16.990290000000002</v>
      </c>
      <c r="FW18" s="17">
        <v>-0.69028999999999996</v>
      </c>
      <c r="FX18" s="17">
        <v>62.1</v>
      </c>
      <c r="FY18" s="17">
        <v>69.443650000000005</v>
      </c>
      <c r="FZ18" s="17">
        <v>69.443650000000005</v>
      </c>
      <c r="GA18" s="17">
        <v>-7.3436500000000002</v>
      </c>
      <c r="GB18" s="17">
        <v>182.2</v>
      </c>
      <c r="GC18" s="17">
        <v>185.10007999999999</v>
      </c>
      <c r="GD18" s="17">
        <v>151.07837000000001</v>
      </c>
      <c r="GE18" s="17">
        <v>31.12163</v>
      </c>
      <c r="GF18" s="17">
        <v>182.4</v>
      </c>
      <c r="GG18" s="17">
        <v>185.10007999999999</v>
      </c>
      <c r="GH18" s="17">
        <v>151.07837000000001</v>
      </c>
      <c r="GI18" s="17">
        <v>31.321629999999999</v>
      </c>
      <c r="GJ18" s="17">
        <v>183.8</v>
      </c>
      <c r="GK18" s="17">
        <v>185.10007999999999</v>
      </c>
      <c r="GL18" s="17">
        <v>151.07837000000001</v>
      </c>
      <c r="GM18" s="17">
        <v>32.721629999999998</v>
      </c>
      <c r="GN18" s="17">
        <v>43.7</v>
      </c>
      <c r="GO18" s="17">
        <v>32.588920000000002</v>
      </c>
      <c r="GP18" s="17">
        <v>35.213909999999998</v>
      </c>
      <c r="GQ18" s="17">
        <v>8.4860900000000008</v>
      </c>
      <c r="GR18" s="17">
        <v>5.5</v>
      </c>
      <c r="GS18" s="17">
        <v>6</v>
      </c>
      <c r="GT18" s="17">
        <v>5.8686699999999998</v>
      </c>
      <c r="GU18" s="17">
        <v>-0.36867</v>
      </c>
      <c r="GV18" s="17">
        <v>1.1000000000000001</v>
      </c>
      <c r="GW18" s="17">
        <v>1.02115</v>
      </c>
      <c r="GX18" s="17">
        <v>6.1567800000000004</v>
      </c>
      <c r="GY18" s="17">
        <v>-5.0567799999999998</v>
      </c>
      <c r="GZ18" s="17">
        <v>21.4</v>
      </c>
      <c r="HA18" s="17">
        <v>28.612629999999999</v>
      </c>
      <c r="HB18" s="17">
        <v>30.655370000000001</v>
      </c>
      <c r="HC18" s="17">
        <v>-9.2553699999999992</v>
      </c>
      <c r="HD18" s="17">
        <v>37.1</v>
      </c>
      <c r="HE18" s="17">
        <v>25.3767</v>
      </c>
      <c r="HF18" s="17">
        <v>25.3767</v>
      </c>
      <c r="HG18" s="17">
        <v>11.7233</v>
      </c>
      <c r="HH18" s="17">
        <v>2</v>
      </c>
      <c r="HI18" s="17">
        <v>1.97359</v>
      </c>
      <c r="HJ18" s="17">
        <v>1.97359</v>
      </c>
      <c r="HK18" s="17">
        <v>2.6409999999999999E-2</v>
      </c>
      <c r="HL18" s="17">
        <v>15.9</v>
      </c>
      <c r="HM18" s="17">
        <v>16.664079999999998</v>
      </c>
      <c r="HN18" s="17">
        <v>16.664079999999998</v>
      </c>
      <c r="HO18" s="17">
        <v>-0.76407999999999998</v>
      </c>
      <c r="HP18" s="17">
        <v>58.1</v>
      </c>
      <c r="HQ18" s="17">
        <v>20.618559999999999</v>
      </c>
      <c r="HR18" s="17">
        <v>29.081800000000001</v>
      </c>
      <c r="HS18" s="17">
        <v>29.0182</v>
      </c>
      <c r="HT18" s="17"/>
      <c r="HU18" s="17"/>
      <c r="HV18" s="17"/>
      <c r="HW18" s="17">
        <v>0</v>
      </c>
      <c r="HX18" s="17"/>
      <c r="HY18" s="17"/>
      <c r="HZ18" s="17"/>
      <c r="IA18" s="17">
        <v>0</v>
      </c>
      <c r="IB18" s="17">
        <v>9.9</v>
      </c>
      <c r="IC18" s="17">
        <v>0</v>
      </c>
      <c r="ID18" s="17">
        <v>73.276039999999995</v>
      </c>
      <c r="IE18" s="17">
        <v>-63.376040000000003</v>
      </c>
      <c r="IF18" s="17">
        <v>0</v>
      </c>
      <c r="IG18" s="17"/>
      <c r="IH18" s="17">
        <v>0</v>
      </c>
      <c r="II18" s="17">
        <v>0</v>
      </c>
      <c r="IJ18" s="17"/>
      <c r="IK18" s="17"/>
      <c r="IL18" s="17"/>
      <c r="IM18" s="17">
        <v>0</v>
      </c>
      <c r="IN18" s="17">
        <v>0</v>
      </c>
      <c r="IO18" s="17">
        <v>25.773199999999999</v>
      </c>
      <c r="IP18" s="17">
        <v>0</v>
      </c>
      <c r="IQ18" s="17">
        <v>0</v>
      </c>
      <c r="IR18" s="17"/>
      <c r="IS18" s="17"/>
      <c r="IT18" s="17"/>
      <c r="IU18" s="17">
        <v>0</v>
      </c>
      <c r="IV18" s="17"/>
      <c r="IW18" s="17"/>
      <c r="IX18" s="17"/>
      <c r="IY18" s="17">
        <v>0</v>
      </c>
      <c r="IZ18" s="17"/>
      <c r="JA18" s="17"/>
      <c r="JB18" s="17"/>
      <c r="JC18" s="17">
        <v>0</v>
      </c>
      <c r="JD18" s="17">
        <v>18.100000000000001</v>
      </c>
      <c r="JE18" s="17">
        <v>0</v>
      </c>
      <c r="JF18" s="17">
        <v>16.494879999999998</v>
      </c>
      <c r="JG18" s="17">
        <v>1.6051200000000001</v>
      </c>
      <c r="JH18" s="17">
        <v>176.6</v>
      </c>
      <c r="JI18" s="17">
        <v>178.52956</v>
      </c>
      <c r="JJ18" s="17">
        <v>178.52955</v>
      </c>
      <c r="JK18" s="17">
        <v>-1.9295500000000001</v>
      </c>
      <c r="JL18" s="17">
        <v>174.5</v>
      </c>
      <c r="JM18" s="17">
        <v>178.52956</v>
      </c>
      <c r="JN18" s="17">
        <v>178.52955</v>
      </c>
      <c r="JO18" s="17">
        <v>-4.0295500000000004</v>
      </c>
      <c r="JP18" s="17">
        <v>200</v>
      </c>
      <c r="JQ18" s="17">
        <v>178.52956</v>
      </c>
      <c r="JR18" s="17">
        <v>178.52955</v>
      </c>
      <c r="JS18" s="17">
        <v>21.47045</v>
      </c>
      <c r="JT18" s="17">
        <v>274</v>
      </c>
      <c r="JU18" s="17">
        <v>267.79433</v>
      </c>
      <c r="JV18" s="17">
        <v>267.79433</v>
      </c>
      <c r="JW18" s="17">
        <v>6.2056699999999996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1.2</v>
      </c>
      <c r="LE18" s="17">
        <v>1.1522699999999999</v>
      </c>
      <c r="LF18" s="17">
        <v>1.1522699999999999</v>
      </c>
      <c r="LG18" s="17">
        <v>4.7730000000000002E-2</v>
      </c>
      <c r="LH18" s="17">
        <v>136.5</v>
      </c>
      <c r="LI18" s="17">
        <v>130.44104999999999</v>
      </c>
      <c r="LJ18" s="17">
        <v>130.45293000000001</v>
      </c>
      <c r="LK18" s="17">
        <v>6.0470699999999997</v>
      </c>
      <c r="LL18" s="17">
        <v>83.3</v>
      </c>
      <c r="LM18" s="17">
        <v>72.952309999999997</v>
      </c>
      <c r="LN18" s="17">
        <v>65.237210000000005</v>
      </c>
      <c r="LO18" s="17">
        <v>18.06279</v>
      </c>
      <c r="LP18" s="17">
        <v>62.2</v>
      </c>
      <c r="LQ18" s="17">
        <v>67.133979999999994</v>
      </c>
      <c r="LR18" s="17">
        <v>63.174140000000001</v>
      </c>
      <c r="LS18" s="17">
        <v>-0.97414000000000001</v>
      </c>
      <c r="LT18" s="17">
        <v>62.5</v>
      </c>
      <c r="LU18" s="17">
        <v>64.676500000000004</v>
      </c>
      <c r="LV18" s="17">
        <v>62.091999999999999</v>
      </c>
      <c r="LW18" s="17">
        <v>0.40799999999999997</v>
      </c>
      <c r="LX18" s="17">
        <v>29.2</v>
      </c>
      <c r="LY18" s="17">
        <v>29.951460000000001</v>
      </c>
      <c r="LZ18" s="17">
        <v>25.696370000000002</v>
      </c>
      <c r="MA18" s="17">
        <v>3.5036299999999998</v>
      </c>
      <c r="MB18" s="17"/>
      <c r="MC18" s="17"/>
      <c r="MD18" s="17"/>
      <c r="ME18" s="17">
        <v>0</v>
      </c>
      <c r="MF18" s="17"/>
      <c r="MG18" s="17"/>
      <c r="MH18" s="17"/>
      <c r="MI18" s="17">
        <v>0</v>
      </c>
      <c r="MJ18" s="17"/>
      <c r="MK18" s="17"/>
      <c r="ML18" s="17"/>
      <c r="MM18" s="17">
        <v>0</v>
      </c>
      <c r="MN18" s="17">
        <v>145.6</v>
      </c>
      <c r="MO18" s="17">
        <v>149.77393000000001</v>
      </c>
      <c r="MP18" s="17">
        <v>149.77385000000001</v>
      </c>
      <c r="MQ18" s="17">
        <v>-4.1738499999999998</v>
      </c>
      <c r="MR18" s="17">
        <v>148.1</v>
      </c>
      <c r="MS18" s="17">
        <v>149.77393000000001</v>
      </c>
      <c r="MT18" s="17">
        <v>149.77385000000001</v>
      </c>
      <c r="MU18" s="17">
        <v>-1.6738500000000001</v>
      </c>
      <c r="MV18" s="17">
        <v>149.1</v>
      </c>
      <c r="MW18" s="17">
        <v>149.77393000000001</v>
      </c>
      <c r="MX18" s="17">
        <v>149.77385000000001</v>
      </c>
      <c r="MY18" s="17">
        <v>-0.67384999999999995</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140.80000000000001</v>
      </c>
      <c r="NU18" s="17">
        <v>145.01718</v>
      </c>
      <c r="NV18" s="17">
        <v>145.01719</v>
      </c>
      <c r="NW18" s="17">
        <v>-4.2171900000000004</v>
      </c>
      <c r="NX18" s="17">
        <v>78.900000000000006</v>
      </c>
      <c r="NY18" s="17">
        <v>72.508589999999998</v>
      </c>
      <c r="NZ18" s="17">
        <v>72.508589999999998</v>
      </c>
      <c r="OA18" s="17">
        <v>6.3914099999999996</v>
      </c>
      <c r="OB18" s="17">
        <v>0</v>
      </c>
      <c r="OC18" s="17">
        <v>0</v>
      </c>
      <c r="OD18" s="17">
        <v>0</v>
      </c>
      <c r="OE18" s="17">
        <v>0</v>
      </c>
      <c r="OF18" s="17">
        <v>112</v>
      </c>
      <c r="OG18" s="17">
        <v>77.602429999999998</v>
      </c>
      <c r="OH18" s="17">
        <v>108.194</v>
      </c>
      <c r="OI18" s="17">
        <v>3.806</v>
      </c>
      <c r="OJ18" s="17">
        <v>0</v>
      </c>
      <c r="OK18" s="17">
        <v>0</v>
      </c>
      <c r="OL18" s="17">
        <v>0</v>
      </c>
      <c r="OM18" s="17">
        <v>0</v>
      </c>
      <c r="ON18" s="17">
        <v>15.3</v>
      </c>
      <c r="OO18" s="17">
        <v>14.449</v>
      </c>
      <c r="OP18" s="17">
        <v>14.449</v>
      </c>
      <c r="OQ18" s="17">
        <v>0.85099999999999998</v>
      </c>
      <c r="OR18" s="17">
        <v>0</v>
      </c>
      <c r="OS18" s="17">
        <v>0</v>
      </c>
      <c r="OT18" s="17">
        <v>0</v>
      </c>
      <c r="OU18" s="17">
        <v>0</v>
      </c>
      <c r="OV18" s="17">
        <v>9.6</v>
      </c>
      <c r="OW18" s="17">
        <v>9.4</v>
      </c>
      <c r="OX18" s="17">
        <v>9.4</v>
      </c>
      <c r="OY18" s="17">
        <v>0.2</v>
      </c>
      <c r="OZ18" s="17">
        <v>9.9</v>
      </c>
      <c r="PA18" s="17">
        <v>9</v>
      </c>
      <c r="PB18" s="17">
        <v>9</v>
      </c>
      <c r="PC18" s="17">
        <v>0.9</v>
      </c>
      <c r="PD18" s="17">
        <v>1.1000000000000001</v>
      </c>
      <c r="PE18" s="17">
        <v>1.3440700000000001</v>
      </c>
      <c r="PF18" s="17">
        <v>0</v>
      </c>
      <c r="PG18" s="17">
        <v>1.1000000000000001</v>
      </c>
      <c r="PH18" s="17">
        <v>0.3</v>
      </c>
      <c r="PI18" s="17">
        <v>1</v>
      </c>
      <c r="PJ18" s="17">
        <v>1</v>
      </c>
      <c r="PK18" s="17">
        <v>-0.7</v>
      </c>
      <c r="PL18" s="17">
        <v>2.2000000000000002</v>
      </c>
      <c r="PM18" s="17">
        <v>2.2999999999999998</v>
      </c>
      <c r="PN18" s="17">
        <v>2.2999999999999998</v>
      </c>
      <c r="PO18" s="17">
        <v>-0.1</v>
      </c>
      <c r="PP18" s="17">
        <v>2.4</v>
      </c>
      <c r="PQ18" s="17">
        <v>2.4900000000000002</v>
      </c>
      <c r="PR18" s="17">
        <v>2.4900000000000002</v>
      </c>
      <c r="PS18" s="17">
        <v>-0.09</v>
      </c>
      <c r="PT18" s="17">
        <v>20.100000000000001</v>
      </c>
      <c r="PU18" s="17">
        <v>20</v>
      </c>
      <c r="PV18" s="17">
        <v>19.417470000000002</v>
      </c>
      <c r="PW18" s="17">
        <v>0.68252999999999997</v>
      </c>
      <c r="PX18" s="17">
        <v>10</v>
      </c>
      <c r="PY18" s="17">
        <v>10</v>
      </c>
      <c r="PZ18" s="17">
        <v>10</v>
      </c>
      <c r="QA18" s="17">
        <v>0</v>
      </c>
      <c r="QB18" s="17">
        <v>4.2</v>
      </c>
      <c r="QC18" s="17">
        <v>7</v>
      </c>
      <c r="QD18" s="17">
        <v>7</v>
      </c>
      <c r="QE18" s="17">
        <v>-2.8</v>
      </c>
      <c r="QF18" s="17">
        <v>3.4</v>
      </c>
      <c r="QG18" s="17">
        <v>3</v>
      </c>
      <c r="QH18" s="17">
        <v>3.5</v>
      </c>
      <c r="QI18" s="17">
        <v>-0.1</v>
      </c>
      <c r="QJ18" s="17">
        <v>18.5</v>
      </c>
      <c r="QK18" s="17">
        <v>19</v>
      </c>
      <c r="QL18" s="17">
        <v>17.96116</v>
      </c>
      <c r="QM18" s="17">
        <v>0.53883999999999999</v>
      </c>
      <c r="QN18" s="17">
        <v>0</v>
      </c>
      <c r="QO18" s="17">
        <v>0</v>
      </c>
      <c r="QP18" s="17">
        <v>0</v>
      </c>
      <c r="QQ18" s="17">
        <v>0</v>
      </c>
      <c r="QR18" s="17">
        <v>0</v>
      </c>
      <c r="QS18" s="17">
        <v>0</v>
      </c>
      <c r="QT18" s="17">
        <v>0</v>
      </c>
      <c r="QU18" s="17">
        <v>0</v>
      </c>
      <c r="QV18" s="17">
        <v>27.8</v>
      </c>
      <c r="QW18" s="17">
        <v>24.245999999999999</v>
      </c>
      <c r="QX18" s="17">
        <v>24.245999999999999</v>
      </c>
      <c r="QY18" s="17">
        <v>3.5539999999999998</v>
      </c>
      <c r="QZ18" s="17">
        <v>68.3</v>
      </c>
      <c r="RA18" s="17">
        <v>67.902000000000001</v>
      </c>
      <c r="RB18" s="17">
        <v>67.902000000000001</v>
      </c>
      <c r="RC18" s="17">
        <v>0.39800000000000002</v>
      </c>
      <c r="RD18" s="17">
        <v>4.5</v>
      </c>
      <c r="RE18" s="17">
        <v>4.2</v>
      </c>
      <c r="RF18" s="17">
        <v>4.2</v>
      </c>
      <c r="RG18" s="17">
        <v>0.3</v>
      </c>
      <c r="RH18" s="17">
        <v>2.2000000000000002</v>
      </c>
      <c r="RI18" s="17">
        <v>2.4</v>
      </c>
      <c r="RJ18" s="17">
        <v>2.4</v>
      </c>
      <c r="RK18" s="17">
        <v>-0.2</v>
      </c>
      <c r="RL18" s="17">
        <v>1.1000000000000001</v>
      </c>
      <c r="RM18" s="17">
        <v>1.2</v>
      </c>
      <c r="RN18" s="17">
        <v>1.2</v>
      </c>
      <c r="RO18" s="17">
        <v>-0.1</v>
      </c>
      <c r="RP18" s="17">
        <v>2.9</v>
      </c>
      <c r="RQ18" s="17">
        <v>2.8</v>
      </c>
      <c r="RR18" s="17">
        <v>2.8</v>
      </c>
      <c r="RS18" s="17">
        <v>0.1</v>
      </c>
      <c r="RT18" s="17">
        <v>0</v>
      </c>
      <c r="RU18" s="17">
        <v>0</v>
      </c>
      <c r="RV18" s="17">
        <v>0</v>
      </c>
      <c r="RW18" s="17">
        <v>0</v>
      </c>
      <c r="RX18" s="17">
        <v>2.4</v>
      </c>
      <c r="RY18" s="17">
        <v>1.899</v>
      </c>
      <c r="RZ18" s="17">
        <v>1.899</v>
      </c>
      <c r="SA18" s="17">
        <v>0.501</v>
      </c>
      <c r="SB18" s="17">
        <v>8.1</v>
      </c>
      <c r="SC18" s="17">
        <v>0</v>
      </c>
      <c r="SD18" s="17">
        <v>16.94932</v>
      </c>
      <c r="SE18" s="17">
        <v>-8.8493200000000005</v>
      </c>
      <c r="SF18" s="17">
        <v>1.4</v>
      </c>
      <c r="SG18" s="17">
        <v>1.224</v>
      </c>
      <c r="SH18" s="17">
        <v>1.224</v>
      </c>
      <c r="SI18" s="17">
        <v>0.17599999999999999</v>
      </c>
      <c r="SJ18" s="17"/>
      <c r="SK18" s="17"/>
      <c r="SL18" s="17">
        <v>0.4</v>
      </c>
      <c r="SM18" s="17">
        <v>-0.4</v>
      </c>
      <c r="SN18" s="17">
        <v>6</v>
      </c>
      <c r="SO18" s="17">
        <v>6.9</v>
      </c>
      <c r="SP18" s="17">
        <v>6.9</v>
      </c>
      <c r="SQ18" s="17">
        <v>-0.9</v>
      </c>
      <c r="SR18" s="17">
        <v>3.5</v>
      </c>
      <c r="SS18" s="17">
        <v>3</v>
      </c>
      <c r="ST18" s="17">
        <v>3</v>
      </c>
      <c r="SU18" s="17">
        <v>0.5</v>
      </c>
      <c r="SV18" s="17">
        <v>4.4000000000000004</v>
      </c>
      <c r="SW18" s="17">
        <v>4</v>
      </c>
      <c r="SX18" s="17">
        <v>4</v>
      </c>
      <c r="SY18" s="17">
        <v>0.4</v>
      </c>
      <c r="SZ18" s="17">
        <v>6.4</v>
      </c>
      <c r="TA18" s="17">
        <v>6</v>
      </c>
      <c r="TB18" s="17">
        <v>6</v>
      </c>
      <c r="TC18" s="17">
        <v>0.4</v>
      </c>
      <c r="TD18" s="17">
        <v>10</v>
      </c>
      <c r="TE18" s="17">
        <v>10</v>
      </c>
      <c r="TF18" s="17">
        <v>10</v>
      </c>
      <c r="TG18" s="17">
        <v>0</v>
      </c>
      <c r="TH18" s="17">
        <v>29.3</v>
      </c>
      <c r="TI18" s="17">
        <v>26.12</v>
      </c>
      <c r="TJ18" s="17">
        <v>26.12</v>
      </c>
      <c r="TK18" s="17">
        <v>3.18</v>
      </c>
      <c r="TL18" s="17">
        <v>5.4</v>
      </c>
      <c r="TM18" s="17">
        <v>4.8478500000000002</v>
      </c>
      <c r="TN18" s="17">
        <v>16.727</v>
      </c>
      <c r="TO18" s="17">
        <v>-11.327</v>
      </c>
      <c r="TP18" s="17">
        <v>0</v>
      </c>
      <c r="TQ18" s="17">
        <v>0</v>
      </c>
      <c r="TR18" s="17">
        <v>0</v>
      </c>
      <c r="TS18" s="17">
        <v>0</v>
      </c>
      <c r="TT18" s="17">
        <v>44.4</v>
      </c>
      <c r="TU18" s="17">
        <v>68.889589999999998</v>
      </c>
      <c r="TV18" s="17">
        <v>73.388999999999996</v>
      </c>
      <c r="TW18" s="17">
        <v>-28.989000000000001</v>
      </c>
      <c r="TX18" s="17">
        <v>60.7</v>
      </c>
      <c r="TY18" s="17">
        <v>79.831869999999995</v>
      </c>
      <c r="TZ18" s="17">
        <v>84.114999999999995</v>
      </c>
      <c r="UA18" s="17">
        <v>-23.414999999999999</v>
      </c>
      <c r="UB18" s="17">
        <v>5.6</v>
      </c>
      <c r="UC18" s="17">
        <v>7.6639999999999997</v>
      </c>
      <c r="UD18" s="17">
        <v>7.6639999999999997</v>
      </c>
      <c r="UE18" s="17">
        <v>-2.0640000000000001</v>
      </c>
      <c r="UF18" s="17">
        <v>5.8</v>
      </c>
      <c r="UG18" s="17">
        <v>6.3819999999999997</v>
      </c>
      <c r="UH18" s="17">
        <v>6.3819999999999997</v>
      </c>
      <c r="UI18" s="17">
        <v>-0.58199999999999996</v>
      </c>
      <c r="UJ18" s="17">
        <v>7.6</v>
      </c>
      <c r="UK18" s="17">
        <v>7.5</v>
      </c>
      <c r="UL18" s="17">
        <v>7.5</v>
      </c>
      <c r="UM18" s="17">
        <v>0.1</v>
      </c>
      <c r="UN18" s="17">
        <v>2.5</v>
      </c>
      <c r="UO18" s="17">
        <v>3</v>
      </c>
      <c r="UP18" s="17">
        <v>2.2000000000000002</v>
      </c>
      <c r="UQ18" s="17">
        <v>0.3</v>
      </c>
      <c r="UR18" s="17">
        <v>7.7</v>
      </c>
      <c r="US18" s="17">
        <v>7.6</v>
      </c>
      <c r="UT18" s="17">
        <v>7.6</v>
      </c>
      <c r="UU18" s="17">
        <v>0.1</v>
      </c>
      <c r="UV18" s="17">
        <v>4.5999999999999996</v>
      </c>
      <c r="UW18" s="17">
        <v>4.8</v>
      </c>
      <c r="UX18" s="17">
        <v>4.8</v>
      </c>
      <c r="UY18" s="17">
        <v>-0.2</v>
      </c>
      <c r="UZ18" s="17">
        <v>5</v>
      </c>
      <c r="VA18" s="17">
        <v>5.2</v>
      </c>
      <c r="VB18" s="17">
        <v>5.2</v>
      </c>
      <c r="VC18" s="17">
        <v>-0.2</v>
      </c>
      <c r="VD18" s="17">
        <v>5</v>
      </c>
      <c r="VE18" s="17">
        <v>5.3</v>
      </c>
      <c r="VF18" s="17">
        <v>5.3</v>
      </c>
      <c r="VG18" s="17">
        <v>-0.3</v>
      </c>
      <c r="VH18" s="17">
        <v>8.8000000000000007</v>
      </c>
      <c r="VI18" s="17">
        <v>10.785</v>
      </c>
      <c r="VJ18" s="17">
        <v>10.785</v>
      </c>
      <c r="VK18" s="17">
        <v>-1.9850000000000001</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82.1</v>
      </c>
      <c r="WC18" s="17">
        <v>65.771069999999995</v>
      </c>
      <c r="WD18" s="17">
        <v>85</v>
      </c>
      <c r="WE18" s="17">
        <v>-2.9</v>
      </c>
      <c r="WF18" s="17">
        <v>78.2</v>
      </c>
      <c r="WG18" s="17">
        <v>64.410179999999997</v>
      </c>
      <c r="WH18" s="17">
        <v>86</v>
      </c>
      <c r="WI18" s="17">
        <v>-7.8</v>
      </c>
      <c r="WJ18" s="17">
        <v>0</v>
      </c>
      <c r="WK18" s="17">
        <v>0</v>
      </c>
      <c r="WL18" s="17">
        <v>0</v>
      </c>
      <c r="WM18" s="17">
        <v>0</v>
      </c>
      <c r="WN18" s="17">
        <v>0</v>
      </c>
      <c r="WO18" s="17">
        <v>0</v>
      </c>
      <c r="WP18" s="17">
        <v>0</v>
      </c>
      <c r="WQ18" s="17">
        <v>0</v>
      </c>
      <c r="WR18" s="17">
        <v>5.4</v>
      </c>
      <c r="WS18" s="17">
        <v>5.4</v>
      </c>
      <c r="WT18" s="17">
        <v>5.4</v>
      </c>
      <c r="WU18" s="17">
        <v>0</v>
      </c>
      <c r="WV18" s="17">
        <v>19.5</v>
      </c>
      <c r="WW18" s="17">
        <v>20</v>
      </c>
      <c r="WX18" s="17">
        <v>19.223299999999998</v>
      </c>
      <c r="WY18" s="17">
        <v>0.2767</v>
      </c>
      <c r="WZ18" s="17">
        <v>9.5</v>
      </c>
      <c r="XA18" s="17">
        <v>10.8</v>
      </c>
      <c r="XB18" s="17">
        <v>10.8</v>
      </c>
      <c r="XC18" s="17">
        <v>-1.3</v>
      </c>
      <c r="XD18" s="17"/>
      <c r="XE18" s="17"/>
      <c r="XF18" s="17"/>
      <c r="XG18" s="17">
        <v>0</v>
      </c>
      <c r="XH18" s="17"/>
      <c r="XI18" s="17"/>
      <c r="XJ18" s="17"/>
      <c r="XK18" s="17">
        <v>0</v>
      </c>
      <c r="XL18" s="17">
        <v>13</v>
      </c>
      <c r="XM18" s="17">
        <v>15</v>
      </c>
      <c r="XN18" s="17">
        <v>14</v>
      </c>
      <c r="XO18" s="17">
        <v>-1</v>
      </c>
      <c r="XP18" s="17"/>
      <c r="XQ18" s="17"/>
      <c r="XR18" s="17"/>
      <c r="XS18" s="17">
        <v>0</v>
      </c>
      <c r="XT18" s="17">
        <v>7.8</v>
      </c>
      <c r="XU18" s="17">
        <v>8</v>
      </c>
      <c r="XV18" s="17">
        <v>7.49</v>
      </c>
      <c r="XW18" s="17">
        <v>0.31</v>
      </c>
      <c r="XX18" s="17"/>
      <c r="XY18" s="17"/>
      <c r="XZ18" s="17"/>
      <c r="YA18" s="17">
        <v>0</v>
      </c>
      <c r="YB18" s="17"/>
      <c r="YC18" s="17"/>
      <c r="YD18" s="17"/>
      <c r="YE18" s="17">
        <v>0</v>
      </c>
    </row>
    <row r="19" spans="1:655" ht="24" customHeight="1" x14ac:dyDescent="0.3">
      <c r="A19" s="1"/>
      <c r="B19" s="16" t="s">
        <v>65</v>
      </c>
      <c r="C19" s="16" t="s">
        <v>751</v>
      </c>
      <c r="D19" s="17">
        <v>50.2</v>
      </c>
      <c r="E19" s="17">
        <v>103.59093</v>
      </c>
      <c r="F19" s="17">
        <v>97.246039999999994</v>
      </c>
      <c r="G19" s="17">
        <v>-47.046039999999998</v>
      </c>
      <c r="H19" s="17">
        <v>656.9</v>
      </c>
      <c r="I19" s="17">
        <v>643.65809000000002</v>
      </c>
      <c r="J19" s="17">
        <v>643.65809000000002</v>
      </c>
      <c r="K19" s="17">
        <v>13.241910000000001</v>
      </c>
      <c r="L19" s="17">
        <v>217.4</v>
      </c>
      <c r="M19" s="17">
        <v>209.39341999999999</v>
      </c>
      <c r="N19" s="17">
        <v>209.39341999999999</v>
      </c>
      <c r="O19" s="17">
        <v>8.0065799999999996</v>
      </c>
      <c r="P19" s="17"/>
      <c r="Q19" s="17"/>
      <c r="R19" s="17"/>
      <c r="S19" s="17">
        <v>0</v>
      </c>
      <c r="T19" s="17"/>
      <c r="U19" s="17"/>
      <c r="V19" s="17"/>
      <c r="W19" s="17">
        <v>0</v>
      </c>
      <c r="X19" s="17">
        <v>11.1</v>
      </c>
      <c r="Y19" s="17">
        <v>10.309279999999999</v>
      </c>
      <c r="Z19" s="17">
        <v>0</v>
      </c>
      <c r="AA19" s="17">
        <v>11.1</v>
      </c>
      <c r="AB19" s="17">
        <v>88.3</v>
      </c>
      <c r="AC19" s="17">
        <v>84.587379999999996</v>
      </c>
      <c r="AD19" s="17">
        <v>94.878</v>
      </c>
      <c r="AE19" s="17">
        <v>-6.5780000000000003</v>
      </c>
      <c r="AF19" s="17"/>
      <c r="AG19" s="17"/>
      <c r="AH19" s="17"/>
      <c r="AI19" s="17">
        <v>0</v>
      </c>
      <c r="AJ19" s="17"/>
      <c r="AK19" s="17"/>
      <c r="AL19" s="17"/>
      <c r="AM19" s="17">
        <v>0</v>
      </c>
      <c r="AN19" s="17">
        <v>189.2</v>
      </c>
      <c r="AO19" s="17">
        <v>196.42444</v>
      </c>
      <c r="AP19" s="17">
        <v>135.71780000000001</v>
      </c>
      <c r="AQ19" s="17">
        <v>53.482199999999999</v>
      </c>
      <c r="AR19" s="17">
        <v>192.7</v>
      </c>
      <c r="AS19" s="17">
        <v>196.42444</v>
      </c>
      <c r="AT19" s="17">
        <v>135.71780000000001</v>
      </c>
      <c r="AU19" s="17">
        <v>56.982199999999999</v>
      </c>
      <c r="AV19" s="17">
        <v>193.2</v>
      </c>
      <c r="AW19" s="17">
        <v>196.42444</v>
      </c>
      <c r="AX19" s="17">
        <v>135.71780000000001</v>
      </c>
      <c r="AY19" s="17">
        <v>57.482199999999999</v>
      </c>
      <c r="AZ19" s="17">
        <v>281.60000000000002</v>
      </c>
      <c r="BA19" s="17">
        <v>294.63666999999998</v>
      </c>
      <c r="BB19" s="17">
        <v>203.57669999999999</v>
      </c>
      <c r="BC19" s="17">
        <v>78.023300000000006</v>
      </c>
      <c r="BD19" s="17">
        <v>217.8</v>
      </c>
      <c r="BE19" s="17">
        <v>208.28218000000001</v>
      </c>
      <c r="BF19" s="17">
        <v>208.28217000000001</v>
      </c>
      <c r="BG19" s="17">
        <v>9.51783</v>
      </c>
      <c r="BH19" s="17">
        <v>111.7</v>
      </c>
      <c r="BI19" s="17">
        <v>104.14109000000001</v>
      </c>
      <c r="BJ19" s="17">
        <v>104.14108</v>
      </c>
      <c r="BK19" s="17">
        <v>7.5589199999999996</v>
      </c>
      <c r="BL19" s="17">
        <v>309.8</v>
      </c>
      <c r="BM19" s="17">
        <v>377.82159999999999</v>
      </c>
      <c r="BN19" s="17">
        <v>326.41314999999997</v>
      </c>
      <c r="BO19" s="17">
        <v>-16.613150000000001</v>
      </c>
      <c r="BP19" s="17">
        <v>4.2</v>
      </c>
      <c r="BQ19" s="17">
        <v>4.4318400000000002</v>
      </c>
      <c r="BR19" s="17">
        <v>4.4318400000000002</v>
      </c>
      <c r="BS19" s="17">
        <v>-0.23183999999999999</v>
      </c>
      <c r="BT19" s="17"/>
      <c r="BU19" s="17"/>
      <c r="BV19" s="17"/>
      <c r="BW19" s="17">
        <v>0</v>
      </c>
      <c r="BX19" s="17"/>
      <c r="BY19" s="17"/>
      <c r="BZ19" s="17"/>
      <c r="CA19" s="17">
        <v>0</v>
      </c>
      <c r="CB19" s="17"/>
      <c r="CC19" s="17"/>
      <c r="CD19" s="17"/>
      <c r="CE19" s="17">
        <v>0</v>
      </c>
      <c r="CF19" s="17"/>
      <c r="CG19" s="17"/>
      <c r="CH19" s="17"/>
      <c r="CI19" s="17">
        <v>0</v>
      </c>
      <c r="CJ19" s="17">
        <v>125.6</v>
      </c>
      <c r="CK19" s="17">
        <v>127.08432999999999</v>
      </c>
      <c r="CL19" s="17">
        <v>127.08432999999999</v>
      </c>
      <c r="CM19" s="17">
        <v>-1.4843299999999999</v>
      </c>
      <c r="CN19" s="17">
        <v>7.5</v>
      </c>
      <c r="CO19" s="17">
        <v>6.8003799999999996</v>
      </c>
      <c r="CP19" s="17">
        <v>5.1333399999999996</v>
      </c>
      <c r="CQ19" s="17">
        <v>2.36666</v>
      </c>
      <c r="CR19" s="17">
        <v>5.9</v>
      </c>
      <c r="CS19" s="17">
        <v>3.7328199999999998</v>
      </c>
      <c r="CT19" s="17">
        <v>2.8177599999999998</v>
      </c>
      <c r="CU19" s="17">
        <v>3.0822400000000001</v>
      </c>
      <c r="CV19" s="17"/>
      <c r="CW19" s="17"/>
      <c r="CX19" s="17"/>
      <c r="CY19" s="17">
        <v>0</v>
      </c>
      <c r="CZ19" s="17">
        <v>6.8</v>
      </c>
      <c r="DA19" s="17">
        <v>6.8787000000000003</v>
      </c>
      <c r="DB19" s="17">
        <v>6.8787000000000003</v>
      </c>
      <c r="DC19" s="17">
        <v>-7.8700000000000006E-2</v>
      </c>
      <c r="DD19" s="17">
        <v>10.8</v>
      </c>
      <c r="DE19" s="17">
        <v>14.919420000000001</v>
      </c>
      <c r="DF19" s="17">
        <v>14.918810000000001</v>
      </c>
      <c r="DG19" s="17">
        <v>-4.1188099999999999</v>
      </c>
      <c r="DH19" s="17">
        <v>51.5</v>
      </c>
      <c r="DI19" s="17">
        <v>76.668850000000006</v>
      </c>
      <c r="DJ19" s="17">
        <v>109.69732</v>
      </c>
      <c r="DK19" s="17">
        <v>-58.197319999999998</v>
      </c>
      <c r="DL19" s="17"/>
      <c r="DM19" s="17"/>
      <c r="DN19" s="17"/>
      <c r="DO19" s="17">
        <v>0</v>
      </c>
      <c r="DP19" s="17"/>
      <c r="DQ19" s="17"/>
      <c r="DR19" s="17"/>
      <c r="DS19" s="17">
        <v>0</v>
      </c>
      <c r="DT19" s="17"/>
      <c r="DU19" s="17"/>
      <c r="DV19" s="17"/>
      <c r="DW19" s="17">
        <v>0</v>
      </c>
      <c r="DX19" s="17"/>
      <c r="DY19" s="17"/>
      <c r="DZ19" s="17"/>
      <c r="EA19" s="17">
        <v>0</v>
      </c>
      <c r="EB19" s="17">
        <v>56.3</v>
      </c>
      <c r="EC19" s="17">
        <v>55.841569999999997</v>
      </c>
      <c r="ED19" s="17">
        <v>55.841549999999998</v>
      </c>
      <c r="EE19" s="17">
        <v>0.45845000000000002</v>
      </c>
      <c r="EF19" s="17">
        <v>96.9</v>
      </c>
      <c r="EG19" s="17">
        <v>20.618559999999999</v>
      </c>
      <c r="EH19" s="17">
        <v>56.289560000000002</v>
      </c>
      <c r="EI19" s="17">
        <v>40.610439999999997</v>
      </c>
      <c r="EJ19" s="17"/>
      <c r="EK19" s="17"/>
      <c r="EL19" s="17"/>
      <c r="EM19" s="17">
        <v>0</v>
      </c>
      <c r="EN19" s="17"/>
      <c r="EO19" s="17"/>
      <c r="EP19" s="17"/>
      <c r="EQ19" s="17">
        <v>0</v>
      </c>
      <c r="ER19" s="17">
        <v>0</v>
      </c>
      <c r="ES19" s="17"/>
      <c r="ET19" s="17">
        <v>0</v>
      </c>
      <c r="EU19" s="17">
        <v>0</v>
      </c>
      <c r="EV19" s="17">
        <v>6.4</v>
      </c>
      <c r="EW19" s="17">
        <v>6.39</v>
      </c>
      <c r="EX19" s="17">
        <v>6.39</v>
      </c>
      <c r="EY19" s="17">
        <v>0.01</v>
      </c>
      <c r="EZ19" s="17">
        <v>0</v>
      </c>
      <c r="FA19" s="17">
        <v>0</v>
      </c>
      <c r="FB19" s="17">
        <v>0</v>
      </c>
      <c r="FC19" s="17">
        <v>0</v>
      </c>
      <c r="FD19" s="17">
        <v>39</v>
      </c>
      <c r="FE19" s="17">
        <v>33.834949999999999</v>
      </c>
      <c r="FF19" s="17">
        <v>38.900370000000002</v>
      </c>
      <c r="FG19" s="17">
        <v>9.9629999999999996E-2</v>
      </c>
      <c r="FH19" s="17">
        <v>0</v>
      </c>
      <c r="FI19" s="17">
        <v>0</v>
      </c>
      <c r="FJ19" s="17">
        <v>0</v>
      </c>
      <c r="FK19" s="17">
        <v>0</v>
      </c>
      <c r="FL19" s="17">
        <v>28</v>
      </c>
      <c r="FM19" s="17">
        <v>22.888349999999999</v>
      </c>
      <c r="FN19" s="17">
        <v>22.625250000000001</v>
      </c>
      <c r="FO19" s="17">
        <v>5.3747499999999997</v>
      </c>
      <c r="FP19" s="17">
        <v>17.600000000000001</v>
      </c>
      <c r="FQ19" s="17">
        <v>14.927820000000001</v>
      </c>
      <c r="FR19" s="17">
        <v>14.927809999999999</v>
      </c>
      <c r="FS19" s="17">
        <v>2.6721900000000001</v>
      </c>
      <c r="FT19" s="17">
        <v>16.3</v>
      </c>
      <c r="FU19" s="17">
        <v>16.990290000000002</v>
      </c>
      <c r="FV19" s="17">
        <v>16.990290000000002</v>
      </c>
      <c r="FW19" s="17">
        <v>-0.69028999999999996</v>
      </c>
      <c r="FX19" s="17">
        <v>66.2</v>
      </c>
      <c r="FY19" s="17">
        <v>69.443650000000005</v>
      </c>
      <c r="FZ19" s="17">
        <v>69.443650000000005</v>
      </c>
      <c r="GA19" s="17">
        <v>-3.2436500000000001</v>
      </c>
      <c r="GB19" s="17">
        <v>182.9</v>
      </c>
      <c r="GC19" s="17">
        <v>185.10007999999999</v>
      </c>
      <c r="GD19" s="17">
        <v>182.54704000000001</v>
      </c>
      <c r="GE19" s="17">
        <v>0.35296</v>
      </c>
      <c r="GF19" s="17">
        <v>183.2</v>
      </c>
      <c r="GG19" s="17">
        <v>185.10007999999999</v>
      </c>
      <c r="GH19" s="17">
        <v>182.54704000000001</v>
      </c>
      <c r="GI19" s="17">
        <v>0.65295999999999998</v>
      </c>
      <c r="GJ19" s="17">
        <v>184.7</v>
      </c>
      <c r="GK19" s="17">
        <v>185.10007999999999</v>
      </c>
      <c r="GL19" s="17">
        <v>182.54704000000001</v>
      </c>
      <c r="GM19" s="17">
        <v>2.1529600000000002</v>
      </c>
      <c r="GN19" s="17">
        <v>44.1</v>
      </c>
      <c r="GO19" s="17">
        <v>47.527509999999999</v>
      </c>
      <c r="GP19" s="17">
        <v>35.213920000000002</v>
      </c>
      <c r="GQ19" s="17">
        <v>8.8860799999999998</v>
      </c>
      <c r="GR19" s="17">
        <v>5.5</v>
      </c>
      <c r="GS19" s="17">
        <v>6</v>
      </c>
      <c r="GT19" s="17">
        <v>5.8686699999999998</v>
      </c>
      <c r="GU19" s="17">
        <v>-0.36867</v>
      </c>
      <c r="GV19" s="17">
        <v>1.2</v>
      </c>
      <c r="GW19" s="17">
        <v>1.02115</v>
      </c>
      <c r="GX19" s="17">
        <v>6.1567800000000004</v>
      </c>
      <c r="GY19" s="17">
        <v>-4.9567800000000002</v>
      </c>
      <c r="GZ19" s="17">
        <v>25.6</v>
      </c>
      <c r="HA19" s="17">
        <v>34.478029999999997</v>
      </c>
      <c r="HB19" s="17">
        <v>32.858710000000002</v>
      </c>
      <c r="HC19" s="17">
        <v>-7.2587099999999998</v>
      </c>
      <c r="HD19" s="17">
        <v>34.799999999999997</v>
      </c>
      <c r="HE19" s="17">
        <v>25.3767</v>
      </c>
      <c r="HF19" s="17">
        <v>25.3767</v>
      </c>
      <c r="HG19" s="17">
        <v>9.4232999999999993</v>
      </c>
      <c r="HH19" s="17">
        <v>2</v>
      </c>
      <c r="HI19" s="17">
        <v>1.97359</v>
      </c>
      <c r="HJ19" s="17">
        <v>1.97359</v>
      </c>
      <c r="HK19" s="17">
        <v>2.6409999999999999E-2</v>
      </c>
      <c r="HL19" s="17">
        <v>0</v>
      </c>
      <c r="HM19" s="17">
        <v>16.664079999999998</v>
      </c>
      <c r="HN19" s="17">
        <v>16.664079999999998</v>
      </c>
      <c r="HO19" s="17">
        <v>-16.664079999999998</v>
      </c>
      <c r="HP19" s="17">
        <v>54.5</v>
      </c>
      <c r="HQ19" s="17">
        <v>20.618559999999999</v>
      </c>
      <c r="HR19" s="17">
        <v>41.340980000000002</v>
      </c>
      <c r="HS19" s="17">
        <v>13.15902</v>
      </c>
      <c r="HT19" s="17"/>
      <c r="HU19" s="17"/>
      <c r="HV19" s="17"/>
      <c r="HW19" s="17">
        <v>0</v>
      </c>
      <c r="HX19" s="17"/>
      <c r="HY19" s="17"/>
      <c r="HZ19" s="17"/>
      <c r="IA19" s="17">
        <v>0</v>
      </c>
      <c r="IB19" s="17">
        <v>10.6</v>
      </c>
      <c r="IC19" s="17">
        <v>0</v>
      </c>
      <c r="ID19" s="17">
        <v>81.079530000000005</v>
      </c>
      <c r="IE19" s="17">
        <v>-70.479529999999997</v>
      </c>
      <c r="IF19" s="17">
        <v>0</v>
      </c>
      <c r="IG19" s="17"/>
      <c r="IH19" s="17">
        <v>0</v>
      </c>
      <c r="II19" s="17">
        <v>0</v>
      </c>
      <c r="IJ19" s="17"/>
      <c r="IK19" s="17"/>
      <c r="IL19" s="17"/>
      <c r="IM19" s="17">
        <v>0</v>
      </c>
      <c r="IN19" s="17">
        <v>0</v>
      </c>
      <c r="IO19" s="17">
        <v>25.773199999999999</v>
      </c>
      <c r="IP19" s="17">
        <v>0</v>
      </c>
      <c r="IQ19" s="17">
        <v>0</v>
      </c>
      <c r="IR19" s="17"/>
      <c r="IS19" s="17"/>
      <c r="IT19" s="17"/>
      <c r="IU19" s="17">
        <v>0</v>
      </c>
      <c r="IV19" s="17"/>
      <c r="IW19" s="17"/>
      <c r="IX19" s="17"/>
      <c r="IY19" s="17">
        <v>0</v>
      </c>
      <c r="IZ19" s="17"/>
      <c r="JA19" s="17"/>
      <c r="JB19" s="17"/>
      <c r="JC19" s="17">
        <v>0</v>
      </c>
      <c r="JD19" s="17">
        <v>18.399999999999999</v>
      </c>
      <c r="JE19" s="17">
        <v>18.176290000000002</v>
      </c>
      <c r="JF19" s="17">
        <v>16.494879999999998</v>
      </c>
      <c r="JG19" s="17">
        <v>1.9051199999999999</v>
      </c>
      <c r="JH19" s="17">
        <v>177.7</v>
      </c>
      <c r="JI19" s="17">
        <v>178.52956</v>
      </c>
      <c r="JJ19" s="17">
        <v>178.52955</v>
      </c>
      <c r="JK19" s="17">
        <v>-0.82955000000000001</v>
      </c>
      <c r="JL19" s="17">
        <v>175.6</v>
      </c>
      <c r="JM19" s="17">
        <v>178.52956</v>
      </c>
      <c r="JN19" s="17">
        <v>178.52955</v>
      </c>
      <c r="JO19" s="17">
        <v>-2.9295499999999999</v>
      </c>
      <c r="JP19" s="17">
        <v>200</v>
      </c>
      <c r="JQ19" s="17">
        <v>178.52956</v>
      </c>
      <c r="JR19" s="17">
        <v>178.52955</v>
      </c>
      <c r="JS19" s="17">
        <v>21.47045</v>
      </c>
      <c r="JT19" s="17">
        <v>272.8</v>
      </c>
      <c r="JU19" s="17">
        <v>267.79433</v>
      </c>
      <c r="JV19" s="17">
        <v>267.79433</v>
      </c>
      <c r="JW19" s="17">
        <v>5.0056700000000003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1.2</v>
      </c>
      <c r="LE19" s="17">
        <v>1.1522699999999999</v>
      </c>
      <c r="LF19" s="17">
        <v>1.1522699999999999</v>
      </c>
      <c r="LG19" s="17">
        <v>4.7730000000000002E-2</v>
      </c>
      <c r="LH19" s="17">
        <v>137.80000000000001</v>
      </c>
      <c r="LI19" s="17">
        <v>129.07882000000001</v>
      </c>
      <c r="LJ19" s="17">
        <v>128.25552999999999</v>
      </c>
      <c r="LK19" s="17">
        <v>9.5444700000000005</v>
      </c>
      <c r="LL19" s="17">
        <v>83.5</v>
      </c>
      <c r="LM19" s="17">
        <v>74.104429999999994</v>
      </c>
      <c r="LN19" s="17">
        <v>71.354089999999999</v>
      </c>
      <c r="LO19" s="17">
        <v>12.145910000000001</v>
      </c>
      <c r="LP19" s="17">
        <v>66.3</v>
      </c>
      <c r="LQ19" s="17">
        <v>67.133979999999994</v>
      </c>
      <c r="LR19" s="17">
        <v>64.935329999999993</v>
      </c>
      <c r="LS19" s="17">
        <v>1.36467</v>
      </c>
      <c r="LT19" s="17">
        <v>62.8</v>
      </c>
      <c r="LU19" s="17">
        <v>65.131469999999993</v>
      </c>
      <c r="LV19" s="17">
        <v>63.82302</v>
      </c>
      <c r="LW19" s="17">
        <v>-1.02302</v>
      </c>
      <c r="LX19" s="17">
        <v>29.5</v>
      </c>
      <c r="LY19" s="17">
        <v>29.951460000000001</v>
      </c>
      <c r="LZ19" s="17">
        <v>26.412739999999999</v>
      </c>
      <c r="MA19" s="17">
        <v>3.0872600000000001</v>
      </c>
      <c r="MB19" s="17"/>
      <c r="MC19" s="17"/>
      <c r="MD19" s="17"/>
      <c r="ME19" s="17">
        <v>0</v>
      </c>
      <c r="MF19" s="17"/>
      <c r="MG19" s="17"/>
      <c r="MH19" s="17"/>
      <c r="MI19" s="17">
        <v>0</v>
      </c>
      <c r="MJ19" s="17"/>
      <c r="MK19" s="17"/>
      <c r="ML19" s="17"/>
      <c r="MM19" s="17">
        <v>0</v>
      </c>
      <c r="MN19" s="17">
        <v>147</v>
      </c>
      <c r="MO19" s="17">
        <v>149.77393000000001</v>
      </c>
      <c r="MP19" s="17">
        <v>149.77386999999999</v>
      </c>
      <c r="MQ19" s="17">
        <v>-2.7738700000000001</v>
      </c>
      <c r="MR19" s="17">
        <v>149.4</v>
      </c>
      <c r="MS19" s="17">
        <v>149.77393000000001</v>
      </c>
      <c r="MT19" s="17">
        <v>149.77386999999999</v>
      </c>
      <c r="MU19" s="17">
        <v>-0.37386999999999998</v>
      </c>
      <c r="MV19" s="17">
        <v>150.4</v>
      </c>
      <c r="MW19" s="17">
        <v>149.77393000000001</v>
      </c>
      <c r="MX19" s="17">
        <v>149.77386999999999</v>
      </c>
      <c r="MY19" s="17">
        <v>0.62612999999999996</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140.80000000000001</v>
      </c>
      <c r="NU19" s="17">
        <v>145.01718</v>
      </c>
      <c r="NV19" s="17">
        <v>145.01719</v>
      </c>
      <c r="NW19" s="17">
        <v>-4.2171900000000004</v>
      </c>
      <c r="NX19" s="17">
        <v>78.900000000000006</v>
      </c>
      <c r="NY19" s="17">
        <v>72.508589999999998</v>
      </c>
      <c r="NZ19" s="17">
        <v>72.508589999999998</v>
      </c>
      <c r="OA19" s="17">
        <v>6.3914099999999996</v>
      </c>
      <c r="OB19" s="17">
        <v>0</v>
      </c>
      <c r="OC19" s="17">
        <v>0</v>
      </c>
      <c r="OD19" s="17">
        <v>0</v>
      </c>
      <c r="OE19" s="17">
        <v>0</v>
      </c>
      <c r="OF19" s="17">
        <v>102.7</v>
      </c>
      <c r="OG19" s="17">
        <v>74.950469999999996</v>
      </c>
      <c r="OH19" s="17">
        <v>108.444</v>
      </c>
      <c r="OI19" s="17">
        <v>-5.7439999999999998</v>
      </c>
      <c r="OJ19" s="17">
        <v>0</v>
      </c>
      <c r="OK19" s="17">
        <v>0</v>
      </c>
      <c r="OL19" s="17">
        <v>0</v>
      </c>
      <c r="OM19" s="17">
        <v>0</v>
      </c>
      <c r="ON19" s="17">
        <v>16.2</v>
      </c>
      <c r="OO19" s="17">
        <v>14.51</v>
      </c>
      <c r="OP19" s="17">
        <v>14.51</v>
      </c>
      <c r="OQ19" s="17">
        <v>1.69</v>
      </c>
      <c r="OR19" s="17">
        <v>0</v>
      </c>
      <c r="OS19" s="17">
        <v>0</v>
      </c>
      <c r="OT19" s="17">
        <v>0</v>
      </c>
      <c r="OU19" s="17">
        <v>0</v>
      </c>
      <c r="OV19" s="17">
        <v>9.6</v>
      </c>
      <c r="OW19" s="17">
        <v>9.4</v>
      </c>
      <c r="OX19" s="17">
        <v>9.4</v>
      </c>
      <c r="OY19" s="17">
        <v>0.2</v>
      </c>
      <c r="OZ19" s="17">
        <v>10</v>
      </c>
      <c r="PA19" s="17">
        <v>9</v>
      </c>
      <c r="PB19" s="17">
        <v>9</v>
      </c>
      <c r="PC19" s="17">
        <v>1</v>
      </c>
      <c r="PD19" s="17">
        <v>1.1000000000000001</v>
      </c>
      <c r="PE19" s="17">
        <v>1.3440700000000001</v>
      </c>
      <c r="PF19" s="17">
        <v>0</v>
      </c>
      <c r="PG19" s="17">
        <v>1.1000000000000001</v>
      </c>
      <c r="PH19" s="17">
        <v>0.3</v>
      </c>
      <c r="PI19" s="17">
        <v>1</v>
      </c>
      <c r="PJ19" s="17">
        <v>1</v>
      </c>
      <c r="PK19" s="17">
        <v>-0.7</v>
      </c>
      <c r="PL19" s="17">
        <v>2.1</v>
      </c>
      <c r="PM19" s="17">
        <v>2.2999999999999998</v>
      </c>
      <c r="PN19" s="17">
        <v>2.2999999999999998</v>
      </c>
      <c r="PO19" s="17">
        <v>-0.2</v>
      </c>
      <c r="PP19" s="17">
        <v>2.4</v>
      </c>
      <c r="PQ19" s="17">
        <v>2.4900000000000002</v>
      </c>
      <c r="PR19" s="17">
        <v>2.4900000000000002</v>
      </c>
      <c r="PS19" s="17">
        <v>-0.09</v>
      </c>
      <c r="PT19" s="17">
        <v>20.3</v>
      </c>
      <c r="PU19" s="17">
        <v>20</v>
      </c>
      <c r="PV19" s="17">
        <v>19.417470000000002</v>
      </c>
      <c r="PW19" s="17">
        <v>0.88253000000000004</v>
      </c>
      <c r="PX19" s="17">
        <v>10</v>
      </c>
      <c r="PY19" s="17">
        <v>10</v>
      </c>
      <c r="PZ19" s="17">
        <v>10</v>
      </c>
      <c r="QA19" s="17">
        <v>0</v>
      </c>
      <c r="QB19" s="17">
        <v>4.3</v>
      </c>
      <c r="QC19" s="17">
        <v>7</v>
      </c>
      <c r="QD19" s="17">
        <v>7</v>
      </c>
      <c r="QE19" s="17">
        <v>-2.7</v>
      </c>
      <c r="QF19" s="17">
        <v>3.4</v>
      </c>
      <c r="QG19" s="17">
        <v>3</v>
      </c>
      <c r="QH19" s="17">
        <v>3.5</v>
      </c>
      <c r="QI19" s="17">
        <v>-0.1</v>
      </c>
      <c r="QJ19" s="17">
        <v>18.5</v>
      </c>
      <c r="QK19" s="17">
        <v>19</v>
      </c>
      <c r="QL19" s="17">
        <v>17.96116</v>
      </c>
      <c r="QM19" s="17">
        <v>0.53883999999999999</v>
      </c>
      <c r="QN19" s="17">
        <v>0</v>
      </c>
      <c r="QO19" s="17">
        <v>0</v>
      </c>
      <c r="QP19" s="17">
        <v>0</v>
      </c>
      <c r="QQ19" s="17">
        <v>0</v>
      </c>
      <c r="QR19" s="17">
        <v>0</v>
      </c>
      <c r="QS19" s="17">
        <v>0</v>
      </c>
      <c r="QT19" s="17">
        <v>0</v>
      </c>
      <c r="QU19" s="17">
        <v>0</v>
      </c>
      <c r="QV19" s="17">
        <v>30.3</v>
      </c>
      <c r="QW19" s="17">
        <v>24.43</v>
      </c>
      <c r="QX19" s="17">
        <v>24.43</v>
      </c>
      <c r="QY19" s="17">
        <v>5.87</v>
      </c>
      <c r="QZ19" s="17">
        <v>72.8</v>
      </c>
      <c r="RA19" s="17">
        <v>68.341999999999999</v>
      </c>
      <c r="RB19" s="17">
        <v>68.341999999999999</v>
      </c>
      <c r="RC19" s="17">
        <v>4.4580000000000002</v>
      </c>
      <c r="RD19" s="17">
        <v>4.5</v>
      </c>
      <c r="RE19" s="17">
        <v>4.2</v>
      </c>
      <c r="RF19" s="17">
        <v>4.2</v>
      </c>
      <c r="RG19" s="17">
        <v>0.3</v>
      </c>
      <c r="RH19" s="17">
        <v>2.2000000000000002</v>
      </c>
      <c r="RI19" s="17">
        <v>2.4</v>
      </c>
      <c r="RJ19" s="17">
        <v>2.4</v>
      </c>
      <c r="RK19" s="17">
        <v>-0.2</v>
      </c>
      <c r="RL19" s="17">
        <v>1.1000000000000001</v>
      </c>
      <c r="RM19" s="17">
        <v>1.2</v>
      </c>
      <c r="RN19" s="17">
        <v>1.2</v>
      </c>
      <c r="RO19" s="17">
        <v>-0.1</v>
      </c>
      <c r="RP19" s="17">
        <v>2.9</v>
      </c>
      <c r="RQ19" s="17">
        <v>2.8</v>
      </c>
      <c r="RR19" s="17">
        <v>2.8</v>
      </c>
      <c r="RS19" s="17">
        <v>0.1</v>
      </c>
      <c r="RT19" s="17">
        <v>0</v>
      </c>
      <c r="RU19" s="17">
        <v>0</v>
      </c>
      <c r="RV19" s="17">
        <v>0</v>
      </c>
      <c r="RW19" s="17">
        <v>0</v>
      </c>
      <c r="RX19" s="17">
        <v>2.4</v>
      </c>
      <c r="RY19" s="17">
        <v>1.899</v>
      </c>
      <c r="RZ19" s="17">
        <v>1.899</v>
      </c>
      <c r="SA19" s="17">
        <v>0.501</v>
      </c>
      <c r="SB19" s="17">
        <v>4.4000000000000004</v>
      </c>
      <c r="SC19" s="17">
        <v>0</v>
      </c>
      <c r="SD19" s="17">
        <v>18.75433</v>
      </c>
      <c r="SE19" s="17">
        <v>-14.354329999999999</v>
      </c>
      <c r="SF19" s="17">
        <v>1.3</v>
      </c>
      <c r="SG19" s="17">
        <v>1.244</v>
      </c>
      <c r="SH19" s="17">
        <v>1.244</v>
      </c>
      <c r="SI19" s="17">
        <v>5.6000000000000001E-2</v>
      </c>
      <c r="SJ19" s="17"/>
      <c r="SK19" s="17"/>
      <c r="SL19" s="17">
        <v>0.4</v>
      </c>
      <c r="SM19" s="17">
        <v>-0.4</v>
      </c>
      <c r="SN19" s="17">
        <v>6.2</v>
      </c>
      <c r="SO19" s="17">
        <v>6.9</v>
      </c>
      <c r="SP19" s="17">
        <v>6.9</v>
      </c>
      <c r="SQ19" s="17">
        <v>-0.7</v>
      </c>
      <c r="SR19" s="17">
        <v>3.6</v>
      </c>
      <c r="SS19" s="17">
        <v>3</v>
      </c>
      <c r="ST19" s="17">
        <v>3</v>
      </c>
      <c r="SU19" s="17">
        <v>0.6</v>
      </c>
      <c r="SV19" s="17">
        <v>4.5999999999999996</v>
      </c>
      <c r="SW19" s="17">
        <v>4</v>
      </c>
      <c r="SX19" s="17">
        <v>4</v>
      </c>
      <c r="SY19" s="17">
        <v>0.6</v>
      </c>
      <c r="SZ19" s="17">
        <v>6.5</v>
      </c>
      <c r="TA19" s="17">
        <v>6</v>
      </c>
      <c r="TB19" s="17">
        <v>6</v>
      </c>
      <c r="TC19" s="17">
        <v>0.5</v>
      </c>
      <c r="TD19" s="17">
        <v>10</v>
      </c>
      <c r="TE19" s="17">
        <v>10</v>
      </c>
      <c r="TF19" s="17">
        <v>10</v>
      </c>
      <c r="TG19" s="17">
        <v>0</v>
      </c>
      <c r="TH19" s="17">
        <v>28.1</v>
      </c>
      <c r="TI19" s="17">
        <v>25.978999999999999</v>
      </c>
      <c r="TJ19" s="17">
        <v>25.978999999999999</v>
      </c>
      <c r="TK19" s="17">
        <v>2.121</v>
      </c>
      <c r="TL19" s="17">
        <v>4</v>
      </c>
      <c r="TM19" s="17">
        <v>4.5776899999999996</v>
      </c>
      <c r="TN19" s="17">
        <v>16.574000000000002</v>
      </c>
      <c r="TO19" s="17">
        <v>-12.574</v>
      </c>
      <c r="TP19" s="17">
        <v>0</v>
      </c>
      <c r="TQ19" s="17">
        <v>0</v>
      </c>
      <c r="TR19" s="17">
        <v>0</v>
      </c>
      <c r="TS19" s="17">
        <v>0</v>
      </c>
      <c r="TT19" s="17">
        <v>45.3</v>
      </c>
      <c r="TU19" s="17">
        <v>69.511589999999998</v>
      </c>
      <c r="TV19" s="17">
        <v>73.813999999999993</v>
      </c>
      <c r="TW19" s="17">
        <v>-28.513999999999999</v>
      </c>
      <c r="TX19" s="17">
        <v>62.4</v>
      </c>
      <c r="TY19" s="17">
        <v>79.639120000000005</v>
      </c>
      <c r="TZ19" s="17">
        <v>84.506</v>
      </c>
      <c r="UA19" s="17">
        <v>-22.106000000000002</v>
      </c>
      <c r="UB19" s="17">
        <v>5.2</v>
      </c>
      <c r="UC19" s="17">
        <v>7.7539999999999996</v>
      </c>
      <c r="UD19" s="17">
        <v>7.7539999999999996</v>
      </c>
      <c r="UE19" s="17">
        <v>-2.5539999999999998</v>
      </c>
      <c r="UF19" s="17">
        <v>5.8</v>
      </c>
      <c r="UG19" s="17">
        <v>6.5030000000000001</v>
      </c>
      <c r="UH19" s="17">
        <v>6.5030000000000001</v>
      </c>
      <c r="UI19" s="17">
        <v>-0.70299999999999996</v>
      </c>
      <c r="UJ19" s="17">
        <v>7.6</v>
      </c>
      <c r="UK19" s="17">
        <v>7.5</v>
      </c>
      <c r="UL19" s="17">
        <v>7.5</v>
      </c>
      <c r="UM19" s="17">
        <v>0.1</v>
      </c>
      <c r="UN19" s="17">
        <v>2.5</v>
      </c>
      <c r="UO19" s="17">
        <v>3</v>
      </c>
      <c r="UP19" s="17">
        <v>2.2000000000000002</v>
      </c>
      <c r="UQ19" s="17">
        <v>0.3</v>
      </c>
      <c r="UR19" s="17">
        <v>7.7</v>
      </c>
      <c r="US19" s="17">
        <v>7.6</v>
      </c>
      <c r="UT19" s="17">
        <v>7.6</v>
      </c>
      <c r="UU19" s="17">
        <v>0.1</v>
      </c>
      <c r="UV19" s="17">
        <v>4.5999999999999996</v>
      </c>
      <c r="UW19" s="17">
        <v>4.8</v>
      </c>
      <c r="UX19" s="17">
        <v>4.8</v>
      </c>
      <c r="UY19" s="17">
        <v>-0.2</v>
      </c>
      <c r="UZ19" s="17">
        <v>5</v>
      </c>
      <c r="VA19" s="17">
        <v>5.2</v>
      </c>
      <c r="VB19" s="17">
        <v>5.2</v>
      </c>
      <c r="VC19" s="17">
        <v>-0.2</v>
      </c>
      <c r="VD19" s="17">
        <v>5</v>
      </c>
      <c r="VE19" s="17">
        <v>5.3</v>
      </c>
      <c r="VF19" s="17">
        <v>5.3</v>
      </c>
      <c r="VG19" s="17">
        <v>-0.3</v>
      </c>
      <c r="VH19" s="17">
        <v>9.6999999999999993</v>
      </c>
      <c r="VI19" s="17">
        <v>10.85</v>
      </c>
      <c r="VJ19" s="17">
        <v>10.85</v>
      </c>
      <c r="VK19" s="17">
        <v>-1.1499999999999999</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61.5</v>
      </c>
      <c r="WC19" s="17">
        <v>66.538970000000006</v>
      </c>
      <c r="WD19" s="17">
        <v>84</v>
      </c>
      <c r="WE19" s="17">
        <v>-22.5</v>
      </c>
      <c r="WF19" s="17">
        <v>55</v>
      </c>
      <c r="WG19" s="17">
        <v>65.121470000000002</v>
      </c>
      <c r="WH19" s="17">
        <v>85</v>
      </c>
      <c r="WI19" s="17">
        <v>-30</v>
      </c>
      <c r="WJ19" s="17">
        <v>0</v>
      </c>
      <c r="WK19" s="17">
        <v>0</v>
      </c>
      <c r="WL19" s="17">
        <v>0</v>
      </c>
      <c r="WM19" s="17">
        <v>0</v>
      </c>
      <c r="WN19" s="17">
        <v>0</v>
      </c>
      <c r="WO19" s="17">
        <v>0</v>
      </c>
      <c r="WP19" s="17">
        <v>0</v>
      </c>
      <c r="WQ19" s="17">
        <v>0</v>
      </c>
      <c r="WR19" s="17">
        <v>5.4</v>
      </c>
      <c r="WS19" s="17">
        <v>5.4</v>
      </c>
      <c r="WT19" s="17">
        <v>5.4</v>
      </c>
      <c r="WU19" s="17">
        <v>0</v>
      </c>
      <c r="WV19" s="17">
        <v>19.5</v>
      </c>
      <c r="WW19" s="17">
        <v>20</v>
      </c>
      <c r="WX19" s="17">
        <v>19.223299999999998</v>
      </c>
      <c r="WY19" s="17">
        <v>0.2767</v>
      </c>
      <c r="WZ19" s="17">
        <v>9.1</v>
      </c>
      <c r="XA19" s="17">
        <v>10.8</v>
      </c>
      <c r="XB19" s="17">
        <v>10.8</v>
      </c>
      <c r="XC19" s="17">
        <v>-1.7</v>
      </c>
      <c r="XD19" s="17"/>
      <c r="XE19" s="17"/>
      <c r="XF19" s="17"/>
      <c r="XG19" s="17">
        <v>0</v>
      </c>
      <c r="XH19" s="17"/>
      <c r="XI19" s="17"/>
      <c r="XJ19" s="17"/>
      <c r="XK19" s="17">
        <v>0</v>
      </c>
      <c r="XL19" s="17">
        <v>10</v>
      </c>
      <c r="XM19" s="17">
        <v>15</v>
      </c>
      <c r="XN19" s="17">
        <v>14</v>
      </c>
      <c r="XO19" s="17">
        <v>-4</v>
      </c>
      <c r="XP19" s="17"/>
      <c r="XQ19" s="17"/>
      <c r="XR19" s="17"/>
      <c r="XS19" s="17">
        <v>0</v>
      </c>
      <c r="XT19" s="17">
        <v>7.7</v>
      </c>
      <c r="XU19" s="17">
        <v>8</v>
      </c>
      <c r="XV19" s="17">
        <v>7.49</v>
      </c>
      <c r="XW19" s="17">
        <v>0.21</v>
      </c>
      <c r="XX19" s="17"/>
      <c r="XY19" s="17"/>
      <c r="XZ19" s="17"/>
      <c r="YA19" s="17">
        <v>0</v>
      </c>
      <c r="YB19" s="17"/>
      <c r="YC19" s="17"/>
      <c r="YD19" s="17"/>
      <c r="YE19" s="17">
        <v>0</v>
      </c>
    </row>
    <row r="20" spans="1:655" ht="24" customHeight="1" x14ac:dyDescent="0.3">
      <c r="A20" s="1"/>
      <c r="B20" s="16" t="s">
        <v>65</v>
      </c>
      <c r="C20" s="16" t="s">
        <v>752</v>
      </c>
      <c r="D20" s="17">
        <v>47.1</v>
      </c>
      <c r="E20" s="17">
        <v>106.25041</v>
      </c>
      <c r="F20" s="17">
        <v>95.076480000000004</v>
      </c>
      <c r="G20" s="17">
        <v>-47.976480000000002</v>
      </c>
      <c r="H20" s="17">
        <v>649</v>
      </c>
      <c r="I20" s="17">
        <v>643.65809000000002</v>
      </c>
      <c r="J20" s="17">
        <v>643.65809000000002</v>
      </c>
      <c r="K20" s="17">
        <v>5.3419100000000004</v>
      </c>
      <c r="L20" s="17">
        <v>216.5</v>
      </c>
      <c r="M20" s="17">
        <v>209.39341999999999</v>
      </c>
      <c r="N20" s="17">
        <v>209.39341999999999</v>
      </c>
      <c r="O20" s="17">
        <v>7.1065800000000001</v>
      </c>
      <c r="P20" s="17"/>
      <c r="Q20" s="17"/>
      <c r="R20" s="17"/>
      <c r="S20" s="17">
        <v>0</v>
      </c>
      <c r="T20" s="17"/>
      <c r="U20" s="17"/>
      <c r="V20" s="17"/>
      <c r="W20" s="17">
        <v>0</v>
      </c>
      <c r="X20" s="17">
        <v>11</v>
      </c>
      <c r="Y20" s="17">
        <v>10.309279999999999</v>
      </c>
      <c r="Z20" s="17">
        <v>10.30958</v>
      </c>
      <c r="AA20" s="17">
        <v>0.69042000000000003</v>
      </c>
      <c r="AB20" s="17">
        <v>86.7</v>
      </c>
      <c r="AC20" s="17">
        <v>84.587379999999996</v>
      </c>
      <c r="AD20" s="17">
        <v>94.878</v>
      </c>
      <c r="AE20" s="17">
        <v>-8.1780000000000008</v>
      </c>
      <c r="AF20" s="17"/>
      <c r="AG20" s="17"/>
      <c r="AH20" s="17"/>
      <c r="AI20" s="17">
        <v>0</v>
      </c>
      <c r="AJ20" s="17"/>
      <c r="AK20" s="17"/>
      <c r="AL20" s="17"/>
      <c r="AM20" s="17">
        <v>0</v>
      </c>
      <c r="AN20" s="17">
        <v>186.9</v>
      </c>
      <c r="AO20" s="17">
        <v>196.42444</v>
      </c>
      <c r="AP20" s="17">
        <v>135.71780000000001</v>
      </c>
      <c r="AQ20" s="17">
        <v>51.182200000000002</v>
      </c>
      <c r="AR20" s="17">
        <v>205</v>
      </c>
      <c r="AS20" s="17">
        <v>196.42444</v>
      </c>
      <c r="AT20" s="17">
        <v>135.71780000000001</v>
      </c>
      <c r="AU20" s="17">
        <v>69.282200000000003</v>
      </c>
      <c r="AV20" s="17">
        <v>204.6</v>
      </c>
      <c r="AW20" s="17">
        <v>196.42444</v>
      </c>
      <c r="AX20" s="17">
        <v>135.71780000000001</v>
      </c>
      <c r="AY20" s="17">
        <v>68.882199999999997</v>
      </c>
      <c r="AZ20" s="17">
        <v>285.60000000000002</v>
      </c>
      <c r="BA20" s="17">
        <v>294.63666999999998</v>
      </c>
      <c r="BB20" s="17">
        <v>203.57669999999999</v>
      </c>
      <c r="BC20" s="17">
        <v>82.023300000000006</v>
      </c>
      <c r="BD20" s="17">
        <v>213.6</v>
      </c>
      <c r="BE20" s="17">
        <v>208.28218000000001</v>
      </c>
      <c r="BF20" s="17">
        <v>208.28217000000001</v>
      </c>
      <c r="BG20" s="17">
        <v>5.3178299999999998</v>
      </c>
      <c r="BH20" s="17">
        <v>111.5</v>
      </c>
      <c r="BI20" s="17">
        <v>104.14109000000001</v>
      </c>
      <c r="BJ20" s="17">
        <v>104.14108</v>
      </c>
      <c r="BK20" s="17">
        <v>7.3589200000000003</v>
      </c>
      <c r="BL20" s="17">
        <v>466.5</v>
      </c>
      <c r="BM20" s="17">
        <v>424.75538</v>
      </c>
      <c r="BN20" s="17">
        <v>393.97097000000002</v>
      </c>
      <c r="BO20" s="17">
        <v>72.529030000000006</v>
      </c>
      <c r="BP20" s="17">
        <v>4.0999999999999996</v>
      </c>
      <c r="BQ20" s="17">
        <v>4.4318400000000002</v>
      </c>
      <c r="BR20" s="17">
        <v>4.4318400000000002</v>
      </c>
      <c r="BS20" s="17">
        <v>-0.33184000000000002</v>
      </c>
      <c r="BT20" s="17"/>
      <c r="BU20" s="17"/>
      <c r="BV20" s="17"/>
      <c r="BW20" s="17">
        <v>0</v>
      </c>
      <c r="BX20" s="17"/>
      <c r="BY20" s="17"/>
      <c r="BZ20" s="17"/>
      <c r="CA20" s="17">
        <v>0</v>
      </c>
      <c r="CB20" s="17"/>
      <c r="CC20" s="17"/>
      <c r="CD20" s="17"/>
      <c r="CE20" s="17">
        <v>0</v>
      </c>
      <c r="CF20" s="17"/>
      <c r="CG20" s="17"/>
      <c r="CH20" s="17"/>
      <c r="CI20" s="17">
        <v>0</v>
      </c>
      <c r="CJ20" s="17">
        <v>123.2</v>
      </c>
      <c r="CK20" s="17">
        <v>127.08432999999999</v>
      </c>
      <c r="CL20" s="17">
        <v>127.08432999999999</v>
      </c>
      <c r="CM20" s="17">
        <v>-3.8843299999999998</v>
      </c>
      <c r="CN20" s="17">
        <v>7.1</v>
      </c>
      <c r="CO20" s="17">
        <v>6.8003799999999996</v>
      </c>
      <c r="CP20" s="17">
        <v>5.1333399999999996</v>
      </c>
      <c r="CQ20" s="17">
        <v>1.9666600000000001</v>
      </c>
      <c r="CR20" s="17">
        <v>6.1</v>
      </c>
      <c r="CS20" s="17">
        <v>3.7328199999999998</v>
      </c>
      <c r="CT20" s="17">
        <v>2.8177599999999998</v>
      </c>
      <c r="CU20" s="17">
        <v>3.2822399999999998</v>
      </c>
      <c r="CV20" s="17"/>
      <c r="CW20" s="17"/>
      <c r="CX20" s="17"/>
      <c r="CY20" s="17">
        <v>0</v>
      </c>
      <c r="CZ20" s="17">
        <v>6.9</v>
      </c>
      <c r="DA20" s="17">
        <v>6.8787000000000003</v>
      </c>
      <c r="DB20" s="17">
        <v>6.8787000000000003</v>
      </c>
      <c r="DC20" s="17">
        <v>2.1299999999999999E-2</v>
      </c>
      <c r="DD20" s="17">
        <v>10.8</v>
      </c>
      <c r="DE20" s="17">
        <v>14.919420000000001</v>
      </c>
      <c r="DF20" s="17">
        <v>14.91742</v>
      </c>
      <c r="DG20" s="17">
        <v>-4.1174200000000001</v>
      </c>
      <c r="DH20" s="17">
        <v>50.8</v>
      </c>
      <c r="DI20" s="17">
        <v>97.746399999999994</v>
      </c>
      <c r="DJ20" s="17">
        <v>119.88464999999999</v>
      </c>
      <c r="DK20" s="17">
        <v>-69.084649999999996</v>
      </c>
      <c r="DL20" s="17"/>
      <c r="DM20" s="17"/>
      <c r="DN20" s="17"/>
      <c r="DO20" s="17">
        <v>0</v>
      </c>
      <c r="DP20" s="17"/>
      <c r="DQ20" s="17"/>
      <c r="DR20" s="17"/>
      <c r="DS20" s="17">
        <v>0</v>
      </c>
      <c r="DT20" s="17"/>
      <c r="DU20" s="17"/>
      <c r="DV20" s="17"/>
      <c r="DW20" s="17">
        <v>0</v>
      </c>
      <c r="DX20" s="17"/>
      <c r="DY20" s="17"/>
      <c r="DZ20" s="17"/>
      <c r="EA20" s="17">
        <v>0</v>
      </c>
      <c r="EB20" s="17">
        <v>56.3</v>
      </c>
      <c r="EC20" s="17">
        <v>55.841569999999997</v>
      </c>
      <c r="ED20" s="17">
        <v>55.841549999999998</v>
      </c>
      <c r="EE20" s="17">
        <v>0.45845000000000002</v>
      </c>
      <c r="EF20" s="17">
        <v>96.4</v>
      </c>
      <c r="EG20" s="17">
        <v>20.618569999999998</v>
      </c>
      <c r="EH20" s="17">
        <v>81.725059999999999</v>
      </c>
      <c r="EI20" s="17">
        <v>14.674939999999999</v>
      </c>
      <c r="EJ20" s="17"/>
      <c r="EK20" s="17"/>
      <c r="EL20" s="17"/>
      <c r="EM20" s="17">
        <v>0</v>
      </c>
      <c r="EN20" s="17"/>
      <c r="EO20" s="17"/>
      <c r="EP20" s="17"/>
      <c r="EQ20" s="17">
        <v>0</v>
      </c>
      <c r="ER20" s="17">
        <v>0</v>
      </c>
      <c r="ES20" s="17"/>
      <c r="ET20" s="17">
        <v>0</v>
      </c>
      <c r="EU20" s="17">
        <v>0</v>
      </c>
      <c r="EV20" s="17">
        <v>6.4</v>
      </c>
      <c r="EW20" s="17">
        <v>6.39</v>
      </c>
      <c r="EX20" s="17">
        <v>6.39</v>
      </c>
      <c r="EY20" s="17">
        <v>0.01</v>
      </c>
      <c r="EZ20" s="17">
        <v>0</v>
      </c>
      <c r="FA20" s="17">
        <v>0</v>
      </c>
      <c r="FB20" s="17">
        <v>0</v>
      </c>
      <c r="FC20" s="17">
        <v>0</v>
      </c>
      <c r="FD20" s="17">
        <v>37.799999999999997</v>
      </c>
      <c r="FE20" s="17">
        <v>33.834949999999999</v>
      </c>
      <c r="FF20" s="17">
        <v>38.900370000000002</v>
      </c>
      <c r="FG20" s="17">
        <v>-1.1003700000000001</v>
      </c>
      <c r="FH20" s="17">
        <v>0</v>
      </c>
      <c r="FI20" s="17">
        <v>0</v>
      </c>
      <c r="FJ20" s="17">
        <v>0</v>
      </c>
      <c r="FK20" s="17">
        <v>0</v>
      </c>
      <c r="FL20" s="17">
        <v>26.3</v>
      </c>
      <c r="FM20" s="17">
        <v>22.888349999999999</v>
      </c>
      <c r="FN20" s="17">
        <v>22.625250000000001</v>
      </c>
      <c r="FO20" s="17">
        <v>3.67475</v>
      </c>
      <c r="FP20" s="17">
        <v>17.399999999999999</v>
      </c>
      <c r="FQ20" s="17">
        <v>14.927820000000001</v>
      </c>
      <c r="FR20" s="17">
        <v>14.927809999999999</v>
      </c>
      <c r="FS20" s="17">
        <v>2.4721899999999999</v>
      </c>
      <c r="FT20" s="17">
        <v>16.3</v>
      </c>
      <c r="FU20" s="17">
        <v>16.990290000000002</v>
      </c>
      <c r="FV20" s="17">
        <v>16.990290000000002</v>
      </c>
      <c r="FW20" s="17">
        <v>-0.69028999999999996</v>
      </c>
      <c r="FX20" s="17">
        <v>65.599999999999994</v>
      </c>
      <c r="FY20" s="17">
        <v>69.443650000000005</v>
      </c>
      <c r="FZ20" s="17">
        <v>69.443650000000005</v>
      </c>
      <c r="GA20" s="17">
        <v>-3.8436499999999998</v>
      </c>
      <c r="GB20" s="17">
        <v>181.8</v>
      </c>
      <c r="GC20" s="17">
        <v>185.10007999999999</v>
      </c>
      <c r="GD20" s="17">
        <v>185.09932000000001</v>
      </c>
      <c r="GE20" s="17">
        <v>-3.2993199999999998</v>
      </c>
      <c r="GF20" s="17">
        <v>182.2</v>
      </c>
      <c r="GG20" s="17">
        <v>185.10007999999999</v>
      </c>
      <c r="GH20" s="17">
        <v>185.09932000000001</v>
      </c>
      <c r="GI20" s="17">
        <v>-2.8993199999999999</v>
      </c>
      <c r="GJ20" s="17">
        <v>184.4</v>
      </c>
      <c r="GK20" s="17">
        <v>185.10007999999999</v>
      </c>
      <c r="GL20" s="17">
        <v>185.09932000000001</v>
      </c>
      <c r="GM20" s="17">
        <v>-0.69932000000000005</v>
      </c>
      <c r="GN20" s="17">
        <v>43.2</v>
      </c>
      <c r="GO20" s="17">
        <v>56.818840000000002</v>
      </c>
      <c r="GP20" s="17">
        <v>35.213920000000002</v>
      </c>
      <c r="GQ20" s="17">
        <v>7.9860800000000003</v>
      </c>
      <c r="GR20" s="17">
        <v>5.5</v>
      </c>
      <c r="GS20" s="17">
        <v>6</v>
      </c>
      <c r="GT20" s="17">
        <v>5.8686699999999998</v>
      </c>
      <c r="GU20" s="17">
        <v>-0.36867</v>
      </c>
      <c r="GV20" s="17">
        <v>1.2</v>
      </c>
      <c r="GW20" s="17">
        <v>1.02115</v>
      </c>
      <c r="GX20" s="17">
        <v>6.1567800000000004</v>
      </c>
      <c r="GY20" s="17">
        <v>-4.9567800000000002</v>
      </c>
      <c r="GZ20" s="17">
        <v>25.7</v>
      </c>
      <c r="HA20" s="17">
        <v>34.478029999999997</v>
      </c>
      <c r="HB20" s="17">
        <v>22.336469999999998</v>
      </c>
      <c r="HC20" s="17">
        <v>3.3635299999999999</v>
      </c>
      <c r="HD20" s="17">
        <v>35</v>
      </c>
      <c r="HE20" s="17">
        <v>25.3767</v>
      </c>
      <c r="HF20" s="17">
        <v>25.3767</v>
      </c>
      <c r="HG20" s="17">
        <v>9.6233000000000004</v>
      </c>
      <c r="HH20" s="17">
        <v>2</v>
      </c>
      <c r="HI20" s="17">
        <v>1.97359</v>
      </c>
      <c r="HJ20" s="17">
        <v>1.97359</v>
      </c>
      <c r="HK20" s="17">
        <v>2.6409999999999999E-2</v>
      </c>
      <c r="HL20" s="17">
        <v>0</v>
      </c>
      <c r="HM20" s="17">
        <v>0</v>
      </c>
      <c r="HN20" s="17">
        <v>0</v>
      </c>
      <c r="HO20" s="17">
        <v>0</v>
      </c>
      <c r="HP20" s="17">
        <v>80.2</v>
      </c>
      <c r="HQ20" s="17">
        <v>20.618559999999999</v>
      </c>
      <c r="HR20" s="17">
        <v>52.078040000000001</v>
      </c>
      <c r="HS20" s="17">
        <v>28.121960000000001</v>
      </c>
      <c r="HT20" s="17"/>
      <c r="HU20" s="17"/>
      <c r="HV20" s="17"/>
      <c r="HW20" s="17">
        <v>0</v>
      </c>
      <c r="HX20" s="17"/>
      <c r="HY20" s="17"/>
      <c r="HZ20" s="17"/>
      <c r="IA20" s="17">
        <v>0</v>
      </c>
      <c r="IB20" s="17">
        <v>9.8000000000000007</v>
      </c>
      <c r="IC20" s="17">
        <v>29.076789999999999</v>
      </c>
      <c r="ID20" s="17">
        <v>80.916200000000003</v>
      </c>
      <c r="IE20" s="17">
        <v>-71.116200000000006</v>
      </c>
      <c r="IF20" s="17">
        <v>0</v>
      </c>
      <c r="IG20" s="17"/>
      <c r="IH20" s="17">
        <v>0</v>
      </c>
      <c r="II20" s="17">
        <v>0</v>
      </c>
      <c r="IJ20" s="17"/>
      <c r="IK20" s="17"/>
      <c r="IL20" s="17"/>
      <c r="IM20" s="17">
        <v>0</v>
      </c>
      <c r="IN20" s="17">
        <v>0</v>
      </c>
      <c r="IO20" s="17">
        <v>25.773219999999998</v>
      </c>
      <c r="IP20" s="17">
        <v>0</v>
      </c>
      <c r="IQ20" s="17">
        <v>0</v>
      </c>
      <c r="IR20" s="17"/>
      <c r="IS20" s="17"/>
      <c r="IT20" s="17"/>
      <c r="IU20" s="17">
        <v>0</v>
      </c>
      <c r="IV20" s="17"/>
      <c r="IW20" s="17"/>
      <c r="IX20" s="17"/>
      <c r="IY20" s="17">
        <v>0</v>
      </c>
      <c r="IZ20" s="17"/>
      <c r="JA20" s="17"/>
      <c r="JB20" s="17"/>
      <c r="JC20" s="17">
        <v>0</v>
      </c>
      <c r="JD20" s="17">
        <v>18</v>
      </c>
      <c r="JE20" s="17">
        <v>29.481380000000001</v>
      </c>
      <c r="JF20" s="17">
        <v>16.494879999999998</v>
      </c>
      <c r="JG20" s="17">
        <v>1.50512</v>
      </c>
      <c r="JH20" s="17">
        <v>177.7</v>
      </c>
      <c r="JI20" s="17">
        <v>178.52956</v>
      </c>
      <c r="JJ20" s="17">
        <v>178.52955</v>
      </c>
      <c r="JK20" s="17">
        <v>-0.82955000000000001</v>
      </c>
      <c r="JL20" s="17">
        <v>175.1</v>
      </c>
      <c r="JM20" s="17">
        <v>178.52956</v>
      </c>
      <c r="JN20" s="17">
        <v>178.52955</v>
      </c>
      <c r="JO20" s="17">
        <v>-3.4295499999999999</v>
      </c>
      <c r="JP20" s="17">
        <v>200</v>
      </c>
      <c r="JQ20" s="17">
        <v>178.52956</v>
      </c>
      <c r="JR20" s="17">
        <v>178.52955</v>
      </c>
      <c r="JS20" s="17">
        <v>21.47045</v>
      </c>
      <c r="JT20" s="17">
        <v>274.3</v>
      </c>
      <c r="JU20" s="17">
        <v>267.79433</v>
      </c>
      <c r="JV20" s="17">
        <v>267.79433</v>
      </c>
      <c r="JW20" s="17">
        <v>6.5056700000000003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1.2</v>
      </c>
      <c r="LE20" s="17">
        <v>1.1522699999999999</v>
      </c>
      <c r="LF20" s="17">
        <v>1.1522699999999999</v>
      </c>
      <c r="LG20" s="17">
        <v>4.7730000000000002E-2</v>
      </c>
      <c r="LH20" s="17">
        <v>164.9</v>
      </c>
      <c r="LI20" s="17">
        <v>129.75995</v>
      </c>
      <c r="LJ20" s="17">
        <v>130.23745</v>
      </c>
      <c r="LK20" s="17">
        <v>34.662550000000003</v>
      </c>
      <c r="LL20" s="17">
        <v>87.3</v>
      </c>
      <c r="LM20" s="17">
        <v>73.528360000000006</v>
      </c>
      <c r="LN20" s="17">
        <v>73.866010000000003</v>
      </c>
      <c r="LO20" s="17">
        <v>13.43399</v>
      </c>
      <c r="LP20" s="17">
        <v>65.099999999999994</v>
      </c>
      <c r="LQ20" s="17">
        <v>67.133979999999994</v>
      </c>
      <c r="LR20" s="17">
        <v>66.445970000000003</v>
      </c>
      <c r="LS20" s="17">
        <v>-1.3459700000000001</v>
      </c>
      <c r="LT20" s="17">
        <v>62.6</v>
      </c>
      <c r="LU20" s="17">
        <v>64.903980000000004</v>
      </c>
      <c r="LV20" s="17">
        <v>65.307779999999994</v>
      </c>
      <c r="LW20" s="17">
        <v>-2.7077800000000001</v>
      </c>
      <c r="LX20" s="17">
        <v>29</v>
      </c>
      <c r="LY20" s="17">
        <v>29.951460000000001</v>
      </c>
      <c r="LZ20" s="17">
        <v>27.027200000000001</v>
      </c>
      <c r="MA20" s="17">
        <v>1.9728000000000001</v>
      </c>
      <c r="MB20" s="17"/>
      <c r="MC20" s="17"/>
      <c r="MD20" s="17"/>
      <c r="ME20" s="17">
        <v>0</v>
      </c>
      <c r="MF20" s="17"/>
      <c r="MG20" s="17"/>
      <c r="MH20" s="17"/>
      <c r="MI20" s="17">
        <v>0</v>
      </c>
      <c r="MJ20" s="17"/>
      <c r="MK20" s="17"/>
      <c r="ML20" s="17"/>
      <c r="MM20" s="17">
        <v>0</v>
      </c>
      <c r="MN20" s="17">
        <v>146.80000000000001</v>
      </c>
      <c r="MO20" s="17">
        <v>149.77393000000001</v>
      </c>
      <c r="MP20" s="17">
        <v>149.77387999999999</v>
      </c>
      <c r="MQ20" s="17">
        <v>-2.9738799999999999</v>
      </c>
      <c r="MR20" s="17">
        <v>148.69999999999999</v>
      </c>
      <c r="MS20" s="17">
        <v>149.77393000000001</v>
      </c>
      <c r="MT20" s="17">
        <v>149.77387999999999</v>
      </c>
      <c r="MU20" s="17">
        <v>-1.0738799999999999</v>
      </c>
      <c r="MV20" s="17">
        <v>149.80000000000001</v>
      </c>
      <c r="MW20" s="17">
        <v>149.77393000000001</v>
      </c>
      <c r="MX20" s="17">
        <v>149.77387999999999</v>
      </c>
      <c r="MY20" s="17">
        <v>2.6120000000000001E-2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140.80000000000001</v>
      </c>
      <c r="NU20" s="17">
        <v>145.01719</v>
      </c>
      <c r="NV20" s="17">
        <v>145.01719</v>
      </c>
      <c r="NW20" s="17">
        <v>-4.2171900000000004</v>
      </c>
      <c r="NX20" s="17">
        <v>78.7</v>
      </c>
      <c r="NY20" s="17">
        <v>72.508589999999998</v>
      </c>
      <c r="NZ20" s="17">
        <v>72.508589999999998</v>
      </c>
      <c r="OA20" s="17">
        <v>6.1914100000000003</v>
      </c>
      <c r="OB20" s="17">
        <v>0</v>
      </c>
      <c r="OC20" s="17">
        <v>0</v>
      </c>
      <c r="OD20" s="17">
        <v>0</v>
      </c>
      <c r="OE20" s="17">
        <v>0</v>
      </c>
      <c r="OF20" s="17">
        <v>106.3</v>
      </c>
      <c r="OG20" s="17">
        <v>75.029560000000004</v>
      </c>
      <c r="OH20" s="17">
        <v>108.41500000000001</v>
      </c>
      <c r="OI20" s="17">
        <v>-2.1150000000000002</v>
      </c>
      <c r="OJ20" s="17">
        <v>0</v>
      </c>
      <c r="OK20" s="17">
        <v>0</v>
      </c>
      <c r="OL20" s="17">
        <v>0</v>
      </c>
      <c r="OM20" s="17">
        <v>0</v>
      </c>
      <c r="ON20" s="17">
        <v>16.2</v>
      </c>
      <c r="OO20" s="17">
        <v>14.468</v>
      </c>
      <c r="OP20" s="17">
        <v>14.468</v>
      </c>
      <c r="OQ20" s="17">
        <v>1.732</v>
      </c>
      <c r="OR20" s="17">
        <v>0</v>
      </c>
      <c r="OS20" s="17">
        <v>0</v>
      </c>
      <c r="OT20" s="17">
        <v>0</v>
      </c>
      <c r="OU20" s="17">
        <v>0</v>
      </c>
      <c r="OV20" s="17">
        <v>9.6</v>
      </c>
      <c r="OW20" s="17">
        <v>9.1999999999999993</v>
      </c>
      <c r="OX20" s="17">
        <v>9.1999999999999993</v>
      </c>
      <c r="OY20" s="17">
        <v>0.4</v>
      </c>
      <c r="OZ20" s="17">
        <v>10</v>
      </c>
      <c r="PA20" s="17">
        <v>9</v>
      </c>
      <c r="PB20" s="17">
        <v>9.0000099999999996</v>
      </c>
      <c r="PC20" s="17">
        <v>0.99999000000000005</v>
      </c>
      <c r="PD20" s="17">
        <v>1.1000000000000001</v>
      </c>
      <c r="PE20" s="17">
        <v>1.3440700000000001</v>
      </c>
      <c r="PF20" s="17">
        <v>1.34409</v>
      </c>
      <c r="PG20" s="17">
        <v>-0.24409</v>
      </c>
      <c r="PH20" s="17">
        <v>0.3</v>
      </c>
      <c r="PI20" s="17">
        <v>1</v>
      </c>
      <c r="PJ20" s="17">
        <v>1</v>
      </c>
      <c r="PK20" s="17">
        <v>-0.7</v>
      </c>
      <c r="PL20" s="17">
        <v>2.2999999999999998</v>
      </c>
      <c r="PM20" s="17">
        <v>2.2999999999999998</v>
      </c>
      <c r="PN20" s="17">
        <v>2.2999999999999998</v>
      </c>
      <c r="PO20" s="17">
        <v>0</v>
      </c>
      <c r="PP20" s="17">
        <v>2.4</v>
      </c>
      <c r="PQ20" s="17">
        <v>2.4900000000000002</v>
      </c>
      <c r="PR20" s="17">
        <v>2.4900000000000002</v>
      </c>
      <c r="PS20" s="17">
        <v>-0.09</v>
      </c>
      <c r="PT20" s="17">
        <v>20</v>
      </c>
      <c r="PU20" s="17">
        <v>20</v>
      </c>
      <c r="PV20" s="17">
        <v>19.417470000000002</v>
      </c>
      <c r="PW20" s="17">
        <v>0.58252999999999999</v>
      </c>
      <c r="PX20" s="17">
        <v>10</v>
      </c>
      <c r="PY20" s="17">
        <v>10</v>
      </c>
      <c r="PZ20" s="17">
        <v>10</v>
      </c>
      <c r="QA20" s="17">
        <v>0</v>
      </c>
      <c r="QB20" s="17">
        <v>4.3</v>
      </c>
      <c r="QC20" s="17">
        <v>7</v>
      </c>
      <c r="QD20" s="17">
        <v>7</v>
      </c>
      <c r="QE20" s="17">
        <v>-2.7</v>
      </c>
      <c r="QF20" s="17">
        <v>3.4</v>
      </c>
      <c r="QG20" s="17">
        <v>3</v>
      </c>
      <c r="QH20" s="17">
        <v>3.5</v>
      </c>
      <c r="QI20" s="17">
        <v>-0.1</v>
      </c>
      <c r="QJ20" s="17">
        <v>18.5</v>
      </c>
      <c r="QK20" s="17">
        <v>19</v>
      </c>
      <c r="QL20" s="17">
        <v>17.96116</v>
      </c>
      <c r="QM20" s="17">
        <v>0.53883999999999999</v>
      </c>
      <c r="QN20" s="17">
        <v>0</v>
      </c>
      <c r="QO20" s="17">
        <v>0</v>
      </c>
      <c r="QP20" s="17">
        <v>0</v>
      </c>
      <c r="QQ20" s="17">
        <v>0</v>
      </c>
      <c r="QR20" s="17">
        <v>0</v>
      </c>
      <c r="QS20" s="17">
        <v>0</v>
      </c>
      <c r="QT20" s="17">
        <v>0</v>
      </c>
      <c r="QU20" s="17">
        <v>0</v>
      </c>
      <c r="QV20" s="17">
        <v>28.4</v>
      </c>
      <c r="QW20" s="17">
        <v>24.640999999999998</v>
      </c>
      <c r="QX20" s="17">
        <v>24.640999999999998</v>
      </c>
      <c r="QY20" s="17">
        <v>3.7589999999999999</v>
      </c>
      <c r="QZ20" s="17">
        <v>69.599999999999994</v>
      </c>
      <c r="RA20" s="17">
        <v>68.849999999999994</v>
      </c>
      <c r="RB20" s="17">
        <v>68.849999999999994</v>
      </c>
      <c r="RC20" s="17">
        <v>0.75</v>
      </c>
      <c r="RD20" s="17">
        <v>4.5</v>
      </c>
      <c r="RE20" s="17">
        <v>4.2</v>
      </c>
      <c r="RF20" s="17">
        <v>4.2</v>
      </c>
      <c r="RG20" s="17">
        <v>0.3</v>
      </c>
      <c r="RH20" s="17">
        <v>2.2000000000000002</v>
      </c>
      <c r="RI20" s="17">
        <v>2.4</v>
      </c>
      <c r="RJ20" s="17">
        <v>2.4</v>
      </c>
      <c r="RK20" s="17">
        <v>-0.2</v>
      </c>
      <c r="RL20" s="17">
        <v>1.1000000000000001</v>
      </c>
      <c r="RM20" s="17">
        <v>1.2</v>
      </c>
      <c r="RN20" s="17">
        <v>1.2</v>
      </c>
      <c r="RO20" s="17">
        <v>-0.1</v>
      </c>
      <c r="RP20" s="17">
        <v>2.9</v>
      </c>
      <c r="RQ20" s="17">
        <v>2.8</v>
      </c>
      <c r="RR20" s="17">
        <v>2.8</v>
      </c>
      <c r="RS20" s="17">
        <v>0.1</v>
      </c>
      <c r="RT20" s="17">
        <v>0</v>
      </c>
      <c r="RU20" s="17">
        <v>0</v>
      </c>
      <c r="RV20" s="17">
        <v>0</v>
      </c>
      <c r="RW20" s="17">
        <v>0</v>
      </c>
      <c r="RX20" s="17">
        <v>2.4</v>
      </c>
      <c r="RY20" s="17">
        <v>1.899</v>
      </c>
      <c r="RZ20" s="17">
        <v>1.899</v>
      </c>
      <c r="SA20" s="17">
        <v>0.501</v>
      </c>
      <c r="SB20" s="17">
        <v>4.5</v>
      </c>
      <c r="SC20" s="17">
        <v>6.7256900000000002</v>
      </c>
      <c r="SD20" s="17">
        <v>18.716550000000002</v>
      </c>
      <c r="SE20" s="17">
        <v>-14.21655</v>
      </c>
      <c r="SF20" s="17">
        <v>1.3</v>
      </c>
      <c r="SG20" s="17">
        <v>1.228</v>
      </c>
      <c r="SH20" s="17">
        <v>1.228</v>
      </c>
      <c r="SI20" s="17">
        <v>7.1999999999999995E-2</v>
      </c>
      <c r="SJ20" s="17"/>
      <c r="SK20" s="17"/>
      <c r="SL20" s="17">
        <v>0.4</v>
      </c>
      <c r="SM20" s="17">
        <v>-0.4</v>
      </c>
      <c r="SN20" s="17">
        <v>6.3</v>
      </c>
      <c r="SO20" s="17">
        <v>6.9</v>
      </c>
      <c r="SP20" s="17">
        <v>6.9</v>
      </c>
      <c r="SQ20" s="17">
        <v>-0.6</v>
      </c>
      <c r="SR20" s="17">
        <v>3.5</v>
      </c>
      <c r="SS20" s="17">
        <v>3</v>
      </c>
      <c r="ST20" s="17">
        <v>3</v>
      </c>
      <c r="SU20" s="17">
        <v>0.5</v>
      </c>
      <c r="SV20" s="17">
        <v>4.3</v>
      </c>
      <c r="SW20" s="17">
        <v>4</v>
      </c>
      <c r="SX20" s="17">
        <v>4</v>
      </c>
      <c r="SY20" s="17">
        <v>0.3</v>
      </c>
      <c r="SZ20" s="17">
        <v>6.3</v>
      </c>
      <c r="TA20" s="17">
        <v>6</v>
      </c>
      <c r="TB20" s="17">
        <v>6</v>
      </c>
      <c r="TC20" s="17">
        <v>0.3</v>
      </c>
      <c r="TD20" s="17">
        <v>10</v>
      </c>
      <c r="TE20" s="17">
        <v>10</v>
      </c>
      <c r="TF20" s="17">
        <v>10</v>
      </c>
      <c r="TG20" s="17">
        <v>0</v>
      </c>
      <c r="TH20" s="17">
        <v>24.1</v>
      </c>
      <c r="TI20" s="17">
        <v>25.419</v>
      </c>
      <c r="TJ20" s="17">
        <v>25.419</v>
      </c>
      <c r="TK20" s="17">
        <v>-1.319</v>
      </c>
      <c r="TL20" s="17">
        <v>2.4</v>
      </c>
      <c r="TM20" s="17">
        <v>4.0672699999999997</v>
      </c>
      <c r="TN20" s="17">
        <v>15.367000000000001</v>
      </c>
      <c r="TO20" s="17">
        <v>-12.967000000000001</v>
      </c>
      <c r="TP20" s="17">
        <v>0</v>
      </c>
      <c r="TQ20" s="17">
        <v>0</v>
      </c>
      <c r="TR20" s="17">
        <v>0</v>
      </c>
      <c r="TS20" s="17">
        <v>0</v>
      </c>
      <c r="TT20" s="17">
        <v>48.4</v>
      </c>
      <c r="TU20" s="17">
        <v>69.812560000000005</v>
      </c>
      <c r="TV20" s="17">
        <v>74.831999999999994</v>
      </c>
      <c r="TW20" s="17">
        <v>-26.431999999999999</v>
      </c>
      <c r="TX20" s="17">
        <v>55.9</v>
      </c>
      <c r="TY20" s="17">
        <v>79.309920000000005</v>
      </c>
      <c r="TZ20" s="17">
        <v>84.433999999999997</v>
      </c>
      <c r="UA20" s="17">
        <v>-28.533999999999999</v>
      </c>
      <c r="UB20" s="17">
        <v>8.1</v>
      </c>
      <c r="UC20" s="17">
        <v>7.7439999999999998</v>
      </c>
      <c r="UD20" s="17">
        <v>7.7439999999999998</v>
      </c>
      <c r="UE20" s="17">
        <v>0.35599999999999998</v>
      </c>
      <c r="UF20" s="17">
        <v>6.5</v>
      </c>
      <c r="UG20" s="17">
        <v>6.5060000000000002</v>
      </c>
      <c r="UH20" s="17">
        <v>6.5060000000000002</v>
      </c>
      <c r="UI20" s="17">
        <v>-6.0000000000000001E-3</v>
      </c>
      <c r="UJ20" s="17">
        <v>7.6</v>
      </c>
      <c r="UK20" s="17">
        <v>7.5</v>
      </c>
      <c r="UL20" s="17">
        <v>7.5</v>
      </c>
      <c r="UM20" s="17">
        <v>0.1</v>
      </c>
      <c r="UN20" s="17">
        <v>2.5</v>
      </c>
      <c r="UO20" s="17">
        <v>3</v>
      </c>
      <c r="UP20" s="17">
        <v>2.2000000000000002</v>
      </c>
      <c r="UQ20" s="17">
        <v>0.3</v>
      </c>
      <c r="UR20" s="17">
        <v>7.2</v>
      </c>
      <c r="US20" s="17">
        <v>7.6</v>
      </c>
      <c r="UT20" s="17">
        <v>7.6</v>
      </c>
      <c r="UU20" s="17">
        <v>-0.4</v>
      </c>
      <c r="UV20" s="17">
        <v>4.5999999999999996</v>
      </c>
      <c r="UW20" s="17">
        <v>4.8</v>
      </c>
      <c r="UX20" s="17">
        <v>4.8</v>
      </c>
      <c r="UY20" s="17">
        <v>-0.2</v>
      </c>
      <c r="UZ20" s="17">
        <v>5</v>
      </c>
      <c r="VA20" s="17">
        <v>5.2</v>
      </c>
      <c r="VB20" s="17">
        <v>5.2</v>
      </c>
      <c r="VC20" s="17">
        <v>-0.2</v>
      </c>
      <c r="VD20" s="17">
        <v>5</v>
      </c>
      <c r="VE20" s="17">
        <v>5.3</v>
      </c>
      <c r="VF20" s="17">
        <v>5.3</v>
      </c>
      <c r="VG20" s="17">
        <v>-0.3</v>
      </c>
      <c r="VH20" s="17">
        <v>8.8000000000000007</v>
      </c>
      <c r="VI20" s="17">
        <v>10.901</v>
      </c>
      <c r="VJ20" s="17">
        <v>10.901</v>
      </c>
      <c r="VK20" s="17">
        <v>-2.101</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52.8</v>
      </c>
      <c r="WC20" s="17">
        <v>66.736459999999994</v>
      </c>
      <c r="WD20" s="17">
        <v>84</v>
      </c>
      <c r="WE20" s="17">
        <v>-31.2</v>
      </c>
      <c r="WF20" s="17">
        <v>56.9</v>
      </c>
      <c r="WG20" s="17">
        <v>63.924860000000002</v>
      </c>
      <c r="WH20" s="17">
        <v>84</v>
      </c>
      <c r="WI20" s="17">
        <v>-27.1</v>
      </c>
      <c r="WJ20" s="17">
        <v>0</v>
      </c>
      <c r="WK20" s="17">
        <v>0</v>
      </c>
      <c r="WL20" s="17">
        <v>0</v>
      </c>
      <c r="WM20" s="17">
        <v>0</v>
      </c>
      <c r="WN20" s="17">
        <v>0</v>
      </c>
      <c r="WO20" s="17">
        <v>0</v>
      </c>
      <c r="WP20" s="17">
        <v>0</v>
      </c>
      <c r="WQ20" s="17">
        <v>0</v>
      </c>
      <c r="WR20" s="17">
        <v>5.4</v>
      </c>
      <c r="WS20" s="17">
        <v>5.4</v>
      </c>
      <c r="WT20" s="17">
        <v>5.4</v>
      </c>
      <c r="WU20" s="17">
        <v>0</v>
      </c>
      <c r="WV20" s="17">
        <v>19.2</v>
      </c>
      <c r="WW20" s="17">
        <v>20</v>
      </c>
      <c r="WX20" s="17">
        <v>19.223299999999998</v>
      </c>
      <c r="WY20" s="17">
        <v>-2.3300000000000001E-2</v>
      </c>
      <c r="WZ20" s="17">
        <v>9.5</v>
      </c>
      <c r="XA20" s="17">
        <v>10.8</v>
      </c>
      <c r="XB20" s="17">
        <v>10.8</v>
      </c>
      <c r="XC20" s="17">
        <v>-1.3</v>
      </c>
      <c r="XD20" s="17"/>
      <c r="XE20" s="17"/>
      <c r="XF20" s="17"/>
      <c r="XG20" s="17">
        <v>0</v>
      </c>
      <c r="XH20" s="17"/>
      <c r="XI20" s="17"/>
      <c r="XJ20" s="17"/>
      <c r="XK20" s="17">
        <v>0</v>
      </c>
      <c r="XL20" s="17">
        <v>14.2</v>
      </c>
      <c r="XM20" s="17">
        <v>15</v>
      </c>
      <c r="XN20" s="17">
        <v>14</v>
      </c>
      <c r="XO20" s="17">
        <v>0.2</v>
      </c>
      <c r="XP20" s="17"/>
      <c r="XQ20" s="17"/>
      <c r="XR20" s="17"/>
      <c r="XS20" s="17">
        <v>0</v>
      </c>
      <c r="XT20" s="17">
        <v>7.7</v>
      </c>
      <c r="XU20" s="17">
        <v>8</v>
      </c>
      <c r="XV20" s="17">
        <v>7.49</v>
      </c>
      <c r="XW20" s="17">
        <v>0.21</v>
      </c>
      <c r="XX20" s="17"/>
      <c r="XY20" s="17"/>
      <c r="XZ20" s="17"/>
      <c r="YA20" s="17">
        <v>0</v>
      </c>
      <c r="YB20" s="17"/>
      <c r="YC20" s="17"/>
      <c r="YD20" s="17"/>
      <c r="YE20" s="17">
        <v>0</v>
      </c>
    </row>
    <row r="21" spans="1:655" ht="24" customHeight="1" x14ac:dyDescent="0.3">
      <c r="A21" s="1"/>
      <c r="B21" s="16" t="s">
        <v>65</v>
      </c>
      <c r="C21" s="16" t="s">
        <v>753</v>
      </c>
      <c r="D21" s="17">
        <v>45.7</v>
      </c>
      <c r="E21" s="17">
        <v>104.2539</v>
      </c>
      <c r="F21" s="17">
        <v>91.936610000000002</v>
      </c>
      <c r="G21" s="17">
        <v>-46.236609999999999</v>
      </c>
      <c r="H21" s="17">
        <v>643.70000000000005</v>
      </c>
      <c r="I21" s="17">
        <v>643.65809000000002</v>
      </c>
      <c r="J21" s="17">
        <v>643.65809000000002</v>
      </c>
      <c r="K21" s="17">
        <v>4.1910000000000003E-2</v>
      </c>
      <c r="L21" s="17">
        <v>213.8</v>
      </c>
      <c r="M21" s="17">
        <v>209.39341999999999</v>
      </c>
      <c r="N21" s="17">
        <v>209.39341999999999</v>
      </c>
      <c r="O21" s="17">
        <v>4.4065799999999999</v>
      </c>
      <c r="P21" s="17"/>
      <c r="Q21" s="17"/>
      <c r="R21" s="17"/>
      <c r="S21" s="17">
        <v>0</v>
      </c>
      <c r="T21" s="17"/>
      <c r="U21" s="17"/>
      <c r="V21" s="17"/>
      <c r="W21" s="17">
        <v>0</v>
      </c>
      <c r="X21" s="17">
        <v>11</v>
      </c>
      <c r="Y21" s="17">
        <v>12.09104</v>
      </c>
      <c r="Z21" s="17">
        <v>27.944749999999999</v>
      </c>
      <c r="AA21" s="17">
        <v>-16.944749999999999</v>
      </c>
      <c r="AB21" s="17">
        <v>85.3</v>
      </c>
      <c r="AC21" s="17">
        <v>84.587379999999996</v>
      </c>
      <c r="AD21" s="17">
        <v>94.878</v>
      </c>
      <c r="AE21" s="17">
        <v>-9.5779999999999994</v>
      </c>
      <c r="AF21" s="17"/>
      <c r="AG21" s="17"/>
      <c r="AH21" s="17"/>
      <c r="AI21" s="17">
        <v>0</v>
      </c>
      <c r="AJ21" s="17"/>
      <c r="AK21" s="17"/>
      <c r="AL21" s="17"/>
      <c r="AM21" s="17">
        <v>0</v>
      </c>
      <c r="AN21" s="17">
        <v>186.8</v>
      </c>
      <c r="AO21" s="17">
        <v>196.42444</v>
      </c>
      <c r="AP21" s="17">
        <v>135.71780000000001</v>
      </c>
      <c r="AQ21" s="17">
        <v>51.0822</v>
      </c>
      <c r="AR21" s="17">
        <v>200.5</v>
      </c>
      <c r="AS21" s="17">
        <v>196.42444</v>
      </c>
      <c r="AT21" s="17">
        <v>135.71780000000001</v>
      </c>
      <c r="AU21" s="17">
        <v>64.782200000000003</v>
      </c>
      <c r="AV21" s="17">
        <v>201</v>
      </c>
      <c r="AW21" s="17">
        <v>196.42444</v>
      </c>
      <c r="AX21" s="17">
        <v>135.71780000000001</v>
      </c>
      <c r="AY21" s="17">
        <v>65.282200000000003</v>
      </c>
      <c r="AZ21" s="17">
        <v>288.5</v>
      </c>
      <c r="BA21" s="17">
        <v>294.63666999999998</v>
      </c>
      <c r="BB21" s="17">
        <v>203.57669999999999</v>
      </c>
      <c r="BC21" s="17">
        <v>84.923299999999998</v>
      </c>
      <c r="BD21" s="17">
        <v>215.8</v>
      </c>
      <c r="BE21" s="17">
        <v>208.28218000000001</v>
      </c>
      <c r="BF21" s="17">
        <v>208.28217000000001</v>
      </c>
      <c r="BG21" s="17">
        <v>7.51783</v>
      </c>
      <c r="BH21" s="17">
        <v>111.6</v>
      </c>
      <c r="BI21" s="17">
        <v>104.14109000000001</v>
      </c>
      <c r="BJ21" s="17">
        <v>104.14108</v>
      </c>
      <c r="BK21" s="17">
        <v>7.45892</v>
      </c>
      <c r="BL21" s="17">
        <v>464.7</v>
      </c>
      <c r="BM21" s="17">
        <v>457.29214000000002</v>
      </c>
      <c r="BN21" s="17">
        <v>399.84987000000001</v>
      </c>
      <c r="BO21" s="17">
        <v>64.850129999999993</v>
      </c>
      <c r="BP21" s="17">
        <v>4.2</v>
      </c>
      <c r="BQ21" s="17">
        <v>4.4318400000000002</v>
      </c>
      <c r="BR21" s="17">
        <v>4.4318400000000002</v>
      </c>
      <c r="BS21" s="17">
        <v>-0.23183999999999999</v>
      </c>
      <c r="BT21" s="17"/>
      <c r="BU21" s="17"/>
      <c r="BV21" s="17"/>
      <c r="BW21" s="17">
        <v>0</v>
      </c>
      <c r="BX21" s="17"/>
      <c r="BY21" s="17"/>
      <c r="BZ21" s="17"/>
      <c r="CA21" s="17">
        <v>0</v>
      </c>
      <c r="CB21" s="17"/>
      <c r="CC21" s="17"/>
      <c r="CD21" s="17"/>
      <c r="CE21" s="17">
        <v>0</v>
      </c>
      <c r="CF21" s="17"/>
      <c r="CG21" s="17"/>
      <c r="CH21" s="17"/>
      <c r="CI21" s="17">
        <v>0</v>
      </c>
      <c r="CJ21" s="17">
        <v>120.8</v>
      </c>
      <c r="CK21" s="17">
        <v>127.08432999999999</v>
      </c>
      <c r="CL21" s="17">
        <v>127.08432999999999</v>
      </c>
      <c r="CM21" s="17">
        <v>-6.2843299999999997</v>
      </c>
      <c r="CN21" s="17">
        <v>6.7</v>
      </c>
      <c r="CO21" s="17">
        <v>6.8003799999999996</v>
      </c>
      <c r="CP21" s="17">
        <v>5.1333399999999996</v>
      </c>
      <c r="CQ21" s="17">
        <v>1.5666599999999999</v>
      </c>
      <c r="CR21" s="17">
        <v>5.2</v>
      </c>
      <c r="CS21" s="17">
        <v>3.7328199999999998</v>
      </c>
      <c r="CT21" s="17">
        <v>2.8177599999999998</v>
      </c>
      <c r="CU21" s="17">
        <v>2.3822399999999999</v>
      </c>
      <c r="CV21" s="17"/>
      <c r="CW21" s="17"/>
      <c r="CX21" s="17"/>
      <c r="CY21" s="17">
        <v>0</v>
      </c>
      <c r="CZ21" s="17">
        <v>7.1</v>
      </c>
      <c r="DA21" s="17">
        <v>6.8787000000000003</v>
      </c>
      <c r="DB21" s="17">
        <v>6.8787000000000003</v>
      </c>
      <c r="DC21" s="17">
        <v>0.2213</v>
      </c>
      <c r="DD21" s="17">
        <v>10.5</v>
      </c>
      <c r="DE21" s="17">
        <v>14.919420000000001</v>
      </c>
      <c r="DF21" s="17">
        <v>12.77285</v>
      </c>
      <c r="DG21" s="17">
        <v>-2.27285</v>
      </c>
      <c r="DH21" s="17">
        <v>79.900000000000006</v>
      </c>
      <c r="DI21" s="17">
        <v>96.564130000000006</v>
      </c>
      <c r="DJ21" s="17">
        <v>116.3047</v>
      </c>
      <c r="DK21" s="17">
        <v>-36.404699999999998</v>
      </c>
      <c r="DL21" s="17"/>
      <c r="DM21" s="17"/>
      <c r="DN21" s="17"/>
      <c r="DO21" s="17">
        <v>0</v>
      </c>
      <c r="DP21" s="17"/>
      <c r="DQ21" s="17"/>
      <c r="DR21" s="17"/>
      <c r="DS21" s="17">
        <v>0</v>
      </c>
      <c r="DT21" s="17"/>
      <c r="DU21" s="17"/>
      <c r="DV21" s="17"/>
      <c r="DW21" s="17">
        <v>0</v>
      </c>
      <c r="DX21" s="17"/>
      <c r="DY21" s="17"/>
      <c r="DZ21" s="17"/>
      <c r="EA21" s="17">
        <v>0</v>
      </c>
      <c r="EB21" s="17">
        <v>55.8</v>
      </c>
      <c r="EC21" s="17">
        <v>55.841569999999997</v>
      </c>
      <c r="ED21" s="17">
        <v>55.841549999999998</v>
      </c>
      <c r="EE21" s="17">
        <v>-4.1549999999999997E-2</v>
      </c>
      <c r="EF21" s="17">
        <v>96.1</v>
      </c>
      <c r="EG21" s="17">
        <v>20.618580000000001</v>
      </c>
      <c r="EH21" s="17">
        <v>110.21696</v>
      </c>
      <c r="EI21" s="17">
        <v>-14.116960000000001</v>
      </c>
      <c r="EJ21" s="17"/>
      <c r="EK21" s="17"/>
      <c r="EL21" s="17"/>
      <c r="EM21" s="17">
        <v>0</v>
      </c>
      <c r="EN21" s="17"/>
      <c r="EO21" s="17"/>
      <c r="EP21" s="17"/>
      <c r="EQ21" s="17">
        <v>0</v>
      </c>
      <c r="ER21" s="17">
        <v>0</v>
      </c>
      <c r="ES21" s="17"/>
      <c r="ET21" s="17">
        <v>0</v>
      </c>
      <c r="EU21" s="17">
        <v>0</v>
      </c>
      <c r="EV21" s="17">
        <v>6.4</v>
      </c>
      <c r="EW21" s="17">
        <v>6.39</v>
      </c>
      <c r="EX21" s="17">
        <v>6.39</v>
      </c>
      <c r="EY21" s="17">
        <v>0.01</v>
      </c>
      <c r="EZ21" s="17">
        <v>147.4</v>
      </c>
      <c r="FA21" s="17">
        <v>0</v>
      </c>
      <c r="FB21" s="17">
        <v>0</v>
      </c>
      <c r="FC21" s="17">
        <v>147.4</v>
      </c>
      <c r="FD21" s="17">
        <v>39</v>
      </c>
      <c r="FE21" s="17">
        <v>33.834949999999999</v>
      </c>
      <c r="FF21" s="17">
        <v>38.900370000000002</v>
      </c>
      <c r="FG21" s="17">
        <v>9.9629999999999996E-2</v>
      </c>
      <c r="FH21" s="17">
        <v>27.6</v>
      </c>
      <c r="FI21" s="17">
        <v>0</v>
      </c>
      <c r="FJ21" s="17">
        <v>30.928080000000001</v>
      </c>
      <c r="FK21" s="17">
        <v>-3.3280799999999999</v>
      </c>
      <c r="FL21" s="17">
        <v>26.9</v>
      </c>
      <c r="FM21" s="17">
        <v>22.888349999999999</v>
      </c>
      <c r="FN21" s="17">
        <v>22.625250000000001</v>
      </c>
      <c r="FO21" s="17">
        <v>4.27475</v>
      </c>
      <c r="FP21" s="17">
        <v>17.600000000000001</v>
      </c>
      <c r="FQ21" s="17">
        <v>14.927820000000001</v>
      </c>
      <c r="FR21" s="17">
        <v>14.927809999999999</v>
      </c>
      <c r="FS21" s="17">
        <v>2.6721900000000001</v>
      </c>
      <c r="FT21" s="17">
        <v>16.3</v>
      </c>
      <c r="FU21" s="17">
        <v>16.990290000000002</v>
      </c>
      <c r="FV21" s="17">
        <v>16.990290000000002</v>
      </c>
      <c r="FW21" s="17">
        <v>-0.69028999999999996</v>
      </c>
      <c r="FX21" s="17">
        <v>61.5</v>
      </c>
      <c r="FY21" s="17">
        <v>69.443650000000005</v>
      </c>
      <c r="FZ21" s="17">
        <v>69.443650000000005</v>
      </c>
      <c r="GA21" s="17">
        <v>-7.9436499999999999</v>
      </c>
      <c r="GB21" s="17">
        <v>181.3</v>
      </c>
      <c r="GC21" s="17">
        <v>185.10007999999999</v>
      </c>
      <c r="GD21" s="17">
        <v>185.09994</v>
      </c>
      <c r="GE21" s="17">
        <v>-3.7999399999999999</v>
      </c>
      <c r="GF21" s="17">
        <v>181.4</v>
      </c>
      <c r="GG21" s="17">
        <v>185.10007999999999</v>
      </c>
      <c r="GH21" s="17">
        <v>185.09994</v>
      </c>
      <c r="GI21" s="17">
        <v>-3.6999399999999998</v>
      </c>
      <c r="GJ21" s="17">
        <v>183.4</v>
      </c>
      <c r="GK21" s="17">
        <v>185.10007999999999</v>
      </c>
      <c r="GL21" s="17">
        <v>185.09994</v>
      </c>
      <c r="GM21" s="17">
        <v>-1.69994</v>
      </c>
      <c r="GN21" s="17">
        <v>43.2</v>
      </c>
      <c r="GO21" s="17">
        <v>66.336740000000006</v>
      </c>
      <c r="GP21" s="17">
        <v>35.213920000000002</v>
      </c>
      <c r="GQ21" s="17">
        <v>7.9860800000000003</v>
      </c>
      <c r="GR21" s="17">
        <v>5.5</v>
      </c>
      <c r="GS21" s="17">
        <v>6</v>
      </c>
      <c r="GT21" s="17">
        <v>5.8686699999999998</v>
      </c>
      <c r="GU21" s="17">
        <v>-0.36867</v>
      </c>
      <c r="GV21" s="17">
        <v>1.2</v>
      </c>
      <c r="GW21" s="17">
        <v>1.02115</v>
      </c>
      <c r="GX21" s="17">
        <v>6.1567800000000004</v>
      </c>
      <c r="GY21" s="17">
        <v>-4.9567800000000002</v>
      </c>
      <c r="GZ21" s="17">
        <v>25.5</v>
      </c>
      <c r="HA21" s="17">
        <v>34.478029999999997</v>
      </c>
      <c r="HB21" s="17">
        <v>24.14509</v>
      </c>
      <c r="HC21" s="17">
        <v>1.3549100000000001</v>
      </c>
      <c r="HD21" s="17">
        <v>35.5</v>
      </c>
      <c r="HE21" s="17">
        <v>25.3767</v>
      </c>
      <c r="HF21" s="17">
        <v>25.3767</v>
      </c>
      <c r="HG21" s="17">
        <v>10.1233</v>
      </c>
      <c r="HH21" s="17">
        <v>2</v>
      </c>
      <c r="HI21" s="17">
        <v>1.97359</v>
      </c>
      <c r="HJ21" s="17">
        <v>1.97359</v>
      </c>
      <c r="HK21" s="17">
        <v>2.6409999999999999E-2</v>
      </c>
      <c r="HL21" s="17">
        <v>0</v>
      </c>
      <c r="HM21" s="17">
        <v>0</v>
      </c>
      <c r="HN21" s="17">
        <v>0</v>
      </c>
      <c r="HO21" s="17">
        <v>0</v>
      </c>
      <c r="HP21" s="17">
        <v>37.799999999999997</v>
      </c>
      <c r="HQ21" s="17">
        <v>20.618569999999998</v>
      </c>
      <c r="HR21" s="17">
        <v>66.945269999999994</v>
      </c>
      <c r="HS21" s="17">
        <v>-29.14527</v>
      </c>
      <c r="HT21" s="17"/>
      <c r="HU21" s="17"/>
      <c r="HV21" s="17"/>
      <c r="HW21" s="17">
        <v>0</v>
      </c>
      <c r="HX21" s="17"/>
      <c r="HY21" s="17"/>
      <c r="HZ21" s="17"/>
      <c r="IA21" s="17">
        <v>0</v>
      </c>
      <c r="IB21" s="17">
        <v>40.4</v>
      </c>
      <c r="IC21" s="17">
        <v>61.427689999999998</v>
      </c>
      <c r="ID21" s="17">
        <v>85.481729999999999</v>
      </c>
      <c r="IE21" s="17">
        <v>-45.08173</v>
      </c>
      <c r="IF21" s="17">
        <v>0</v>
      </c>
      <c r="IG21" s="17"/>
      <c r="IH21" s="17">
        <v>0</v>
      </c>
      <c r="II21" s="17">
        <v>0</v>
      </c>
      <c r="IJ21" s="17"/>
      <c r="IK21" s="17"/>
      <c r="IL21" s="17"/>
      <c r="IM21" s="17">
        <v>0</v>
      </c>
      <c r="IN21" s="17">
        <v>21.1</v>
      </c>
      <c r="IO21" s="17">
        <v>48.181370000000001</v>
      </c>
      <c r="IP21" s="17">
        <v>0</v>
      </c>
      <c r="IQ21" s="17">
        <v>21.1</v>
      </c>
      <c r="IR21" s="17"/>
      <c r="IS21" s="17"/>
      <c r="IT21" s="17"/>
      <c r="IU21" s="17">
        <v>0</v>
      </c>
      <c r="IV21" s="17"/>
      <c r="IW21" s="17"/>
      <c r="IX21" s="17"/>
      <c r="IY21" s="17">
        <v>0</v>
      </c>
      <c r="IZ21" s="17"/>
      <c r="JA21" s="17"/>
      <c r="JB21" s="17"/>
      <c r="JC21" s="17">
        <v>0</v>
      </c>
      <c r="JD21" s="17">
        <v>17.899999999999999</v>
      </c>
      <c r="JE21" s="17">
        <v>41.062130000000003</v>
      </c>
      <c r="JF21" s="17">
        <v>16.494890000000002</v>
      </c>
      <c r="JG21" s="17">
        <v>1.4051100000000001</v>
      </c>
      <c r="JH21" s="17">
        <v>176.7</v>
      </c>
      <c r="JI21" s="17">
        <v>178.52956</v>
      </c>
      <c r="JJ21" s="17">
        <v>178.52955</v>
      </c>
      <c r="JK21" s="17">
        <v>-1.82955</v>
      </c>
      <c r="JL21" s="17">
        <v>174.8</v>
      </c>
      <c r="JM21" s="17">
        <v>178.52956</v>
      </c>
      <c r="JN21" s="17">
        <v>178.52955</v>
      </c>
      <c r="JO21" s="17">
        <v>-3.7295500000000001</v>
      </c>
      <c r="JP21" s="17">
        <v>200</v>
      </c>
      <c r="JQ21" s="17">
        <v>178.52956</v>
      </c>
      <c r="JR21" s="17">
        <v>178.52955</v>
      </c>
      <c r="JS21" s="17">
        <v>21.47045</v>
      </c>
      <c r="JT21" s="17">
        <v>273.5</v>
      </c>
      <c r="JU21" s="17">
        <v>267.79433</v>
      </c>
      <c r="JV21" s="17">
        <v>267.79433</v>
      </c>
      <c r="JW21" s="17">
        <v>5.7056699999999996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1.2</v>
      </c>
      <c r="LE21" s="17">
        <v>1.1522699999999999</v>
      </c>
      <c r="LF21" s="17">
        <v>1.1522699999999999</v>
      </c>
      <c r="LG21" s="17">
        <v>4.7730000000000002E-2</v>
      </c>
      <c r="LH21" s="17">
        <v>127</v>
      </c>
      <c r="LI21" s="17">
        <v>135.44195999999999</v>
      </c>
      <c r="LJ21" s="17">
        <v>157.19001</v>
      </c>
      <c r="LK21" s="17">
        <v>-30.190010000000001</v>
      </c>
      <c r="LL21" s="17">
        <v>80.599999999999994</v>
      </c>
      <c r="LM21" s="17">
        <v>73.528499999999994</v>
      </c>
      <c r="LN21" s="17">
        <v>75.3339</v>
      </c>
      <c r="LO21" s="17">
        <v>5.2660999999999998</v>
      </c>
      <c r="LP21" s="17">
        <v>62.9</v>
      </c>
      <c r="LQ21" s="17">
        <v>67.133979999999994</v>
      </c>
      <c r="LR21" s="17">
        <v>66.759299999999996</v>
      </c>
      <c r="LS21" s="17">
        <v>-3.8593000000000002</v>
      </c>
      <c r="LT21" s="17">
        <v>63.4</v>
      </c>
      <c r="LU21" s="17">
        <v>63.006270000000001</v>
      </c>
      <c r="LV21" s="17">
        <v>65.615750000000006</v>
      </c>
      <c r="LW21" s="17">
        <v>-2.2157499999999999</v>
      </c>
      <c r="LX21" s="17">
        <v>28.8</v>
      </c>
      <c r="LY21" s="17">
        <v>29.951460000000001</v>
      </c>
      <c r="LZ21" s="17">
        <v>27.15465</v>
      </c>
      <c r="MA21" s="17">
        <v>1.6453500000000001</v>
      </c>
      <c r="MB21" s="17"/>
      <c r="MC21" s="17"/>
      <c r="MD21" s="17"/>
      <c r="ME21" s="17">
        <v>0</v>
      </c>
      <c r="MF21" s="17"/>
      <c r="MG21" s="17"/>
      <c r="MH21" s="17"/>
      <c r="MI21" s="17">
        <v>0</v>
      </c>
      <c r="MJ21" s="17"/>
      <c r="MK21" s="17"/>
      <c r="ML21" s="17"/>
      <c r="MM21" s="17">
        <v>0</v>
      </c>
      <c r="MN21" s="17">
        <v>146.6</v>
      </c>
      <c r="MO21" s="17">
        <v>149.77393000000001</v>
      </c>
      <c r="MP21" s="17">
        <v>149.77388999999999</v>
      </c>
      <c r="MQ21" s="17">
        <v>-3.1738900000000001</v>
      </c>
      <c r="MR21" s="17">
        <v>148.69999999999999</v>
      </c>
      <c r="MS21" s="17">
        <v>149.77393000000001</v>
      </c>
      <c r="MT21" s="17">
        <v>149.77388999999999</v>
      </c>
      <c r="MU21" s="17">
        <v>-1.07389</v>
      </c>
      <c r="MV21" s="17">
        <v>149.69999999999999</v>
      </c>
      <c r="MW21" s="17">
        <v>149.77393000000001</v>
      </c>
      <c r="MX21" s="17">
        <v>149.77388999999999</v>
      </c>
      <c r="MY21" s="17">
        <v>-7.3889999999999997E-2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140.80000000000001</v>
      </c>
      <c r="NU21" s="17">
        <v>145.01719</v>
      </c>
      <c r="NV21" s="17">
        <v>145.01719</v>
      </c>
      <c r="NW21" s="17">
        <v>-4.2171900000000004</v>
      </c>
      <c r="NX21" s="17">
        <v>78.7</v>
      </c>
      <c r="NY21" s="17">
        <v>72.508589999999998</v>
      </c>
      <c r="NZ21" s="17">
        <v>72.508589999999998</v>
      </c>
      <c r="OA21" s="17">
        <v>6.1914100000000003</v>
      </c>
      <c r="OB21" s="17">
        <v>0</v>
      </c>
      <c r="OC21" s="17">
        <v>3.3000000000000002E-2</v>
      </c>
      <c r="OD21" s="17">
        <v>3.3000000000000002E-2</v>
      </c>
      <c r="OE21" s="17">
        <v>-3.3000000000000002E-2</v>
      </c>
      <c r="OF21" s="17">
        <v>89.9</v>
      </c>
      <c r="OG21" s="17">
        <v>75.232740000000007</v>
      </c>
      <c r="OH21" s="17">
        <v>108.498</v>
      </c>
      <c r="OI21" s="17">
        <v>-18.597999999999999</v>
      </c>
      <c r="OJ21" s="17">
        <v>0</v>
      </c>
      <c r="OK21" s="17">
        <v>0.59199999999999997</v>
      </c>
      <c r="OL21" s="17">
        <v>0.59199999999999997</v>
      </c>
      <c r="OM21" s="17">
        <v>-0.59199999999999997</v>
      </c>
      <c r="ON21" s="17">
        <v>15.4</v>
      </c>
      <c r="OO21" s="17">
        <v>14.468</v>
      </c>
      <c r="OP21" s="17">
        <v>14.468</v>
      </c>
      <c r="OQ21" s="17">
        <v>0.93200000000000005</v>
      </c>
      <c r="OR21" s="17">
        <v>0</v>
      </c>
      <c r="OS21" s="17">
        <v>0</v>
      </c>
      <c r="OT21" s="17">
        <v>0</v>
      </c>
      <c r="OU21" s="17">
        <v>0</v>
      </c>
      <c r="OV21" s="17">
        <v>9.6</v>
      </c>
      <c r="OW21" s="17">
        <v>9.1999999999999993</v>
      </c>
      <c r="OX21" s="17">
        <v>9.1999999999999993</v>
      </c>
      <c r="OY21" s="17">
        <v>0.4</v>
      </c>
      <c r="OZ21" s="17">
        <v>9.9</v>
      </c>
      <c r="PA21" s="17">
        <v>9</v>
      </c>
      <c r="PB21" s="17">
        <v>9.0000099999999996</v>
      </c>
      <c r="PC21" s="17">
        <v>0.89998999999999996</v>
      </c>
      <c r="PD21" s="17">
        <v>1</v>
      </c>
      <c r="PE21" s="17">
        <v>1.46</v>
      </c>
      <c r="PF21" s="17">
        <v>2.4914800000000001</v>
      </c>
      <c r="PG21" s="17">
        <v>-1.4914799999999999</v>
      </c>
      <c r="PH21" s="17">
        <v>0.3</v>
      </c>
      <c r="PI21" s="17">
        <v>1</v>
      </c>
      <c r="PJ21" s="17">
        <v>1</v>
      </c>
      <c r="PK21" s="17">
        <v>-0.7</v>
      </c>
      <c r="PL21" s="17">
        <v>2.4</v>
      </c>
      <c r="PM21" s="17">
        <v>2.2999999999999998</v>
      </c>
      <c r="PN21" s="17">
        <v>2.2999999999999998</v>
      </c>
      <c r="PO21" s="17">
        <v>0.1</v>
      </c>
      <c r="PP21" s="17">
        <v>2.4</v>
      </c>
      <c r="PQ21" s="17">
        <v>2.4900000000000002</v>
      </c>
      <c r="PR21" s="17">
        <v>2.4900000000000002</v>
      </c>
      <c r="PS21" s="17">
        <v>-0.09</v>
      </c>
      <c r="PT21" s="17">
        <v>19.7</v>
      </c>
      <c r="PU21" s="17">
        <v>20</v>
      </c>
      <c r="PV21" s="17">
        <v>19.417470000000002</v>
      </c>
      <c r="PW21" s="17">
        <v>0.28253</v>
      </c>
      <c r="PX21" s="17">
        <v>10</v>
      </c>
      <c r="PY21" s="17">
        <v>10</v>
      </c>
      <c r="PZ21" s="17">
        <v>10</v>
      </c>
      <c r="QA21" s="17">
        <v>0</v>
      </c>
      <c r="QB21" s="17">
        <v>8.5</v>
      </c>
      <c r="QC21" s="17">
        <v>7</v>
      </c>
      <c r="QD21" s="17">
        <v>7</v>
      </c>
      <c r="QE21" s="17">
        <v>1.5</v>
      </c>
      <c r="QF21" s="17">
        <v>3.4</v>
      </c>
      <c r="QG21" s="17">
        <v>3</v>
      </c>
      <c r="QH21" s="17">
        <v>3.5</v>
      </c>
      <c r="QI21" s="17">
        <v>-0.1</v>
      </c>
      <c r="QJ21" s="17">
        <v>18.5</v>
      </c>
      <c r="QK21" s="17">
        <v>19</v>
      </c>
      <c r="QL21" s="17">
        <v>17.96116</v>
      </c>
      <c r="QM21" s="17">
        <v>0.53883999999999999</v>
      </c>
      <c r="QN21" s="17">
        <v>0.5</v>
      </c>
      <c r="QO21" s="17">
        <v>3.9E-2</v>
      </c>
      <c r="QP21" s="17">
        <v>3.9E-2</v>
      </c>
      <c r="QQ21" s="17">
        <v>0.46100000000000002</v>
      </c>
      <c r="QR21" s="17">
        <v>0.3</v>
      </c>
      <c r="QS21" s="17">
        <v>4.1000000000000002E-2</v>
      </c>
      <c r="QT21" s="17">
        <v>4.1000000000000002E-2</v>
      </c>
      <c r="QU21" s="17">
        <v>0.25900000000000001</v>
      </c>
      <c r="QV21" s="17">
        <v>29.8</v>
      </c>
      <c r="QW21" s="17">
        <v>24.817</v>
      </c>
      <c r="QX21" s="17">
        <v>24.817</v>
      </c>
      <c r="QY21" s="17">
        <v>4.9829999999999997</v>
      </c>
      <c r="QZ21" s="17">
        <v>67.900000000000006</v>
      </c>
      <c r="RA21" s="17">
        <v>69.212000000000003</v>
      </c>
      <c r="RB21" s="17">
        <v>69.212000000000003</v>
      </c>
      <c r="RC21" s="17">
        <v>-1.3120000000000001</v>
      </c>
      <c r="RD21" s="17">
        <v>4.5</v>
      </c>
      <c r="RE21" s="17">
        <v>4.2</v>
      </c>
      <c r="RF21" s="17">
        <v>4.2</v>
      </c>
      <c r="RG21" s="17">
        <v>0.3</v>
      </c>
      <c r="RH21" s="17">
        <v>2.2000000000000002</v>
      </c>
      <c r="RI21" s="17">
        <v>2.4</v>
      </c>
      <c r="RJ21" s="17">
        <v>2.4</v>
      </c>
      <c r="RK21" s="17">
        <v>-0.2</v>
      </c>
      <c r="RL21" s="17">
        <v>1.1000000000000001</v>
      </c>
      <c r="RM21" s="17">
        <v>1.2</v>
      </c>
      <c r="RN21" s="17">
        <v>1.2</v>
      </c>
      <c r="RO21" s="17">
        <v>-0.1</v>
      </c>
      <c r="RP21" s="17">
        <v>2.9</v>
      </c>
      <c r="RQ21" s="17">
        <v>2.8</v>
      </c>
      <c r="RR21" s="17">
        <v>2.8</v>
      </c>
      <c r="RS21" s="17">
        <v>0.1</v>
      </c>
      <c r="RT21" s="17">
        <v>0</v>
      </c>
      <c r="RU21" s="17">
        <v>4.8000000000000001E-2</v>
      </c>
      <c r="RV21" s="17">
        <v>4.8000000000000001E-2</v>
      </c>
      <c r="RW21" s="17">
        <v>-4.8000000000000001E-2</v>
      </c>
      <c r="RX21" s="17">
        <v>2.4</v>
      </c>
      <c r="RY21" s="17">
        <v>1.899</v>
      </c>
      <c r="RZ21" s="17">
        <v>1.899</v>
      </c>
      <c r="SA21" s="17">
        <v>0.501</v>
      </c>
      <c r="SB21" s="17">
        <v>7.8</v>
      </c>
      <c r="SC21" s="17">
        <v>14.2087</v>
      </c>
      <c r="SD21" s="17">
        <v>19.772590000000001</v>
      </c>
      <c r="SE21" s="17">
        <v>-11.97259</v>
      </c>
      <c r="SF21" s="17">
        <v>1.2</v>
      </c>
      <c r="SG21" s="17">
        <v>1.216</v>
      </c>
      <c r="SH21" s="17">
        <v>1.216</v>
      </c>
      <c r="SI21" s="17">
        <v>-1.6E-2</v>
      </c>
      <c r="SJ21" s="17"/>
      <c r="SK21" s="17"/>
      <c r="SL21" s="17">
        <v>0.4</v>
      </c>
      <c r="SM21" s="17">
        <v>-0.4</v>
      </c>
      <c r="SN21" s="17">
        <v>6.8</v>
      </c>
      <c r="SO21" s="17">
        <v>6.9</v>
      </c>
      <c r="SP21" s="17">
        <v>6.9</v>
      </c>
      <c r="SQ21" s="17">
        <v>-0.1</v>
      </c>
      <c r="SR21" s="17">
        <v>3.5</v>
      </c>
      <c r="SS21" s="17">
        <v>3</v>
      </c>
      <c r="ST21" s="17">
        <v>3</v>
      </c>
      <c r="SU21" s="17">
        <v>0.5</v>
      </c>
      <c r="SV21" s="17">
        <v>4.0999999999999996</v>
      </c>
      <c r="SW21" s="17">
        <v>4</v>
      </c>
      <c r="SX21" s="17">
        <v>4</v>
      </c>
      <c r="SY21" s="17">
        <v>0.1</v>
      </c>
      <c r="SZ21" s="17">
        <v>6.2</v>
      </c>
      <c r="TA21" s="17">
        <v>6</v>
      </c>
      <c r="TB21" s="17">
        <v>6</v>
      </c>
      <c r="TC21" s="17">
        <v>0.2</v>
      </c>
      <c r="TD21" s="17">
        <v>10</v>
      </c>
      <c r="TE21" s="17">
        <v>10</v>
      </c>
      <c r="TF21" s="17">
        <v>10</v>
      </c>
      <c r="TG21" s="17">
        <v>0</v>
      </c>
      <c r="TH21" s="17">
        <v>21.1</v>
      </c>
      <c r="TI21" s="17">
        <v>24.824000000000002</v>
      </c>
      <c r="TJ21" s="17">
        <v>24.824000000000002</v>
      </c>
      <c r="TK21" s="17">
        <v>-3.7240000000000002</v>
      </c>
      <c r="TL21" s="17">
        <v>2.5</v>
      </c>
      <c r="TM21" s="17">
        <v>4.0707199999999997</v>
      </c>
      <c r="TN21" s="17">
        <v>14.054</v>
      </c>
      <c r="TO21" s="17">
        <v>-11.554</v>
      </c>
      <c r="TP21" s="17">
        <v>0.2</v>
      </c>
      <c r="TQ21" s="17">
        <v>0</v>
      </c>
      <c r="TR21" s="17">
        <v>0</v>
      </c>
      <c r="TS21" s="17">
        <v>0.2</v>
      </c>
      <c r="TT21" s="17">
        <v>57.6</v>
      </c>
      <c r="TU21" s="17">
        <v>69.645920000000004</v>
      </c>
      <c r="TV21" s="17">
        <v>75.537999999999997</v>
      </c>
      <c r="TW21" s="17">
        <v>-17.937999999999999</v>
      </c>
      <c r="TX21" s="17">
        <v>54.3</v>
      </c>
      <c r="TY21" s="17">
        <v>79.584999999999994</v>
      </c>
      <c r="TZ21" s="17">
        <v>84.307000000000002</v>
      </c>
      <c r="UA21" s="17">
        <v>-30.007000000000001</v>
      </c>
      <c r="UB21" s="17">
        <v>8.5</v>
      </c>
      <c r="UC21" s="17">
        <v>7.7370000000000001</v>
      </c>
      <c r="UD21" s="17">
        <v>7.7370000000000001</v>
      </c>
      <c r="UE21" s="17">
        <v>0.76300000000000001</v>
      </c>
      <c r="UF21" s="17">
        <v>7</v>
      </c>
      <c r="UG21" s="17">
        <v>6.5750000000000002</v>
      </c>
      <c r="UH21" s="17">
        <v>6.5750000000000002</v>
      </c>
      <c r="UI21" s="17">
        <v>0.42499999999999999</v>
      </c>
      <c r="UJ21" s="17">
        <v>7.6</v>
      </c>
      <c r="UK21" s="17">
        <v>7.5</v>
      </c>
      <c r="UL21" s="17">
        <v>7.5</v>
      </c>
      <c r="UM21" s="17">
        <v>0.1</v>
      </c>
      <c r="UN21" s="17">
        <v>2.5</v>
      </c>
      <c r="UO21" s="17">
        <v>3</v>
      </c>
      <c r="UP21" s="17">
        <v>2.2000000000000002</v>
      </c>
      <c r="UQ21" s="17">
        <v>0.3</v>
      </c>
      <c r="UR21" s="17">
        <v>7.1</v>
      </c>
      <c r="US21" s="17">
        <v>7.6</v>
      </c>
      <c r="UT21" s="17">
        <v>7.6</v>
      </c>
      <c r="UU21" s="17">
        <v>-0.5</v>
      </c>
      <c r="UV21" s="17">
        <v>4.5999999999999996</v>
      </c>
      <c r="UW21" s="17">
        <v>4.8</v>
      </c>
      <c r="UX21" s="17">
        <v>4.8</v>
      </c>
      <c r="UY21" s="17">
        <v>-0.2</v>
      </c>
      <c r="UZ21" s="17">
        <v>5</v>
      </c>
      <c r="VA21" s="17">
        <v>5.2</v>
      </c>
      <c r="VB21" s="17">
        <v>5.2</v>
      </c>
      <c r="VC21" s="17">
        <v>-0.2</v>
      </c>
      <c r="VD21" s="17">
        <v>5</v>
      </c>
      <c r="VE21" s="17">
        <v>5.3</v>
      </c>
      <c r="VF21" s="17">
        <v>5.3</v>
      </c>
      <c r="VG21" s="17">
        <v>-0.3</v>
      </c>
      <c r="VH21" s="17">
        <v>8.6</v>
      </c>
      <c r="VI21" s="17">
        <v>11.035</v>
      </c>
      <c r="VJ21" s="17">
        <v>11.035</v>
      </c>
      <c r="VK21" s="17">
        <v>-2.4350000000000001</v>
      </c>
      <c r="VL21" s="17">
        <v>2.6</v>
      </c>
      <c r="VM21" s="17">
        <v>9.6210000000000004</v>
      </c>
      <c r="VN21" s="17">
        <v>9.6210000000000004</v>
      </c>
      <c r="VO21" s="17">
        <v>-7.0209999999999999</v>
      </c>
      <c r="VP21" s="17">
        <v>0</v>
      </c>
      <c r="VQ21" s="17">
        <v>0.69399999999999995</v>
      </c>
      <c r="VR21" s="17">
        <v>0.69399999999999995</v>
      </c>
      <c r="VS21" s="17">
        <v>-0.69399999999999995</v>
      </c>
      <c r="VT21" s="17">
        <v>1.9</v>
      </c>
      <c r="VU21" s="17">
        <v>2.6040000000000001</v>
      </c>
      <c r="VV21" s="17">
        <v>2.6040000000000001</v>
      </c>
      <c r="VW21" s="17">
        <v>-0.70399999999999996</v>
      </c>
      <c r="VX21" s="17">
        <v>0.6</v>
      </c>
      <c r="VY21" s="17">
        <v>0.6</v>
      </c>
      <c r="VZ21" s="17">
        <v>0.6</v>
      </c>
      <c r="WA21" s="17">
        <v>0</v>
      </c>
      <c r="WB21" s="17">
        <v>51.7</v>
      </c>
      <c r="WC21" s="17">
        <v>67.600549999999998</v>
      </c>
      <c r="WD21" s="17">
        <v>83</v>
      </c>
      <c r="WE21" s="17">
        <v>-31.3</v>
      </c>
      <c r="WF21" s="17">
        <v>53.6</v>
      </c>
      <c r="WG21" s="17">
        <v>65.684070000000006</v>
      </c>
      <c r="WH21" s="17">
        <v>82</v>
      </c>
      <c r="WI21" s="17">
        <v>-28.4</v>
      </c>
      <c r="WJ21" s="17">
        <v>1.6</v>
      </c>
      <c r="WK21" s="17">
        <v>1.575</v>
      </c>
      <c r="WL21" s="17">
        <v>1.575</v>
      </c>
      <c r="WM21" s="17">
        <v>2.5000000000000001E-2</v>
      </c>
      <c r="WN21" s="17">
        <v>0</v>
      </c>
      <c r="WO21" s="17">
        <v>0.11600000000000001</v>
      </c>
      <c r="WP21" s="17">
        <v>0.11600000000000001</v>
      </c>
      <c r="WQ21" s="17">
        <v>-0.11600000000000001</v>
      </c>
      <c r="WR21" s="17">
        <v>5.4</v>
      </c>
      <c r="WS21" s="17">
        <v>5.4</v>
      </c>
      <c r="WT21" s="17">
        <v>5.4</v>
      </c>
      <c r="WU21" s="17">
        <v>0</v>
      </c>
      <c r="WV21" s="17">
        <v>19</v>
      </c>
      <c r="WW21" s="17">
        <v>20</v>
      </c>
      <c r="WX21" s="17">
        <v>19.223299999999998</v>
      </c>
      <c r="WY21" s="17">
        <v>-0.2233</v>
      </c>
      <c r="WZ21" s="17">
        <v>9.5</v>
      </c>
      <c r="XA21" s="17">
        <v>10.8</v>
      </c>
      <c r="XB21" s="17">
        <v>10.8</v>
      </c>
      <c r="XC21" s="17">
        <v>-1.3</v>
      </c>
      <c r="XD21" s="17"/>
      <c r="XE21" s="17"/>
      <c r="XF21" s="17"/>
      <c r="XG21" s="17">
        <v>0</v>
      </c>
      <c r="XH21" s="17"/>
      <c r="XI21" s="17"/>
      <c r="XJ21" s="17"/>
      <c r="XK21" s="17">
        <v>0</v>
      </c>
      <c r="XL21" s="17">
        <v>14</v>
      </c>
      <c r="XM21" s="17">
        <v>15</v>
      </c>
      <c r="XN21" s="17">
        <v>14</v>
      </c>
      <c r="XO21" s="17">
        <v>0</v>
      </c>
      <c r="XP21" s="17"/>
      <c r="XQ21" s="17"/>
      <c r="XR21" s="17"/>
      <c r="XS21" s="17">
        <v>0</v>
      </c>
      <c r="XT21" s="17">
        <v>8.5</v>
      </c>
      <c r="XU21" s="17">
        <v>8</v>
      </c>
      <c r="XV21" s="17">
        <v>7.49</v>
      </c>
      <c r="XW21" s="17">
        <v>1.01</v>
      </c>
      <c r="XX21" s="17"/>
      <c r="XY21" s="17"/>
      <c r="XZ21" s="17"/>
      <c r="YA21" s="17">
        <v>0</v>
      </c>
      <c r="YB21" s="17"/>
      <c r="YC21" s="17"/>
      <c r="YD21" s="17"/>
      <c r="YE21" s="17">
        <v>0</v>
      </c>
    </row>
    <row r="22" spans="1:655" ht="24" customHeight="1" x14ac:dyDescent="0.3">
      <c r="A22" s="1"/>
      <c r="B22" s="16" t="s">
        <v>65</v>
      </c>
      <c r="C22" s="16" t="s">
        <v>754</v>
      </c>
      <c r="D22" s="17">
        <v>47.4</v>
      </c>
      <c r="E22" s="17">
        <v>96.010429999999999</v>
      </c>
      <c r="F22" s="17">
        <v>87.828389999999999</v>
      </c>
      <c r="G22" s="17">
        <v>-40.42839</v>
      </c>
      <c r="H22" s="17">
        <v>647.1</v>
      </c>
      <c r="I22" s="17">
        <v>643.65809000000002</v>
      </c>
      <c r="J22" s="17">
        <v>643.65809000000002</v>
      </c>
      <c r="K22" s="17">
        <v>3.44191</v>
      </c>
      <c r="L22" s="17">
        <v>215.3</v>
      </c>
      <c r="M22" s="17">
        <v>209.39341999999999</v>
      </c>
      <c r="N22" s="17">
        <v>209.39341999999999</v>
      </c>
      <c r="O22" s="17">
        <v>5.9065799999999999</v>
      </c>
      <c r="P22" s="17"/>
      <c r="Q22" s="17"/>
      <c r="R22" s="17"/>
      <c r="S22" s="17">
        <v>0</v>
      </c>
      <c r="T22" s="17"/>
      <c r="U22" s="17"/>
      <c r="V22" s="17"/>
      <c r="W22" s="17">
        <v>0</v>
      </c>
      <c r="X22" s="17">
        <v>11.1</v>
      </c>
      <c r="Y22" s="17">
        <v>12.09104</v>
      </c>
      <c r="Z22" s="17">
        <v>34.528100000000002</v>
      </c>
      <c r="AA22" s="17">
        <v>-23.428100000000001</v>
      </c>
      <c r="AB22" s="17">
        <v>86.9</v>
      </c>
      <c r="AC22" s="17">
        <v>84.587379999999996</v>
      </c>
      <c r="AD22" s="17">
        <v>94.878</v>
      </c>
      <c r="AE22" s="17">
        <v>-7.9779999999999998</v>
      </c>
      <c r="AF22" s="17"/>
      <c r="AG22" s="17"/>
      <c r="AH22" s="17"/>
      <c r="AI22" s="17">
        <v>0</v>
      </c>
      <c r="AJ22" s="17"/>
      <c r="AK22" s="17"/>
      <c r="AL22" s="17"/>
      <c r="AM22" s="17">
        <v>0</v>
      </c>
      <c r="AN22" s="17">
        <v>168.4</v>
      </c>
      <c r="AO22" s="17">
        <v>196.42444</v>
      </c>
      <c r="AP22" s="17">
        <v>135.71780000000001</v>
      </c>
      <c r="AQ22" s="17">
        <v>32.682200000000002</v>
      </c>
      <c r="AR22" s="17">
        <v>168.4</v>
      </c>
      <c r="AS22" s="17">
        <v>196.42444</v>
      </c>
      <c r="AT22" s="17">
        <v>135.71780000000001</v>
      </c>
      <c r="AU22" s="17">
        <v>32.682200000000002</v>
      </c>
      <c r="AV22" s="17">
        <v>168.8</v>
      </c>
      <c r="AW22" s="17">
        <v>196.42444</v>
      </c>
      <c r="AX22" s="17">
        <v>135.71780000000001</v>
      </c>
      <c r="AY22" s="17">
        <v>33.0822</v>
      </c>
      <c r="AZ22" s="17">
        <v>270.3</v>
      </c>
      <c r="BA22" s="17">
        <v>294.63666999999998</v>
      </c>
      <c r="BB22" s="17">
        <v>203.57670999999999</v>
      </c>
      <c r="BC22" s="17">
        <v>66.723290000000006</v>
      </c>
      <c r="BD22" s="17">
        <v>215.3</v>
      </c>
      <c r="BE22" s="17">
        <v>208.28218000000001</v>
      </c>
      <c r="BF22" s="17">
        <v>208.28217000000001</v>
      </c>
      <c r="BG22" s="17">
        <v>7.01783</v>
      </c>
      <c r="BH22" s="17">
        <v>111.8</v>
      </c>
      <c r="BI22" s="17">
        <v>104.14109000000001</v>
      </c>
      <c r="BJ22" s="17">
        <v>104.14108</v>
      </c>
      <c r="BK22" s="17">
        <v>7.6589200000000002</v>
      </c>
      <c r="BL22" s="17">
        <v>454.9</v>
      </c>
      <c r="BM22" s="17">
        <v>359.93590999999998</v>
      </c>
      <c r="BN22" s="17">
        <v>390.91579999999999</v>
      </c>
      <c r="BO22" s="17">
        <v>63.984200000000001</v>
      </c>
      <c r="BP22" s="17">
        <v>4.0999999999999996</v>
      </c>
      <c r="BQ22" s="17">
        <v>4.4318400000000002</v>
      </c>
      <c r="BR22" s="17">
        <v>4.4318400000000002</v>
      </c>
      <c r="BS22" s="17">
        <v>-0.33184000000000002</v>
      </c>
      <c r="BT22" s="17"/>
      <c r="BU22" s="17"/>
      <c r="BV22" s="17"/>
      <c r="BW22" s="17">
        <v>0</v>
      </c>
      <c r="BX22" s="17"/>
      <c r="BY22" s="17"/>
      <c r="BZ22" s="17"/>
      <c r="CA22" s="17">
        <v>0</v>
      </c>
      <c r="CB22" s="17"/>
      <c r="CC22" s="17"/>
      <c r="CD22" s="17"/>
      <c r="CE22" s="17">
        <v>0</v>
      </c>
      <c r="CF22" s="17"/>
      <c r="CG22" s="17"/>
      <c r="CH22" s="17"/>
      <c r="CI22" s="17">
        <v>0</v>
      </c>
      <c r="CJ22" s="17">
        <v>120</v>
      </c>
      <c r="CK22" s="17">
        <v>127.08432999999999</v>
      </c>
      <c r="CL22" s="17">
        <v>127.08432999999999</v>
      </c>
      <c r="CM22" s="17">
        <v>-7.0843299999999996</v>
      </c>
      <c r="CN22" s="17">
        <v>7.4</v>
      </c>
      <c r="CO22" s="17">
        <v>6.8003799999999996</v>
      </c>
      <c r="CP22" s="17">
        <v>5.1333399999999996</v>
      </c>
      <c r="CQ22" s="17">
        <v>2.2666599999999999</v>
      </c>
      <c r="CR22" s="17">
        <v>5.6</v>
      </c>
      <c r="CS22" s="17">
        <v>3.7328199999999998</v>
      </c>
      <c r="CT22" s="17">
        <v>2.8177599999999998</v>
      </c>
      <c r="CU22" s="17">
        <v>2.7822399999999998</v>
      </c>
      <c r="CV22" s="17"/>
      <c r="CW22" s="17"/>
      <c r="CX22" s="17"/>
      <c r="CY22" s="17">
        <v>0</v>
      </c>
      <c r="CZ22" s="17">
        <v>7</v>
      </c>
      <c r="DA22" s="17">
        <v>6.8787000000000003</v>
      </c>
      <c r="DB22" s="17">
        <v>6.8787000000000003</v>
      </c>
      <c r="DC22" s="17">
        <v>0.12130000000000001</v>
      </c>
      <c r="DD22" s="17">
        <v>10.5</v>
      </c>
      <c r="DE22" s="17">
        <v>14.919420000000001</v>
      </c>
      <c r="DF22" s="17">
        <v>12.77144</v>
      </c>
      <c r="DG22" s="17">
        <v>-2.2714400000000001</v>
      </c>
      <c r="DH22" s="17">
        <v>50.6</v>
      </c>
      <c r="DI22" s="17">
        <v>77.800520000000006</v>
      </c>
      <c r="DJ22" s="17">
        <v>103.76272</v>
      </c>
      <c r="DK22" s="17">
        <v>-53.16272</v>
      </c>
      <c r="DL22" s="17"/>
      <c r="DM22" s="17"/>
      <c r="DN22" s="17"/>
      <c r="DO22" s="17">
        <v>0</v>
      </c>
      <c r="DP22" s="17"/>
      <c r="DQ22" s="17"/>
      <c r="DR22" s="17"/>
      <c r="DS22" s="17">
        <v>0</v>
      </c>
      <c r="DT22" s="17"/>
      <c r="DU22" s="17"/>
      <c r="DV22" s="17"/>
      <c r="DW22" s="17">
        <v>0</v>
      </c>
      <c r="DX22" s="17"/>
      <c r="DY22" s="17"/>
      <c r="DZ22" s="17"/>
      <c r="EA22" s="17">
        <v>0</v>
      </c>
      <c r="EB22" s="17">
        <v>56</v>
      </c>
      <c r="EC22" s="17">
        <v>55.841569999999997</v>
      </c>
      <c r="ED22" s="17">
        <v>55.841549999999998</v>
      </c>
      <c r="EE22" s="17">
        <v>0.15845000000000001</v>
      </c>
      <c r="EF22" s="17">
        <v>97.9</v>
      </c>
      <c r="EG22" s="17">
        <v>20.618559999999999</v>
      </c>
      <c r="EH22" s="17">
        <v>110.21711000000001</v>
      </c>
      <c r="EI22" s="17">
        <v>-12.31711</v>
      </c>
      <c r="EJ22" s="17"/>
      <c r="EK22" s="17"/>
      <c r="EL22" s="17"/>
      <c r="EM22" s="17">
        <v>0</v>
      </c>
      <c r="EN22" s="17"/>
      <c r="EO22" s="17"/>
      <c r="EP22" s="17"/>
      <c r="EQ22" s="17">
        <v>0</v>
      </c>
      <c r="ER22" s="17">
        <v>0</v>
      </c>
      <c r="ES22" s="17"/>
      <c r="ET22" s="17">
        <v>0</v>
      </c>
      <c r="EU22" s="17">
        <v>0</v>
      </c>
      <c r="EV22" s="17">
        <v>6.4</v>
      </c>
      <c r="EW22" s="17">
        <v>6.39</v>
      </c>
      <c r="EX22" s="17">
        <v>6.39</v>
      </c>
      <c r="EY22" s="17">
        <v>0.01</v>
      </c>
      <c r="EZ22" s="17">
        <v>147.69999999999999</v>
      </c>
      <c r="FA22" s="17">
        <v>144.32990000000001</v>
      </c>
      <c r="FB22" s="17">
        <v>0</v>
      </c>
      <c r="FC22" s="17">
        <v>147.69999999999999</v>
      </c>
      <c r="FD22" s="17">
        <v>40.5</v>
      </c>
      <c r="FE22" s="17">
        <v>33.834949999999999</v>
      </c>
      <c r="FF22" s="17">
        <v>38.900370000000002</v>
      </c>
      <c r="FG22" s="17">
        <v>1.5996300000000001</v>
      </c>
      <c r="FH22" s="17">
        <v>46</v>
      </c>
      <c r="FI22" s="17">
        <v>0</v>
      </c>
      <c r="FJ22" s="17">
        <v>52.577800000000003</v>
      </c>
      <c r="FK22" s="17">
        <v>-6.5777999999999999</v>
      </c>
      <c r="FL22" s="17">
        <v>28.3</v>
      </c>
      <c r="FM22" s="17">
        <v>22.888349999999999</v>
      </c>
      <c r="FN22" s="17">
        <v>22.625250000000001</v>
      </c>
      <c r="FO22" s="17">
        <v>5.6747500000000004</v>
      </c>
      <c r="FP22" s="17">
        <v>17.5</v>
      </c>
      <c r="FQ22" s="17">
        <v>14.927820000000001</v>
      </c>
      <c r="FR22" s="17">
        <v>14.927809999999999</v>
      </c>
      <c r="FS22" s="17">
        <v>2.57219</v>
      </c>
      <c r="FT22" s="17">
        <v>16.3</v>
      </c>
      <c r="FU22" s="17">
        <v>16.990290000000002</v>
      </c>
      <c r="FV22" s="17">
        <v>16.990290000000002</v>
      </c>
      <c r="FW22" s="17">
        <v>-0.69028999999999996</v>
      </c>
      <c r="FX22" s="17">
        <v>64.400000000000006</v>
      </c>
      <c r="FY22" s="17">
        <v>69.443650000000005</v>
      </c>
      <c r="FZ22" s="17">
        <v>69.443650000000005</v>
      </c>
      <c r="GA22" s="17">
        <v>-5.0436500000000004</v>
      </c>
      <c r="GB22" s="17">
        <v>183</v>
      </c>
      <c r="GC22" s="17">
        <v>185.10007999999999</v>
      </c>
      <c r="GD22" s="17">
        <v>185.09995000000001</v>
      </c>
      <c r="GE22" s="17">
        <v>-2.0999500000000002</v>
      </c>
      <c r="GF22" s="17">
        <v>183.1</v>
      </c>
      <c r="GG22" s="17">
        <v>185.10007999999999</v>
      </c>
      <c r="GH22" s="17">
        <v>185.09995000000001</v>
      </c>
      <c r="GI22" s="17">
        <v>-1.9999499999999999</v>
      </c>
      <c r="GJ22" s="17">
        <v>183.7</v>
      </c>
      <c r="GK22" s="17">
        <v>185.10007999999999</v>
      </c>
      <c r="GL22" s="17">
        <v>185.09995000000001</v>
      </c>
      <c r="GM22" s="17">
        <v>-1.39995</v>
      </c>
      <c r="GN22" s="17">
        <v>43.3</v>
      </c>
      <c r="GO22" s="17">
        <v>46.145580000000002</v>
      </c>
      <c r="GP22" s="17">
        <v>35.213920000000002</v>
      </c>
      <c r="GQ22" s="17">
        <v>8.0860800000000008</v>
      </c>
      <c r="GR22" s="17">
        <v>5.5</v>
      </c>
      <c r="GS22" s="17">
        <v>6</v>
      </c>
      <c r="GT22" s="17">
        <v>5.8686699999999998</v>
      </c>
      <c r="GU22" s="17">
        <v>-0.36867</v>
      </c>
      <c r="GV22" s="17">
        <v>1.2</v>
      </c>
      <c r="GW22" s="17">
        <v>1.02115</v>
      </c>
      <c r="GX22" s="17">
        <v>6.1567800000000004</v>
      </c>
      <c r="GY22" s="17">
        <v>-4.9567800000000002</v>
      </c>
      <c r="GZ22" s="17">
        <v>23.5</v>
      </c>
      <c r="HA22" s="17">
        <v>31.904409999999999</v>
      </c>
      <c r="HB22" s="17">
        <v>17.1905</v>
      </c>
      <c r="HC22" s="17">
        <v>6.3094999999999999</v>
      </c>
      <c r="HD22" s="17">
        <v>36.200000000000003</v>
      </c>
      <c r="HE22" s="17">
        <v>25.3767</v>
      </c>
      <c r="HF22" s="17">
        <v>25.3767</v>
      </c>
      <c r="HG22" s="17">
        <v>10.8233</v>
      </c>
      <c r="HH22" s="17">
        <v>2</v>
      </c>
      <c r="HI22" s="17">
        <v>1.97359</v>
      </c>
      <c r="HJ22" s="17">
        <v>1.97359</v>
      </c>
      <c r="HK22" s="17">
        <v>2.6409999999999999E-2</v>
      </c>
      <c r="HL22" s="17">
        <v>0</v>
      </c>
      <c r="HM22" s="17">
        <v>0</v>
      </c>
      <c r="HN22" s="17">
        <v>0</v>
      </c>
      <c r="HO22" s="17">
        <v>0</v>
      </c>
      <c r="HP22" s="17">
        <v>40.4</v>
      </c>
      <c r="HQ22" s="17">
        <v>20.618559999999999</v>
      </c>
      <c r="HR22" s="17">
        <v>66.94426</v>
      </c>
      <c r="HS22" s="17">
        <v>-26.544260000000001</v>
      </c>
      <c r="HT22" s="17"/>
      <c r="HU22" s="17"/>
      <c r="HV22" s="17"/>
      <c r="HW22" s="17">
        <v>0</v>
      </c>
      <c r="HX22" s="17"/>
      <c r="HY22" s="17"/>
      <c r="HZ22" s="17"/>
      <c r="IA22" s="17">
        <v>0</v>
      </c>
      <c r="IB22" s="17">
        <v>40.9</v>
      </c>
      <c r="IC22" s="17">
        <v>16.966940000000001</v>
      </c>
      <c r="ID22" s="17">
        <v>85.481949999999998</v>
      </c>
      <c r="IE22" s="17">
        <v>-44.581949999999999</v>
      </c>
      <c r="IF22" s="17">
        <v>0</v>
      </c>
      <c r="IG22" s="17"/>
      <c r="IH22" s="17">
        <v>0</v>
      </c>
      <c r="II22" s="17">
        <v>0</v>
      </c>
      <c r="IJ22" s="17"/>
      <c r="IK22" s="17"/>
      <c r="IL22" s="17"/>
      <c r="IM22" s="17">
        <v>0</v>
      </c>
      <c r="IN22" s="17">
        <v>46.6</v>
      </c>
      <c r="IO22" s="17">
        <v>31.472270000000002</v>
      </c>
      <c r="IP22" s="17">
        <v>0</v>
      </c>
      <c r="IQ22" s="17">
        <v>46.6</v>
      </c>
      <c r="IR22" s="17"/>
      <c r="IS22" s="17"/>
      <c r="IT22" s="17"/>
      <c r="IU22" s="17">
        <v>0</v>
      </c>
      <c r="IV22" s="17"/>
      <c r="IW22" s="17"/>
      <c r="IX22" s="17"/>
      <c r="IY22" s="17">
        <v>0</v>
      </c>
      <c r="IZ22" s="17"/>
      <c r="JA22" s="17"/>
      <c r="JB22" s="17"/>
      <c r="JC22" s="17">
        <v>0</v>
      </c>
      <c r="JD22" s="17">
        <v>18.100000000000001</v>
      </c>
      <c r="JE22" s="17">
        <v>16.49485</v>
      </c>
      <c r="JF22" s="17">
        <v>16.494890000000002</v>
      </c>
      <c r="JG22" s="17">
        <v>1.60511</v>
      </c>
      <c r="JH22" s="17">
        <v>176.8</v>
      </c>
      <c r="JI22" s="17">
        <v>178.52956</v>
      </c>
      <c r="JJ22" s="17">
        <v>178.52955</v>
      </c>
      <c r="JK22" s="17">
        <v>-1.7295499999999999</v>
      </c>
      <c r="JL22" s="17">
        <v>175.1</v>
      </c>
      <c r="JM22" s="17">
        <v>178.52956</v>
      </c>
      <c r="JN22" s="17">
        <v>178.52955</v>
      </c>
      <c r="JO22" s="17">
        <v>-3.4295499999999999</v>
      </c>
      <c r="JP22" s="17">
        <v>200</v>
      </c>
      <c r="JQ22" s="17">
        <v>178.52956</v>
      </c>
      <c r="JR22" s="17">
        <v>178.52955</v>
      </c>
      <c r="JS22" s="17">
        <v>21.47045</v>
      </c>
      <c r="JT22" s="17">
        <v>273.7</v>
      </c>
      <c r="JU22" s="17">
        <v>267.79433</v>
      </c>
      <c r="JV22" s="17">
        <v>267.79433</v>
      </c>
      <c r="JW22" s="17">
        <v>5.9056699999999998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1.2</v>
      </c>
      <c r="LE22" s="17">
        <v>1.1522699999999999</v>
      </c>
      <c r="LF22" s="17">
        <v>1.1522699999999999</v>
      </c>
      <c r="LG22" s="17">
        <v>4.7730000000000002E-2</v>
      </c>
      <c r="LH22" s="17">
        <v>116.4</v>
      </c>
      <c r="LI22" s="17">
        <v>127.62844</v>
      </c>
      <c r="LJ22" s="17">
        <v>161.94381000000001</v>
      </c>
      <c r="LK22" s="17">
        <v>-45.543810000000001</v>
      </c>
      <c r="LL22" s="17">
        <v>78.400000000000006</v>
      </c>
      <c r="LM22" s="17">
        <v>70.525400000000005</v>
      </c>
      <c r="LN22" s="17">
        <v>75.327129999999997</v>
      </c>
      <c r="LO22" s="17">
        <v>3.07287</v>
      </c>
      <c r="LP22" s="17">
        <v>63.2</v>
      </c>
      <c r="LQ22" s="17">
        <v>67.133979999999994</v>
      </c>
      <c r="LR22" s="17">
        <v>66.759320000000002</v>
      </c>
      <c r="LS22" s="17">
        <v>-3.55932</v>
      </c>
      <c r="LT22" s="17">
        <v>68.5</v>
      </c>
      <c r="LU22" s="17">
        <v>65.615880000000004</v>
      </c>
      <c r="LV22" s="17">
        <v>65.615769999999998</v>
      </c>
      <c r="LW22" s="17">
        <v>2.8842300000000001</v>
      </c>
      <c r="LX22" s="17">
        <v>29</v>
      </c>
      <c r="LY22" s="17">
        <v>29.951460000000001</v>
      </c>
      <c r="LZ22" s="17">
        <v>27.15466</v>
      </c>
      <c r="MA22" s="17">
        <v>1.84534</v>
      </c>
      <c r="MB22" s="17"/>
      <c r="MC22" s="17"/>
      <c r="MD22" s="17"/>
      <c r="ME22" s="17">
        <v>0</v>
      </c>
      <c r="MF22" s="17"/>
      <c r="MG22" s="17"/>
      <c r="MH22" s="17"/>
      <c r="MI22" s="17">
        <v>0</v>
      </c>
      <c r="MJ22" s="17"/>
      <c r="MK22" s="17"/>
      <c r="ML22" s="17"/>
      <c r="MM22" s="17">
        <v>0</v>
      </c>
      <c r="MN22" s="17">
        <v>146.6</v>
      </c>
      <c r="MO22" s="17">
        <v>149.77393000000001</v>
      </c>
      <c r="MP22" s="17">
        <v>149.7739</v>
      </c>
      <c r="MQ22" s="17">
        <v>-3.1739000000000002</v>
      </c>
      <c r="MR22" s="17">
        <v>148.9</v>
      </c>
      <c r="MS22" s="17">
        <v>149.77393000000001</v>
      </c>
      <c r="MT22" s="17">
        <v>149.7739</v>
      </c>
      <c r="MU22" s="17">
        <v>-0.87390000000000001</v>
      </c>
      <c r="MV22" s="17">
        <v>149.69999999999999</v>
      </c>
      <c r="MW22" s="17">
        <v>149.77393000000001</v>
      </c>
      <c r="MX22" s="17">
        <v>149.7739</v>
      </c>
      <c r="MY22" s="17">
        <v>-7.3899999999999993E-2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140.80000000000001</v>
      </c>
      <c r="NU22" s="17">
        <v>145.01719</v>
      </c>
      <c r="NV22" s="17">
        <v>145.01719</v>
      </c>
      <c r="NW22" s="17">
        <v>-4.2171900000000004</v>
      </c>
      <c r="NX22" s="17">
        <v>78.599999999999994</v>
      </c>
      <c r="NY22" s="17">
        <v>72.508589999999998</v>
      </c>
      <c r="NZ22" s="17">
        <v>72.508589999999998</v>
      </c>
      <c r="OA22" s="17">
        <v>6.0914099999999998</v>
      </c>
      <c r="OB22" s="17">
        <v>0</v>
      </c>
      <c r="OC22" s="17">
        <v>6.6000000000000003E-2</v>
      </c>
      <c r="OD22" s="17">
        <v>6.6000000000000003E-2</v>
      </c>
      <c r="OE22" s="17">
        <v>-6.6000000000000003E-2</v>
      </c>
      <c r="OF22" s="17">
        <v>86.1</v>
      </c>
      <c r="OG22" s="17">
        <v>72.033019999999993</v>
      </c>
      <c r="OH22" s="17">
        <v>108.919</v>
      </c>
      <c r="OI22" s="17">
        <v>-22.818999999999999</v>
      </c>
      <c r="OJ22" s="17">
        <v>14.9</v>
      </c>
      <c r="OK22" s="17">
        <v>12.624000000000001</v>
      </c>
      <c r="OL22" s="17">
        <v>12.624000000000001</v>
      </c>
      <c r="OM22" s="17">
        <v>2.2759999999999998</v>
      </c>
      <c r="ON22" s="17">
        <v>15.6</v>
      </c>
      <c r="OO22" s="17">
        <v>14.596</v>
      </c>
      <c r="OP22" s="17">
        <v>14.596</v>
      </c>
      <c r="OQ22" s="17">
        <v>1.004</v>
      </c>
      <c r="OR22" s="17">
        <v>0</v>
      </c>
      <c r="OS22" s="17">
        <v>0</v>
      </c>
      <c r="OT22" s="17">
        <v>0</v>
      </c>
      <c r="OU22" s="17">
        <v>0</v>
      </c>
      <c r="OV22" s="17">
        <v>9.6999999999999993</v>
      </c>
      <c r="OW22" s="17">
        <v>9.1999999999999993</v>
      </c>
      <c r="OX22" s="17">
        <v>9.1999999999999993</v>
      </c>
      <c r="OY22" s="17">
        <v>0.5</v>
      </c>
      <c r="OZ22" s="17">
        <v>10</v>
      </c>
      <c r="PA22" s="17">
        <v>9</v>
      </c>
      <c r="PB22" s="17">
        <v>9.0000099999999996</v>
      </c>
      <c r="PC22" s="17">
        <v>0.99999000000000005</v>
      </c>
      <c r="PD22" s="17">
        <v>1.1000000000000001</v>
      </c>
      <c r="PE22" s="17">
        <v>1.46</v>
      </c>
      <c r="PF22" s="17">
        <v>2.91981</v>
      </c>
      <c r="PG22" s="17">
        <v>-1.8198099999999999</v>
      </c>
      <c r="PH22" s="17">
        <v>0.3</v>
      </c>
      <c r="PI22" s="17">
        <v>1</v>
      </c>
      <c r="PJ22" s="17">
        <v>1</v>
      </c>
      <c r="PK22" s="17">
        <v>-0.7</v>
      </c>
      <c r="PL22" s="17">
        <v>2.1</v>
      </c>
      <c r="PM22" s="17">
        <v>2.2999999999999998</v>
      </c>
      <c r="PN22" s="17">
        <v>2.2999999999999998</v>
      </c>
      <c r="PO22" s="17">
        <v>-0.2</v>
      </c>
      <c r="PP22" s="17">
        <v>2.4</v>
      </c>
      <c r="PQ22" s="17">
        <v>2.4900000000000002</v>
      </c>
      <c r="PR22" s="17">
        <v>2.4900000000000002</v>
      </c>
      <c r="PS22" s="17">
        <v>-0.09</v>
      </c>
      <c r="PT22" s="17">
        <v>19.899999999999999</v>
      </c>
      <c r="PU22" s="17">
        <v>20</v>
      </c>
      <c r="PV22" s="17">
        <v>19.417470000000002</v>
      </c>
      <c r="PW22" s="17">
        <v>0.48253000000000001</v>
      </c>
      <c r="PX22" s="17">
        <v>10</v>
      </c>
      <c r="PY22" s="17">
        <v>10</v>
      </c>
      <c r="PZ22" s="17">
        <v>10</v>
      </c>
      <c r="QA22" s="17">
        <v>0</v>
      </c>
      <c r="QB22" s="17">
        <v>8.4</v>
      </c>
      <c r="QC22" s="17">
        <v>7</v>
      </c>
      <c r="QD22" s="17">
        <v>7</v>
      </c>
      <c r="QE22" s="17">
        <v>1.4</v>
      </c>
      <c r="QF22" s="17">
        <v>3.3</v>
      </c>
      <c r="QG22" s="17">
        <v>3</v>
      </c>
      <c r="QH22" s="17">
        <v>3.5</v>
      </c>
      <c r="QI22" s="17">
        <v>-0.2</v>
      </c>
      <c r="QJ22" s="17">
        <v>18.5</v>
      </c>
      <c r="QK22" s="17">
        <v>19</v>
      </c>
      <c r="QL22" s="17">
        <v>17.96116</v>
      </c>
      <c r="QM22" s="17">
        <v>0.53883999999999999</v>
      </c>
      <c r="QN22" s="17">
        <v>1.7</v>
      </c>
      <c r="QO22" s="17">
        <v>1.119</v>
      </c>
      <c r="QP22" s="17">
        <v>1.119</v>
      </c>
      <c r="QQ22" s="17">
        <v>0.58099999999999996</v>
      </c>
      <c r="QR22" s="17">
        <v>1.3</v>
      </c>
      <c r="QS22" s="17">
        <v>0.73</v>
      </c>
      <c r="QT22" s="17">
        <v>0.73</v>
      </c>
      <c r="QU22" s="17">
        <v>0.56999999999999995</v>
      </c>
      <c r="QV22" s="17">
        <v>29.3</v>
      </c>
      <c r="QW22" s="17">
        <v>24.957999999999998</v>
      </c>
      <c r="QX22" s="17">
        <v>24.957999999999998</v>
      </c>
      <c r="QY22" s="17">
        <v>4.3419999999999996</v>
      </c>
      <c r="QZ22" s="17">
        <v>72.599999999999994</v>
      </c>
      <c r="RA22" s="17">
        <v>69.427000000000007</v>
      </c>
      <c r="RB22" s="17">
        <v>69.427000000000007</v>
      </c>
      <c r="RC22" s="17">
        <v>3.173</v>
      </c>
      <c r="RD22" s="17">
        <v>4.5</v>
      </c>
      <c r="RE22" s="17">
        <v>4.2</v>
      </c>
      <c r="RF22" s="17">
        <v>4.2</v>
      </c>
      <c r="RG22" s="17">
        <v>0.3</v>
      </c>
      <c r="RH22" s="17">
        <v>2.2000000000000002</v>
      </c>
      <c r="RI22" s="17">
        <v>2.4</v>
      </c>
      <c r="RJ22" s="17">
        <v>2.4</v>
      </c>
      <c r="RK22" s="17">
        <v>-0.2</v>
      </c>
      <c r="RL22" s="17">
        <v>1.1000000000000001</v>
      </c>
      <c r="RM22" s="17">
        <v>1.2</v>
      </c>
      <c r="RN22" s="17">
        <v>1.2</v>
      </c>
      <c r="RO22" s="17">
        <v>-0.1</v>
      </c>
      <c r="RP22" s="17">
        <v>2.9</v>
      </c>
      <c r="RQ22" s="17">
        <v>2.8</v>
      </c>
      <c r="RR22" s="17">
        <v>2.8</v>
      </c>
      <c r="RS22" s="17">
        <v>0.1</v>
      </c>
      <c r="RT22" s="17">
        <v>0.4</v>
      </c>
      <c r="RU22" s="17">
        <v>0.28000000000000003</v>
      </c>
      <c r="RV22" s="17">
        <v>0.28000000000000003</v>
      </c>
      <c r="RW22" s="17">
        <v>0.12</v>
      </c>
      <c r="RX22" s="17">
        <v>2.4</v>
      </c>
      <c r="RY22" s="17">
        <v>1.899</v>
      </c>
      <c r="RZ22" s="17">
        <v>1.899</v>
      </c>
      <c r="SA22" s="17">
        <v>0.501</v>
      </c>
      <c r="SB22" s="17">
        <v>10.4</v>
      </c>
      <c r="SC22" s="17">
        <v>3.9245899999999998</v>
      </c>
      <c r="SD22" s="17">
        <v>19.772639999999999</v>
      </c>
      <c r="SE22" s="17">
        <v>-9.3726400000000005</v>
      </c>
      <c r="SF22" s="17">
        <v>1.3</v>
      </c>
      <c r="SG22" s="17">
        <v>1.1719999999999999</v>
      </c>
      <c r="SH22" s="17">
        <v>1.1719999999999999</v>
      </c>
      <c r="SI22" s="17">
        <v>0.128</v>
      </c>
      <c r="SJ22" s="17"/>
      <c r="SK22" s="17"/>
      <c r="SL22" s="17">
        <v>0.4</v>
      </c>
      <c r="SM22" s="17">
        <v>-0.4</v>
      </c>
      <c r="SN22" s="17">
        <v>7.3</v>
      </c>
      <c r="SO22" s="17">
        <v>6.9</v>
      </c>
      <c r="SP22" s="17">
        <v>6.9</v>
      </c>
      <c r="SQ22" s="17">
        <v>0.4</v>
      </c>
      <c r="SR22" s="17">
        <v>3</v>
      </c>
      <c r="SS22" s="17">
        <v>3</v>
      </c>
      <c r="ST22" s="17">
        <v>3</v>
      </c>
      <c r="SU22" s="17">
        <v>0</v>
      </c>
      <c r="SV22" s="17">
        <v>4.3</v>
      </c>
      <c r="SW22" s="17">
        <v>4</v>
      </c>
      <c r="SX22" s="17">
        <v>4</v>
      </c>
      <c r="SY22" s="17">
        <v>0.3</v>
      </c>
      <c r="SZ22" s="17">
        <v>6.3</v>
      </c>
      <c r="TA22" s="17">
        <v>6</v>
      </c>
      <c r="TB22" s="17">
        <v>6</v>
      </c>
      <c r="TC22" s="17">
        <v>0.3</v>
      </c>
      <c r="TD22" s="17">
        <v>10</v>
      </c>
      <c r="TE22" s="17">
        <v>10</v>
      </c>
      <c r="TF22" s="17">
        <v>10</v>
      </c>
      <c r="TG22" s="17">
        <v>0</v>
      </c>
      <c r="TH22" s="17">
        <v>17.7</v>
      </c>
      <c r="TI22" s="17">
        <v>24.123999999999999</v>
      </c>
      <c r="TJ22" s="17">
        <v>24.123999999999999</v>
      </c>
      <c r="TK22" s="17">
        <v>-6.4240000000000004</v>
      </c>
      <c r="TL22" s="17">
        <v>3.2</v>
      </c>
      <c r="TM22" s="17">
        <v>4.3528700000000002</v>
      </c>
      <c r="TN22" s="17">
        <v>12.425000000000001</v>
      </c>
      <c r="TO22" s="17">
        <v>-9.2249999999999996</v>
      </c>
      <c r="TP22" s="17">
        <v>4.8</v>
      </c>
      <c r="TQ22" s="17">
        <v>0</v>
      </c>
      <c r="TR22" s="17">
        <v>0</v>
      </c>
      <c r="TS22" s="17">
        <v>4.8</v>
      </c>
      <c r="TT22" s="17">
        <v>52.7</v>
      </c>
      <c r="TU22" s="17">
        <v>69.225840000000005</v>
      </c>
      <c r="TV22" s="17">
        <v>75.307000000000002</v>
      </c>
      <c r="TW22" s="17">
        <v>-22.606999999999999</v>
      </c>
      <c r="TX22" s="17">
        <v>75.8</v>
      </c>
      <c r="TY22" s="17">
        <v>79.472160000000002</v>
      </c>
      <c r="TZ22" s="17">
        <v>84.015000000000001</v>
      </c>
      <c r="UA22" s="17">
        <v>-8.2149999999999999</v>
      </c>
      <c r="UB22" s="17">
        <v>7.5</v>
      </c>
      <c r="UC22" s="17">
        <v>7.7359999999999998</v>
      </c>
      <c r="UD22" s="17">
        <v>7.7359999999999998</v>
      </c>
      <c r="UE22" s="17">
        <v>-0.23599999999999999</v>
      </c>
      <c r="UF22" s="17">
        <v>8.4</v>
      </c>
      <c r="UG22" s="17">
        <v>6.8390000000000004</v>
      </c>
      <c r="UH22" s="17">
        <v>6.8390000000000004</v>
      </c>
      <c r="UI22" s="17">
        <v>1.5609999999999999</v>
      </c>
      <c r="UJ22" s="17">
        <v>7.6</v>
      </c>
      <c r="UK22" s="17">
        <v>7.5</v>
      </c>
      <c r="UL22" s="17">
        <v>7.5</v>
      </c>
      <c r="UM22" s="17">
        <v>0.1</v>
      </c>
      <c r="UN22" s="17">
        <v>2.5</v>
      </c>
      <c r="UO22" s="17">
        <v>3</v>
      </c>
      <c r="UP22" s="17">
        <v>2.2000000000000002</v>
      </c>
      <c r="UQ22" s="17">
        <v>0.3</v>
      </c>
      <c r="UR22" s="17">
        <v>7.1</v>
      </c>
      <c r="US22" s="17">
        <v>7.6</v>
      </c>
      <c r="UT22" s="17">
        <v>7.6</v>
      </c>
      <c r="UU22" s="17">
        <v>-0.5</v>
      </c>
      <c r="UV22" s="17">
        <v>4.4000000000000004</v>
      </c>
      <c r="UW22" s="17">
        <v>4.8</v>
      </c>
      <c r="UX22" s="17">
        <v>4.8</v>
      </c>
      <c r="UY22" s="17">
        <v>-0.4</v>
      </c>
      <c r="UZ22" s="17">
        <v>5.2</v>
      </c>
      <c r="VA22" s="17">
        <v>5.2</v>
      </c>
      <c r="VB22" s="17">
        <v>5.2</v>
      </c>
      <c r="VC22" s="17">
        <v>0</v>
      </c>
      <c r="VD22" s="17">
        <v>5.2</v>
      </c>
      <c r="VE22" s="17">
        <v>5.3</v>
      </c>
      <c r="VF22" s="17">
        <v>5.3</v>
      </c>
      <c r="VG22" s="17">
        <v>-0.1</v>
      </c>
      <c r="VH22" s="17">
        <v>9.8000000000000007</v>
      </c>
      <c r="VI22" s="17">
        <v>11.414999999999999</v>
      </c>
      <c r="VJ22" s="17">
        <v>11.414999999999999</v>
      </c>
      <c r="VK22" s="17">
        <v>-1.615</v>
      </c>
      <c r="VL22" s="17">
        <v>46.5</v>
      </c>
      <c r="VM22" s="17">
        <v>38.933999999999997</v>
      </c>
      <c r="VN22" s="17">
        <v>38.933999999999997</v>
      </c>
      <c r="VO22" s="17">
        <v>7.5659999999999998</v>
      </c>
      <c r="VP22" s="17">
        <v>1.5</v>
      </c>
      <c r="VQ22" s="17">
        <v>5.8929999999999998</v>
      </c>
      <c r="VR22" s="17">
        <v>5.8929999999999998</v>
      </c>
      <c r="VS22" s="17">
        <v>-4.3929999999999998</v>
      </c>
      <c r="VT22" s="17">
        <v>26.8</v>
      </c>
      <c r="VU22" s="17">
        <v>21.56</v>
      </c>
      <c r="VV22" s="17">
        <v>21.56</v>
      </c>
      <c r="VW22" s="17">
        <v>5.24</v>
      </c>
      <c r="VX22" s="17">
        <v>0.6</v>
      </c>
      <c r="VY22" s="17">
        <v>0.6</v>
      </c>
      <c r="VZ22" s="17">
        <v>0.6</v>
      </c>
      <c r="WA22" s="17">
        <v>0</v>
      </c>
      <c r="WB22" s="17">
        <v>62.6</v>
      </c>
      <c r="WC22" s="17">
        <v>69.421620000000004</v>
      </c>
      <c r="WD22" s="17">
        <v>82</v>
      </c>
      <c r="WE22" s="17">
        <v>-19.399999999999999</v>
      </c>
      <c r="WF22" s="17">
        <v>60.9</v>
      </c>
      <c r="WG22" s="17">
        <v>69.001980000000003</v>
      </c>
      <c r="WH22" s="17">
        <v>81</v>
      </c>
      <c r="WI22" s="17">
        <v>-20.100000000000001</v>
      </c>
      <c r="WJ22" s="17">
        <v>22.5</v>
      </c>
      <c r="WK22" s="17">
        <v>15.837999999999999</v>
      </c>
      <c r="WL22" s="17">
        <v>15.837999999999999</v>
      </c>
      <c r="WM22" s="17">
        <v>6.6619999999999999</v>
      </c>
      <c r="WN22" s="17">
        <v>1.6</v>
      </c>
      <c r="WO22" s="17">
        <v>1.4590000000000001</v>
      </c>
      <c r="WP22" s="17">
        <v>1.4590000000000001</v>
      </c>
      <c r="WQ22" s="17">
        <v>0.14099999999999999</v>
      </c>
      <c r="WR22" s="17">
        <v>5.4</v>
      </c>
      <c r="WS22" s="17">
        <v>5.4</v>
      </c>
      <c r="WT22" s="17">
        <v>5.4</v>
      </c>
      <c r="WU22" s="17">
        <v>0</v>
      </c>
      <c r="WV22" s="17">
        <v>19.100000000000001</v>
      </c>
      <c r="WW22" s="17">
        <v>20</v>
      </c>
      <c r="WX22" s="17">
        <v>19.223299999999998</v>
      </c>
      <c r="WY22" s="17">
        <v>-0.12330000000000001</v>
      </c>
      <c r="WZ22" s="17">
        <v>9.4</v>
      </c>
      <c r="XA22" s="17">
        <v>10.8</v>
      </c>
      <c r="XB22" s="17">
        <v>10.8</v>
      </c>
      <c r="XC22" s="17">
        <v>-1.4</v>
      </c>
      <c r="XD22" s="17"/>
      <c r="XE22" s="17"/>
      <c r="XF22" s="17"/>
      <c r="XG22" s="17">
        <v>0</v>
      </c>
      <c r="XH22" s="17"/>
      <c r="XI22" s="17"/>
      <c r="XJ22" s="17"/>
      <c r="XK22" s="17">
        <v>0</v>
      </c>
      <c r="XL22" s="17">
        <v>11.5</v>
      </c>
      <c r="XM22" s="17">
        <v>15</v>
      </c>
      <c r="XN22" s="17">
        <v>14</v>
      </c>
      <c r="XO22" s="17">
        <v>-2.5</v>
      </c>
      <c r="XP22" s="17"/>
      <c r="XQ22" s="17"/>
      <c r="XR22" s="17"/>
      <c r="XS22" s="17">
        <v>0</v>
      </c>
      <c r="XT22" s="17">
        <v>7.9</v>
      </c>
      <c r="XU22" s="17">
        <v>8</v>
      </c>
      <c r="XV22" s="17">
        <v>7.49</v>
      </c>
      <c r="XW22" s="17">
        <v>0.41</v>
      </c>
      <c r="XX22" s="17"/>
      <c r="XY22" s="17"/>
      <c r="XZ22" s="17"/>
      <c r="YA22" s="17">
        <v>0</v>
      </c>
      <c r="YB22" s="17"/>
      <c r="YC22" s="17"/>
      <c r="YD22" s="17"/>
      <c r="YE22" s="17">
        <v>0</v>
      </c>
    </row>
    <row r="23" spans="1:655" ht="24" customHeight="1" x14ac:dyDescent="0.3">
      <c r="A23" s="1"/>
      <c r="B23" s="16" t="s">
        <v>65</v>
      </c>
      <c r="C23" s="16" t="s">
        <v>755</v>
      </c>
      <c r="D23" s="17">
        <v>47.3</v>
      </c>
      <c r="E23" s="17">
        <v>74.538290000000003</v>
      </c>
      <c r="F23" s="17">
        <v>74.994609999999994</v>
      </c>
      <c r="G23" s="17">
        <v>-27.694610000000001</v>
      </c>
      <c r="H23" s="17">
        <v>648.70000000000005</v>
      </c>
      <c r="I23" s="17">
        <v>643.65809000000002</v>
      </c>
      <c r="J23" s="17">
        <v>643.65809000000002</v>
      </c>
      <c r="K23" s="17">
        <v>5.0419099999999997</v>
      </c>
      <c r="L23" s="17">
        <v>216</v>
      </c>
      <c r="M23" s="17">
        <v>209.39341999999999</v>
      </c>
      <c r="N23" s="17">
        <v>209.39341999999999</v>
      </c>
      <c r="O23" s="17">
        <v>6.6065800000000001</v>
      </c>
      <c r="P23" s="17"/>
      <c r="Q23" s="17"/>
      <c r="R23" s="17"/>
      <c r="S23" s="17">
        <v>0</v>
      </c>
      <c r="T23" s="17"/>
      <c r="U23" s="17"/>
      <c r="V23" s="17"/>
      <c r="W23" s="17">
        <v>0</v>
      </c>
      <c r="X23" s="17">
        <v>11.1</v>
      </c>
      <c r="Y23" s="17">
        <v>12.09104</v>
      </c>
      <c r="Z23" s="17">
        <v>34.531030000000001</v>
      </c>
      <c r="AA23" s="17">
        <v>-23.43103</v>
      </c>
      <c r="AB23" s="17">
        <v>87.4</v>
      </c>
      <c r="AC23" s="17">
        <v>84.587379999999996</v>
      </c>
      <c r="AD23" s="17">
        <v>94.878</v>
      </c>
      <c r="AE23" s="17">
        <v>-7.4779999999999998</v>
      </c>
      <c r="AF23" s="17"/>
      <c r="AG23" s="17"/>
      <c r="AH23" s="17"/>
      <c r="AI23" s="17">
        <v>0</v>
      </c>
      <c r="AJ23" s="17"/>
      <c r="AK23" s="17"/>
      <c r="AL23" s="17"/>
      <c r="AM23" s="17">
        <v>0</v>
      </c>
      <c r="AN23" s="17">
        <v>164.1</v>
      </c>
      <c r="AO23" s="17">
        <v>196.42444</v>
      </c>
      <c r="AP23" s="17">
        <v>136.16867999999999</v>
      </c>
      <c r="AQ23" s="17">
        <v>27.931319999999999</v>
      </c>
      <c r="AR23" s="17">
        <v>164.2</v>
      </c>
      <c r="AS23" s="17">
        <v>196.42444</v>
      </c>
      <c r="AT23" s="17">
        <v>136.16867999999999</v>
      </c>
      <c r="AU23" s="17">
        <v>28.031320000000001</v>
      </c>
      <c r="AV23" s="17">
        <v>164.5</v>
      </c>
      <c r="AW23" s="17">
        <v>196.42444</v>
      </c>
      <c r="AX23" s="17">
        <v>136.16867999999999</v>
      </c>
      <c r="AY23" s="17">
        <v>28.331320000000002</v>
      </c>
      <c r="AZ23" s="17">
        <v>266.39999999999998</v>
      </c>
      <c r="BA23" s="17">
        <v>294.63666999999998</v>
      </c>
      <c r="BB23" s="17">
        <v>204.25301999999999</v>
      </c>
      <c r="BC23" s="17">
        <v>62.146979999999999</v>
      </c>
      <c r="BD23" s="17">
        <v>216</v>
      </c>
      <c r="BE23" s="17">
        <v>208.28218000000001</v>
      </c>
      <c r="BF23" s="17">
        <v>208.28217000000001</v>
      </c>
      <c r="BG23" s="17">
        <v>7.7178300000000002</v>
      </c>
      <c r="BH23" s="17">
        <v>111.3</v>
      </c>
      <c r="BI23" s="17">
        <v>104.14109000000001</v>
      </c>
      <c r="BJ23" s="17">
        <v>104.14108</v>
      </c>
      <c r="BK23" s="17">
        <v>7.1589200000000002</v>
      </c>
      <c r="BL23" s="17">
        <v>280.39999999999998</v>
      </c>
      <c r="BM23" s="17">
        <v>317.54271999999997</v>
      </c>
      <c r="BN23" s="17">
        <v>398.33087999999998</v>
      </c>
      <c r="BO23" s="17">
        <v>-117.93088</v>
      </c>
      <c r="BP23" s="17">
        <v>4.2</v>
      </c>
      <c r="BQ23" s="17">
        <v>4.4318400000000002</v>
      </c>
      <c r="BR23" s="17">
        <v>4.4318400000000002</v>
      </c>
      <c r="BS23" s="17">
        <v>-0.23183999999999999</v>
      </c>
      <c r="BT23" s="17"/>
      <c r="BU23" s="17"/>
      <c r="BV23" s="17"/>
      <c r="BW23" s="17">
        <v>0</v>
      </c>
      <c r="BX23" s="17"/>
      <c r="BY23" s="17"/>
      <c r="BZ23" s="17"/>
      <c r="CA23" s="17">
        <v>0</v>
      </c>
      <c r="CB23" s="17"/>
      <c r="CC23" s="17"/>
      <c r="CD23" s="17"/>
      <c r="CE23" s="17">
        <v>0</v>
      </c>
      <c r="CF23" s="17"/>
      <c r="CG23" s="17"/>
      <c r="CH23" s="17"/>
      <c r="CI23" s="17">
        <v>0</v>
      </c>
      <c r="CJ23" s="17">
        <v>121.9</v>
      </c>
      <c r="CK23" s="17">
        <v>127.08432999999999</v>
      </c>
      <c r="CL23" s="17">
        <v>127.08432999999999</v>
      </c>
      <c r="CM23" s="17">
        <v>-5.1843300000000001</v>
      </c>
      <c r="CN23" s="17">
        <v>7.6</v>
      </c>
      <c r="CO23" s="17">
        <v>6.8003799999999996</v>
      </c>
      <c r="CP23" s="17">
        <v>5.1333399999999996</v>
      </c>
      <c r="CQ23" s="17">
        <v>2.4666600000000001</v>
      </c>
      <c r="CR23" s="17">
        <v>5.9</v>
      </c>
      <c r="CS23" s="17">
        <v>3.7328199999999998</v>
      </c>
      <c r="CT23" s="17">
        <v>2.8177599999999998</v>
      </c>
      <c r="CU23" s="17">
        <v>3.0822400000000001</v>
      </c>
      <c r="CV23" s="17"/>
      <c r="CW23" s="17"/>
      <c r="CX23" s="17"/>
      <c r="CY23" s="17">
        <v>0</v>
      </c>
      <c r="CZ23" s="17">
        <v>7</v>
      </c>
      <c r="DA23" s="17">
        <v>6.8787000000000003</v>
      </c>
      <c r="DB23" s="17">
        <v>6.8787000000000003</v>
      </c>
      <c r="DC23" s="17">
        <v>0.12130000000000001</v>
      </c>
      <c r="DD23" s="17">
        <v>10.5</v>
      </c>
      <c r="DE23" s="17">
        <v>14.919420000000001</v>
      </c>
      <c r="DF23" s="17">
        <v>12.771319999999999</v>
      </c>
      <c r="DG23" s="17">
        <v>-2.2713199999999998</v>
      </c>
      <c r="DH23" s="17">
        <v>50</v>
      </c>
      <c r="DI23" s="17">
        <v>77.800420000000003</v>
      </c>
      <c r="DJ23" s="17">
        <v>70.900989999999993</v>
      </c>
      <c r="DK23" s="17">
        <v>-20.90099</v>
      </c>
      <c r="DL23" s="17"/>
      <c r="DM23" s="17"/>
      <c r="DN23" s="17"/>
      <c r="DO23" s="17">
        <v>0</v>
      </c>
      <c r="DP23" s="17"/>
      <c r="DQ23" s="17"/>
      <c r="DR23" s="17"/>
      <c r="DS23" s="17">
        <v>0</v>
      </c>
      <c r="DT23" s="17"/>
      <c r="DU23" s="17"/>
      <c r="DV23" s="17"/>
      <c r="DW23" s="17">
        <v>0</v>
      </c>
      <c r="DX23" s="17"/>
      <c r="DY23" s="17"/>
      <c r="DZ23" s="17"/>
      <c r="EA23" s="17">
        <v>0</v>
      </c>
      <c r="EB23" s="17">
        <v>56.1</v>
      </c>
      <c r="EC23" s="17">
        <v>55.841569999999997</v>
      </c>
      <c r="ED23" s="17">
        <v>55.841549999999998</v>
      </c>
      <c r="EE23" s="17">
        <v>0.25845000000000001</v>
      </c>
      <c r="EF23" s="17">
        <v>98.2</v>
      </c>
      <c r="EG23" s="17">
        <v>20.618569999999998</v>
      </c>
      <c r="EH23" s="17">
        <v>110.21738000000001</v>
      </c>
      <c r="EI23" s="17">
        <v>-12.017379999999999</v>
      </c>
      <c r="EJ23" s="17"/>
      <c r="EK23" s="17"/>
      <c r="EL23" s="17"/>
      <c r="EM23" s="17">
        <v>0</v>
      </c>
      <c r="EN23" s="17"/>
      <c r="EO23" s="17"/>
      <c r="EP23" s="17"/>
      <c r="EQ23" s="17">
        <v>0</v>
      </c>
      <c r="ER23" s="17">
        <v>0</v>
      </c>
      <c r="ES23" s="17"/>
      <c r="ET23" s="17">
        <v>0</v>
      </c>
      <c r="EU23" s="17">
        <v>0</v>
      </c>
      <c r="EV23" s="17">
        <v>6.4</v>
      </c>
      <c r="EW23" s="17">
        <v>6.39</v>
      </c>
      <c r="EX23" s="17">
        <v>6.39</v>
      </c>
      <c r="EY23" s="17">
        <v>0.01</v>
      </c>
      <c r="EZ23" s="17">
        <v>147</v>
      </c>
      <c r="FA23" s="17">
        <v>144.32990000000001</v>
      </c>
      <c r="FB23" s="17">
        <v>0</v>
      </c>
      <c r="FC23" s="17">
        <v>147</v>
      </c>
      <c r="FD23" s="17">
        <v>40</v>
      </c>
      <c r="FE23" s="17">
        <v>33.834949999999999</v>
      </c>
      <c r="FF23" s="17">
        <v>38.900370000000002</v>
      </c>
      <c r="FG23" s="17">
        <v>1.0996300000000001</v>
      </c>
      <c r="FH23" s="17">
        <v>46.8</v>
      </c>
      <c r="FI23" s="17">
        <v>0</v>
      </c>
      <c r="FJ23" s="17">
        <v>38.415480000000002</v>
      </c>
      <c r="FK23" s="17">
        <v>8.3845200000000002</v>
      </c>
      <c r="FL23" s="17">
        <v>28.9</v>
      </c>
      <c r="FM23" s="17">
        <v>22.888349999999999</v>
      </c>
      <c r="FN23" s="17">
        <v>22.625250000000001</v>
      </c>
      <c r="FO23" s="17">
        <v>6.27475</v>
      </c>
      <c r="FP23" s="17">
        <v>17.399999999999999</v>
      </c>
      <c r="FQ23" s="17">
        <v>14.927820000000001</v>
      </c>
      <c r="FR23" s="17">
        <v>14.927809999999999</v>
      </c>
      <c r="FS23" s="17">
        <v>2.4721899999999999</v>
      </c>
      <c r="FT23" s="17">
        <v>16.399999999999999</v>
      </c>
      <c r="FU23" s="17">
        <v>16.990290000000002</v>
      </c>
      <c r="FV23" s="17">
        <v>16.990290000000002</v>
      </c>
      <c r="FW23" s="17">
        <v>-0.59028999999999998</v>
      </c>
      <c r="FX23" s="17">
        <v>63.2</v>
      </c>
      <c r="FY23" s="17">
        <v>69.443650000000005</v>
      </c>
      <c r="FZ23" s="17">
        <v>69.443650000000005</v>
      </c>
      <c r="GA23" s="17">
        <v>-6.2436499999999997</v>
      </c>
      <c r="GB23" s="17">
        <v>182</v>
      </c>
      <c r="GC23" s="17">
        <v>185.10007999999999</v>
      </c>
      <c r="GD23" s="17">
        <v>185.10004000000001</v>
      </c>
      <c r="GE23" s="17">
        <v>-3.1000399999999999</v>
      </c>
      <c r="GF23" s="17">
        <v>182.4</v>
      </c>
      <c r="GG23" s="17">
        <v>185.10007999999999</v>
      </c>
      <c r="GH23" s="17">
        <v>185.10004000000001</v>
      </c>
      <c r="GI23" s="17">
        <v>-2.70004</v>
      </c>
      <c r="GJ23" s="17">
        <v>183.2</v>
      </c>
      <c r="GK23" s="17">
        <v>185.10007999999999</v>
      </c>
      <c r="GL23" s="17">
        <v>185.10004000000001</v>
      </c>
      <c r="GM23" s="17">
        <v>-1.90004</v>
      </c>
      <c r="GN23" s="17">
        <v>43.2</v>
      </c>
      <c r="GO23" s="17">
        <v>46.145580000000002</v>
      </c>
      <c r="GP23" s="17">
        <v>35.213940000000001</v>
      </c>
      <c r="GQ23" s="17">
        <v>7.9860600000000002</v>
      </c>
      <c r="GR23" s="17">
        <v>5.5</v>
      </c>
      <c r="GS23" s="17">
        <v>6</v>
      </c>
      <c r="GT23" s="17">
        <v>5.8686699999999998</v>
      </c>
      <c r="GU23" s="17">
        <v>-0.36867</v>
      </c>
      <c r="GV23" s="17">
        <v>1.2</v>
      </c>
      <c r="GW23" s="17">
        <v>1.02115</v>
      </c>
      <c r="GX23" s="17">
        <v>6.1567800000000004</v>
      </c>
      <c r="GY23" s="17">
        <v>-4.9567800000000002</v>
      </c>
      <c r="GZ23" s="17">
        <v>25.8</v>
      </c>
      <c r="HA23" s="17">
        <v>34.477989999999998</v>
      </c>
      <c r="HB23" s="17">
        <v>34.477559999999997</v>
      </c>
      <c r="HC23" s="17">
        <v>-8.6775599999999997</v>
      </c>
      <c r="HD23" s="17">
        <v>36</v>
      </c>
      <c r="HE23" s="17">
        <v>25.3767</v>
      </c>
      <c r="HF23" s="17">
        <v>25.3767</v>
      </c>
      <c r="HG23" s="17">
        <v>10.6233</v>
      </c>
      <c r="HH23" s="17">
        <v>2</v>
      </c>
      <c r="HI23" s="17">
        <v>1.97359</v>
      </c>
      <c r="HJ23" s="17">
        <v>1.97359</v>
      </c>
      <c r="HK23" s="17">
        <v>2.6409999999999999E-2</v>
      </c>
      <c r="HL23" s="17">
        <v>0</v>
      </c>
      <c r="HM23" s="17">
        <v>0</v>
      </c>
      <c r="HN23" s="17">
        <v>0</v>
      </c>
      <c r="HO23" s="17">
        <v>0</v>
      </c>
      <c r="HP23" s="17">
        <v>41.9</v>
      </c>
      <c r="HQ23" s="17">
        <v>20.618559999999999</v>
      </c>
      <c r="HR23" s="17">
        <v>66.945530000000005</v>
      </c>
      <c r="HS23" s="17">
        <v>-25.045529999999999</v>
      </c>
      <c r="HT23" s="17"/>
      <c r="HU23" s="17"/>
      <c r="HV23" s="17"/>
      <c r="HW23" s="17">
        <v>0</v>
      </c>
      <c r="HX23" s="17"/>
      <c r="HY23" s="17"/>
      <c r="HZ23" s="17"/>
      <c r="IA23" s="17">
        <v>0</v>
      </c>
      <c r="IB23" s="17">
        <v>41</v>
      </c>
      <c r="IC23" s="17">
        <v>32.568420000000003</v>
      </c>
      <c r="ID23" s="17">
        <v>85.482439999999997</v>
      </c>
      <c r="IE23" s="17">
        <v>-44.482439999999997</v>
      </c>
      <c r="IF23" s="17">
        <v>0</v>
      </c>
      <c r="IG23" s="17"/>
      <c r="IH23" s="17">
        <v>0</v>
      </c>
      <c r="II23" s="17">
        <v>0</v>
      </c>
      <c r="IJ23" s="17"/>
      <c r="IK23" s="17"/>
      <c r="IL23" s="17"/>
      <c r="IM23" s="17">
        <v>0</v>
      </c>
      <c r="IN23" s="17">
        <v>47</v>
      </c>
      <c r="IO23" s="17">
        <v>43.554130000000001</v>
      </c>
      <c r="IP23" s="17">
        <v>0</v>
      </c>
      <c r="IQ23" s="17">
        <v>47</v>
      </c>
      <c r="IR23" s="17"/>
      <c r="IS23" s="17"/>
      <c r="IT23" s="17"/>
      <c r="IU23" s="17">
        <v>0</v>
      </c>
      <c r="IV23" s="17"/>
      <c r="IW23" s="17"/>
      <c r="IX23" s="17"/>
      <c r="IY23" s="17">
        <v>0</v>
      </c>
      <c r="IZ23" s="17"/>
      <c r="JA23" s="17"/>
      <c r="JB23" s="17"/>
      <c r="JC23" s="17">
        <v>0</v>
      </c>
      <c r="JD23" s="17">
        <v>18.100000000000001</v>
      </c>
      <c r="JE23" s="17">
        <v>16.49485</v>
      </c>
      <c r="JF23" s="17">
        <v>16.49492</v>
      </c>
      <c r="JG23" s="17">
        <v>1.6050800000000001</v>
      </c>
      <c r="JH23" s="17">
        <v>177.1</v>
      </c>
      <c r="JI23" s="17">
        <v>178.52956</v>
      </c>
      <c r="JJ23" s="17">
        <v>178.52955</v>
      </c>
      <c r="JK23" s="17">
        <v>-1.4295500000000001</v>
      </c>
      <c r="JL23" s="17">
        <v>174.9</v>
      </c>
      <c r="JM23" s="17">
        <v>178.52956</v>
      </c>
      <c r="JN23" s="17">
        <v>178.52955</v>
      </c>
      <c r="JO23" s="17">
        <v>-3.6295500000000001</v>
      </c>
      <c r="JP23" s="17">
        <v>200</v>
      </c>
      <c r="JQ23" s="17">
        <v>178.52956</v>
      </c>
      <c r="JR23" s="17">
        <v>178.52955</v>
      </c>
      <c r="JS23" s="17">
        <v>21.47045</v>
      </c>
      <c r="JT23" s="17">
        <v>274.10000000000002</v>
      </c>
      <c r="JU23" s="17">
        <v>267.79433</v>
      </c>
      <c r="JV23" s="17">
        <v>267.79433</v>
      </c>
      <c r="JW23" s="17">
        <v>6.3056700000000001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1.1522699999999999</v>
      </c>
      <c r="LF23" s="17">
        <v>1.1522699999999999</v>
      </c>
      <c r="LG23" s="17">
        <v>4.7730000000000002E-2</v>
      </c>
      <c r="LH23" s="17">
        <v>139.5</v>
      </c>
      <c r="LI23" s="17">
        <v>127.62876</v>
      </c>
      <c r="LJ23" s="17">
        <v>183.04044999999999</v>
      </c>
      <c r="LK23" s="17">
        <v>-43.54045</v>
      </c>
      <c r="LL23" s="17">
        <v>80.2</v>
      </c>
      <c r="LM23" s="17">
        <v>76.531419999999997</v>
      </c>
      <c r="LN23" s="17">
        <v>75.331289999999996</v>
      </c>
      <c r="LO23" s="17">
        <v>4.8687100000000001</v>
      </c>
      <c r="LP23" s="17">
        <v>66.5</v>
      </c>
      <c r="LQ23" s="17">
        <v>67.133979999999994</v>
      </c>
      <c r="LR23" s="17">
        <v>66.759420000000006</v>
      </c>
      <c r="LS23" s="17">
        <v>-0.25941999999999998</v>
      </c>
      <c r="LT23" s="17">
        <v>68.599999999999994</v>
      </c>
      <c r="LU23" s="17">
        <v>65.615769999999998</v>
      </c>
      <c r="LV23" s="17">
        <v>65.615870000000001</v>
      </c>
      <c r="LW23" s="17">
        <v>2.9841299999999999</v>
      </c>
      <c r="LX23" s="17">
        <v>28.2</v>
      </c>
      <c r="LY23" s="17">
        <v>29.951460000000001</v>
      </c>
      <c r="LZ23" s="17">
        <v>27.154699999999998</v>
      </c>
      <c r="MA23" s="17">
        <v>1.0452999999999999</v>
      </c>
      <c r="MB23" s="17"/>
      <c r="MC23" s="17"/>
      <c r="MD23" s="17"/>
      <c r="ME23" s="17">
        <v>0</v>
      </c>
      <c r="MF23" s="17"/>
      <c r="MG23" s="17"/>
      <c r="MH23" s="17"/>
      <c r="MI23" s="17">
        <v>0</v>
      </c>
      <c r="MJ23" s="17"/>
      <c r="MK23" s="17"/>
      <c r="ML23" s="17"/>
      <c r="MM23" s="17">
        <v>0</v>
      </c>
      <c r="MN23" s="17">
        <v>146.5</v>
      </c>
      <c r="MO23" s="17">
        <v>149.77393000000001</v>
      </c>
      <c r="MP23" s="17">
        <v>149.77391</v>
      </c>
      <c r="MQ23" s="17">
        <v>-3.2739099999999999</v>
      </c>
      <c r="MR23" s="17">
        <v>148.69999999999999</v>
      </c>
      <c r="MS23" s="17">
        <v>149.77393000000001</v>
      </c>
      <c r="MT23" s="17">
        <v>149.77391</v>
      </c>
      <c r="MU23" s="17">
        <v>-1.0739099999999999</v>
      </c>
      <c r="MV23" s="17">
        <v>149.9</v>
      </c>
      <c r="MW23" s="17">
        <v>149.77393000000001</v>
      </c>
      <c r="MX23" s="17">
        <v>149.77391</v>
      </c>
      <c r="MY23" s="17">
        <v>0.12609000000000001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140.80000000000001</v>
      </c>
      <c r="NU23" s="17">
        <v>145.01719</v>
      </c>
      <c r="NV23" s="17">
        <v>145.01719</v>
      </c>
      <c r="NW23" s="17">
        <v>-4.2171900000000004</v>
      </c>
      <c r="NX23" s="17">
        <v>78.599999999999994</v>
      </c>
      <c r="NY23" s="17">
        <v>72.508589999999998</v>
      </c>
      <c r="NZ23" s="17">
        <v>72.508589999999998</v>
      </c>
      <c r="OA23" s="17">
        <v>6.0914099999999998</v>
      </c>
      <c r="OB23" s="17">
        <v>0</v>
      </c>
      <c r="OC23" s="17">
        <v>7.9000000000000001E-2</v>
      </c>
      <c r="OD23" s="17">
        <v>7.9000000000000001E-2</v>
      </c>
      <c r="OE23" s="17">
        <v>-7.9000000000000001E-2</v>
      </c>
      <c r="OF23" s="17">
        <v>95.3</v>
      </c>
      <c r="OG23" s="17">
        <v>72.85369</v>
      </c>
      <c r="OH23" s="17">
        <v>108.68899999999999</v>
      </c>
      <c r="OI23" s="17">
        <v>-13.388999999999999</v>
      </c>
      <c r="OJ23" s="17">
        <v>37.1</v>
      </c>
      <c r="OK23" s="17">
        <v>31.364000000000001</v>
      </c>
      <c r="OL23" s="17">
        <v>31.364000000000001</v>
      </c>
      <c r="OM23" s="17">
        <v>5.7359999999999998</v>
      </c>
      <c r="ON23" s="17">
        <v>15.2</v>
      </c>
      <c r="OO23" s="17">
        <v>14.641999999999999</v>
      </c>
      <c r="OP23" s="17">
        <v>14.641999999999999</v>
      </c>
      <c r="OQ23" s="17">
        <v>0.55800000000000005</v>
      </c>
      <c r="OR23" s="17">
        <v>0</v>
      </c>
      <c r="OS23" s="17">
        <v>0</v>
      </c>
      <c r="OT23" s="17">
        <v>0</v>
      </c>
      <c r="OU23" s="17">
        <v>0</v>
      </c>
      <c r="OV23" s="17">
        <v>9.6</v>
      </c>
      <c r="OW23" s="17">
        <v>9.1999999999999993</v>
      </c>
      <c r="OX23" s="17">
        <v>9.1999999999999993</v>
      </c>
      <c r="OY23" s="17">
        <v>0.4</v>
      </c>
      <c r="OZ23" s="17">
        <v>9.9</v>
      </c>
      <c r="PA23" s="17">
        <v>9</v>
      </c>
      <c r="PB23" s="17">
        <v>9.0000099999999996</v>
      </c>
      <c r="PC23" s="17">
        <v>0.89998999999999996</v>
      </c>
      <c r="PD23" s="17">
        <v>1</v>
      </c>
      <c r="PE23" s="17">
        <v>1.46</v>
      </c>
      <c r="PF23" s="17">
        <v>2.92</v>
      </c>
      <c r="PG23" s="17">
        <v>-1.92</v>
      </c>
      <c r="PH23" s="17">
        <v>0.3</v>
      </c>
      <c r="PI23" s="17">
        <v>1</v>
      </c>
      <c r="PJ23" s="17">
        <v>1</v>
      </c>
      <c r="PK23" s="17">
        <v>-0.7</v>
      </c>
      <c r="PL23" s="17">
        <v>2</v>
      </c>
      <c r="PM23" s="17">
        <v>2.2999999999999998</v>
      </c>
      <c r="PN23" s="17">
        <v>2.2999999999999998</v>
      </c>
      <c r="PO23" s="17">
        <v>-0.3</v>
      </c>
      <c r="PP23" s="17">
        <v>2.5</v>
      </c>
      <c r="PQ23" s="17">
        <v>2.4900000000000002</v>
      </c>
      <c r="PR23" s="17">
        <v>2.4900000000000002</v>
      </c>
      <c r="PS23" s="17">
        <v>0.01</v>
      </c>
      <c r="PT23" s="17">
        <v>20.100000000000001</v>
      </c>
      <c r="PU23" s="17">
        <v>20</v>
      </c>
      <c r="PV23" s="17">
        <v>19.417470000000002</v>
      </c>
      <c r="PW23" s="17">
        <v>0.68252999999999997</v>
      </c>
      <c r="PX23" s="17">
        <v>10</v>
      </c>
      <c r="PY23" s="17">
        <v>10</v>
      </c>
      <c r="PZ23" s="17">
        <v>10</v>
      </c>
      <c r="QA23" s="17">
        <v>0</v>
      </c>
      <c r="QB23" s="17">
        <v>8.3000000000000007</v>
      </c>
      <c r="QC23" s="17">
        <v>7</v>
      </c>
      <c r="QD23" s="17">
        <v>7</v>
      </c>
      <c r="QE23" s="17">
        <v>1.3</v>
      </c>
      <c r="QF23" s="17">
        <v>3.3</v>
      </c>
      <c r="QG23" s="17">
        <v>3</v>
      </c>
      <c r="QH23" s="17">
        <v>3.5</v>
      </c>
      <c r="QI23" s="17">
        <v>-0.2</v>
      </c>
      <c r="QJ23" s="17">
        <v>18.5</v>
      </c>
      <c r="QK23" s="17">
        <v>19</v>
      </c>
      <c r="QL23" s="17">
        <v>17.96116</v>
      </c>
      <c r="QM23" s="17">
        <v>0.53883999999999999</v>
      </c>
      <c r="QN23" s="17">
        <v>7.2</v>
      </c>
      <c r="QO23" s="17">
        <v>3.718</v>
      </c>
      <c r="QP23" s="17">
        <v>3.718</v>
      </c>
      <c r="QQ23" s="17">
        <v>3.4820000000000002</v>
      </c>
      <c r="QR23" s="17">
        <v>5.0999999999999996</v>
      </c>
      <c r="QS23" s="17">
        <v>3.6190000000000002</v>
      </c>
      <c r="QT23" s="17">
        <v>3.6190000000000002</v>
      </c>
      <c r="QU23" s="17">
        <v>1.4810000000000001</v>
      </c>
      <c r="QV23" s="17">
        <v>29.4</v>
      </c>
      <c r="QW23" s="17">
        <v>25.11</v>
      </c>
      <c r="QX23" s="17">
        <v>25.11</v>
      </c>
      <c r="QY23" s="17">
        <v>4.29</v>
      </c>
      <c r="QZ23" s="17">
        <v>65.7</v>
      </c>
      <c r="RA23" s="17">
        <v>69.334999999999994</v>
      </c>
      <c r="RB23" s="17">
        <v>69.334999999999994</v>
      </c>
      <c r="RC23" s="17">
        <v>-3.6349999999999998</v>
      </c>
      <c r="RD23" s="17">
        <v>4.5</v>
      </c>
      <c r="RE23" s="17">
        <v>4.2</v>
      </c>
      <c r="RF23" s="17">
        <v>4.2</v>
      </c>
      <c r="RG23" s="17">
        <v>0.3</v>
      </c>
      <c r="RH23" s="17">
        <v>2.2000000000000002</v>
      </c>
      <c r="RI23" s="17">
        <v>2.4</v>
      </c>
      <c r="RJ23" s="17">
        <v>2.4</v>
      </c>
      <c r="RK23" s="17">
        <v>-0.2</v>
      </c>
      <c r="RL23" s="17">
        <v>1.1000000000000001</v>
      </c>
      <c r="RM23" s="17">
        <v>1.2</v>
      </c>
      <c r="RN23" s="17">
        <v>1.2</v>
      </c>
      <c r="RO23" s="17">
        <v>-0.1</v>
      </c>
      <c r="RP23" s="17">
        <v>2.9</v>
      </c>
      <c r="RQ23" s="17">
        <v>2.8</v>
      </c>
      <c r="RR23" s="17">
        <v>2.8</v>
      </c>
      <c r="RS23" s="17">
        <v>0.1</v>
      </c>
      <c r="RT23" s="17">
        <v>1.1000000000000001</v>
      </c>
      <c r="RU23" s="17">
        <v>0.56299999999999994</v>
      </c>
      <c r="RV23" s="17">
        <v>0.56299999999999994</v>
      </c>
      <c r="RW23" s="17">
        <v>0.53700000000000003</v>
      </c>
      <c r="RX23" s="17">
        <v>2.4</v>
      </c>
      <c r="RY23" s="17">
        <v>1.899</v>
      </c>
      <c r="RZ23" s="17">
        <v>1.899</v>
      </c>
      <c r="SA23" s="17">
        <v>0.501</v>
      </c>
      <c r="SB23" s="17">
        <v>10.4</v>
      </c>
      <c r="SC23" s="17">
        <v>7.5333300000000003</v>
      </c>
      <c r="SD23" s="17">
        <v>19.772749999999998</v>
      </c>
      <c r="SE23" s="17">
        <v>-9.3727499999999999</v>
      </c>
      <c r="SF23" s="17">
        <v>1.3</v>
      </c>
      <c r="SG23" s="17">
        <v>1.204</v>
      </c>
      <c r="SH23" s="17">
        <v>1.204</v>
      </c>
      <c r="SI23" s="17">
        <v>9.6000000000000002E-2</v>
      </c>
      <c r="SJ23" s="17"/>
      <c r="SK23" s="17"/>
      <c r="SL23" s="17">
        <v>0.4</v>
      </c>
      <c r="SM23" s="17">
        <v>-0.4</v>
      </c>
      <c r="SN23" s="17">
        <v>7.1</v>
      </c>
      <c r="SO23" s="17">
        <v>6.9</v>
      </c>
      <c r="SP23" s="17">
        <v>6.9</v>
      </c>
      <c r="SQ23" s="17">
        <v>0.2</v>
      </c>
      <c r="SR23" s="17">
        <v>3</v>
      </c>
      <c r="SS23" s="17">
        <v>3</v>
      </c>
      <c r="ST23" s="17">
        <v>3</v>
      </c>
      <c r="SU23" s="17">
        <v>0</v>
      </c>
      <c r="SV23" s="17">
        <v>4.4000000000000004</v>
      </c>
      <c r="SW23" s="17">
        <v>4</v>
      </c>
      <c r="SX23" s="17">
        <v>4</v>
      </c>
      <c r="SY23" s="17">
        <v>0.4</v>
      </c>
      <c r="SZ23" s="17">
        <v>6.6</v>
      </c>
      <c r="TA23" s="17">
        <v>6</v>
      </c>
      <c r="TB23" s="17">
        <v>6</v>
      </c>
      <c r="TC23" s="17">
        <v>0.6</v>
      </c>
      <c r="TD23" s="17">
        <v>10</v>
      </c>
      <c r="TE23" s="17">
        <v>10</v>
      </c>
      <c r="TF23" s="17">
        <v>10</v>
      </c>
      <c r="TG23" s="17">
        <v>0</v>
      </c>
      <c r="TH23" s="17">
        <v>14.4</v>
      </c>
      <c r="TI23" s="17">
        <v>23.404</v>
      </c>
      <c r="TJ23" s="17">
        <v>23.404</v>
      </c>
      <c r="TK23" s="17">
        <v>-9.0039999999999996</v>
      </c>
      <c r="TL23" s="17">
        <v>1.6</v>
      </c>
      <c r="TM23" s="17">
        <v>4.2169699999999999</v>
      </c>
      <c r="TN23" s="17">
        <v>11.316000000000001</v>
      </c>
      <c r="TO23" s="17">
        <v>-9.7159999999999993</v>
      </c>
      <c r="TP23" s="17">
        <v>14.6</v>
      </c>
      <c r="TQ23" s="17">
        <v>0</v>
      </c>
      <c r="TR23" s="17">
        <v>0</v>
      </c>
      <c r="TS23" s="17">
        <v>14.6</v>
      </c>
      <c r="TT23" s="17">
        <v>60</v>
      </c>
      <c r="TU23" s="17">
        <v>68.677269999999993</v>
      </c>
      <c r="TV23" s="17">
        <v>74.513999999999996</v>
      </c>
      <c r="TW23" s="17">
        <v>-14.513999999999999</v>
      </c>
      <c r="TX23" s="17">
        <v>79.5</v>
      </c>
      <c r="TY23" s="17">
        <v>78.577380000000005</v>
      </c>
      <c r="TZ23" s="17">
        <v>83.617999999999995</v>
      </c>
      <c r="UA23" s="17">
        <v>-4.1180000000000003</v>
      </c>
      <c r="UB23" s="17">
        <v>8</v>
      </c>
      <c r="UC23" s="17">
        <v>7.843</v>
      </c>
      <c r="UD23" s="17">
        <v>7.843</v>
      </c>
      <c r="UE23" s="17">
        <v>0.157</v>
      </c>
      <c r="UF23" s="17">
        <v>6.3</v>
      </c>
      <c r="UG23" s="17">
        <v>7.0730000000000004</v>
      </c>
      <c r="UH23" s="17">
        <v>7.0730000000000004</v>
      </c>
      <c r="UI23" s="17">
        <v>-0.77300000000000002</v>
      </c>
      <c r="UJ23" s="17">
        <v>7.5</v>
      </c>
      <c r="UK23" s="17">
        <v>7.5</v>
      </c>
      <c r="UL23" s="17">
        <v>7.5</v>
      </c>
      <c r="UM23" s="17">
        <v>0</v>
      </c>
      <c r="UN23" s="17">
        <v>2.5</v>
      </c>
      <c r="UO23" s="17">
        <v>3</v>
      </c>
      <c r="UP23" s="17">
        <v>2.2000000000000002</v>
      </c>
      <c r="UQ23" s="17">
        <v>0.3</v>
      </c>
      <c r="UR23" s="17">
        <v>7.4</v>
      </c>
      <c r="US23" s="17">
        <v>7.6</v>
      </c>
      <c r="UT23" s="17">
        <v>7.6</v>
      </c>
      <c r="UU23" s="17">
        <v>-0.2</v>
      </c>
      <c r="UV23" s="17">
        <v>4.4000000000000004</v>
      </c>
      <c r="UW23" s="17">
        <v>4.8</v>
      </c>
      <c r="UX23" s="17">
        <v>4.8</v>
      </c>
      <c r="UY23" s="17">
        <v>-0.4</v>
      </c>
      <c r="UZ23" s="17">
        <v>5.2</v>
      </c>
      <c r="VA23" s="17">
        <v>5.2</v>
      </c>
      <c r="VB23" s="17">
        <v>5.2</v>
      </c>
      <c r="VC23" s="17">
        <v>0</v>
      </c>
      <c r="VD23" s="17">
        <v>5.2</v>
      </c>
      <c r="VE23" s="17">
        <v>5.3</v>
      </c>
      <c r="VF23" s="17">
        <v>5.3</v>
      </c>
      <c r="VG23" s="17">
        <v>-0.1</v>
      </c>
      <c r="VH23" s="17">
        <v>10.6</v>
      </c>
      <c r="VI23" s="17">
        <v>11.672000000000001</v>
      </c>
      <c r="VJ23" s="17">
        <v>11.672000000000001</v>
      </c>
      <c r="VK23" s="17">
        <v>-1.0720000000000001</v>
      </c>
      <c r="VL23" s="17">
        <v>126.3</v>
      </c>
      <c r="VM23" s="17">
        <v>89.484999999999999</v>
      </c>
      <c r="VN23" s="17">
        <v>89.484999999999999</v>
      </c>
      <c r="VO23" s="17">
        <v>36.814999999999998</v>
      </c>
      <c r="VP23" s="17">
        <v>4.0999999999999996</v>
      </c>
      <c r="VQ23" s="17">
        <v>9.3810000000000002</v>
      </c>
      <c r="VR23" s="17">
        <v>9.3810000000000002</v>
      </c>
      <c r="VS23" s="17">
        <v>-5.2809999999999997</v>
      </c>
      <c r="VT23" s="17">
        <v>69.7</v>
      </c>
      <c r="VU23" s="17">
        <v>58.335999999999999</v>
      </c>
      <c r="VV23" s="17">
        <v>58.335999999999999</v>
      </c>
      <c r="VW23" s="17">
        <v>11.364000000000001</v>
      </c>
      <c r="VX23" s="17">
        <v>0.6</v>
      </c>
      <c r="VY23" s="17">
        <v>0.6</v>
      </c>
      <c r="VZ23" s="17">
        <v>0.6</v>
      </c>
      <c r="WA23" s="17">
        <v>0</v>
      </c>
      <c r="WB23" s="17">
        <v>81.2</v>
      </c>
      <c r="WC23" s="17">
        <v>69.341840000000005</v>
      </c>
      <c r="WD23" s="17">
        <v>80</v>
      </c>
      <c r="WE23" s="17">
        <v>1.2</v>
      </c>
      <c r="WF23" s="17">
        <v>76.2</v>
      </c>
      <c r="WG23" s="17">
        <v>69.045320000000004</v>
      </c>
      <c r="WH23" s="17">
        <v>79</v>
      </c>
      <c r="WI23" s="17">
        <v>-2.8</v>
      </c>
      <c r="WJ23" s="17">
        <v>57.5</v>
      </c>
      <c r="WK23" s="17">
        <v>44.317999999999998</v>
      </c>
      <c r="WL23" s="17">
        <v>44.317999999999998</v>
      </c>
      <c r="WM23" s="17">
        <v>13.182</v>
      </c>
      <c r="WN23" s="17">
        <v>4.3</v>
      </c>
      <c r="WO23" s="17">
        <v>3.3679999999999999</v>
      </c>
      <c r="WP23" s="17">
        <v>3.3679999999999999</v>
      </c>
      <c r="WQ23" s="17">
        <v>0.93200000000000005</v>
      </c>
      <c r="WR23" s="17">
        <v>5.4</v>
      </c>
      <c r="WS23" s="17">
        <v>5.4</v>
      </c>
      <c r="WT23" s="17">
        <v>5.4</v>
      </c>
      <c r="WU23" s="17">
        <v>0</v>
      </c>
      <c r="WV23" s="17">
        <v>19.3</v>
      </c>
      <c r="WW23" s="17">
        <v>20</v>
      </c>
      <c r="WX23" s="17">
        <v>19.223299999999998</v>
      </c>
      <c r="WY23" s="17">
        <v>7.6700000000000004E-2</v>
      </c>
      <c r="WZ23" s="17">
        <v>9.1999999999999993</v>
      </c>
      <c r="XA23" s="17">
        <v>10.8</v>
      </c>
      <c r="XB23" s="17">
        <v>10.8</v>
      </c>
      <c r="XC23" s="17">
        <v>-1.6</v>
      </c>
      <c r="XD23" s="17"/>
      <c r="XE23" s="17"/>
      <c r="XF23" s="17"/>
      <c r="XG23" s="17">
        <v>0</v>
      </c>
      <c r="XH23" s="17"/>
      <c r="XI23" s="17"/>
      <c r="XJ23" s="17"/>
      <c r="XK23" s="17">
        <v>0</v>
      </c>
      <c r="XL23" s="17">
        <v>7</v>
      </c>
      <c r="XM23" s="17">
        <v>15</v>
      </c>
      <c r="XN23" s="17">
        <v>14</v>
      </c>
      <c r="XO23" s="17">
        <v>-7</v>
      </c>
      <c r="XP23" s="17"/>
      <c r="XQ23" s="17"/>
      <c r="XR23" s="17"/>
      <c r="XS23" s="17">
        <v>0</v>
      </c>
      <c r="XT23" s="17">
        <v>7.7</v>
      </c>
      <c r="XU23" s="17">
        <v>8</v>
      </c>
      <c r="XV23" s="17">
        <v>7.49</v>
      </c>
      <c r="XW23" s="17">
        <v>0.21</v>
      </c>
      <c r="XX23" s="17"/>
      <c r="XY23" s="17"/>
      <c r="XZ23" s="17"/>
      <c r="YA23" s="17">
        <v>0</v>
      </c>
      <c r="YB23" s="17"/>
      <c r="YC23" s="17"/>
      <c r="YD23" s="17"/>
      <c r="YE23" s="17">
        <v>0</v>
      </c>
    </row>
    <row r="24" spans="1:655" ht="24" customHeight="1" x14ac:dyDescent="0.3">
      <c r="A24" s="1"/>
      <c r="B24" s="18" t="s">
        <v>65</v>
      </c>
      <c r="C24" s="18" t="s">
        <v>756</v>
      </c>
      <c r="D24" s="19">
        <v>47</v>
      </c>
      <c r="E24" s="19">
        <v>50.397880000000001</v>
      </c>
      <c r="F24" s="19">
        <v>0</v>
      </c>
      <c r="G24" s="19">
        <v>47</v>
      </c>
      <c r="H24" s="19">
        <v>649.9</v>
      </c>
      <c r="I24" s="19">
        <v>643.65809000000002</v>
      </c>
      <c r="J24" s="19">
        <v>643.65809000000002</v>
      </c>
      <c r="K24" s="19">
        <v>6.2419099999999998</v>
      </c>
      <c r="L24" s="19">
        <v>216.6</v>
      </c>
      <c r="M24" s="19">
        <v>209.39341999999999</v>
      </c>
      <c r="N24" s="19">
        <v>209.39341999999999</v>
      </c>
      <c r="O24" s="19">
        <v>7.2065799999999998</v>
      </c>
      <c r="P24" s="19"/>
      <c r="Q24" s="19"/>
      <c r="R24" s="19"/>
      <c r="S24" s="19">
        <v>0</v>
      </c>
      <c r="T24" s="19"/>
      <c r="U24" s="19"/>
      <c r="V24" s="19"/>
      <c r="W24" s="19">
        <v>0</v>
      </c>
      <c r="X24" s="19">
        <v>10.9</v>
      </c>
      <c r="Y24" s="19">
        <v>12.09104</v>
      </c>
      <c r="Z24" s="19">
        <v>34.53154</v>
      </c>
      <c r="AA24" s="19">
        <v>-23.631540000000001</v>
      </c>
      <c r="AB24" s="19">
        <v>89</v>
      </c>
      <c r="AC24" s="19">
        <v>84.587379999999996</v>
      </c>
      <c r="AD24" s="19">
        <v>94.878</v>
      </c>
      <c r="AE24" s="19">
        <v>-5.8780000000000001</v>
      </c>
      <c r="AF24" s="19"/>
      <c r="AG24" s="19"/>
      <c r="AH24" s="19"/>
      <c r="AI24" s="19">
        <v>0</v>
      </c>
      <c r="AJ24" s="19"/>
      <c r="AK24" s="19"/>
      <c r="AL24" s="19"/>
      <c r="AM24" s="19">
        <v>0</v>
      </c>
      <c r="AN24" s="19">
        <v>161.9</v>
      </c>
      <c r="AO24" s="19">
        <v>196.42444</v>
      </c>
      <c r="AP24" s="19">
        <v>135.71804</v>
      </c>
      <c r="AQ24" s="19">
        <v>26.18196</v>
      </c>
      <c r="AR24" s="19">
        <v>161.9</v>
      </c>
      <c r="AS24" s="19">
        <v>196.42444</v>
      </c>
      <c r="AT24" s="19">
        <v>135.71804</v>
      </c>
      <c r="AU24" s="19">
        <v>26.18196</v>
      </c>
      <c r="AV24" s="19">
        <v>162.4</v>
      </c>
      <c r="AW24" s="19">
        <v>196.42444</v>
      </c>
      <c r="AX24" s="19">
        <v>135.71804</v>
      </c>
      <c r="AY24" s="19">
        <v>26.68196</v>
      </c>
      <c r="AZ24" s="19">
        <v>249.9</v>
      </c>
      <c r="BA24" s="19">
        <v>294.63666999999998</v>
      </c>
      <c r="BB24" s="19">
        <v>203.57705000000001</v>
      </c>
      <c r="BC24" s="19">
        <v>46.322949999999999</v>
      </c>
      <c r="BD24" s="19">
        <v>218</v>
      </c>
      <c r="BE24" s="19">
        <v>208.28218000000001</v>
      </c>
      <c r="BF24" s="19">
        <v>208.28217000000001</v>
      </c>
      <c r="BG24" s="19">
        <v>9.7178299999999993</v>
      </c>
      <c r="BH24" s="19">
        <v>111.9</v>
      </c>
      <c r="BI24" s="19">
        <v>104.14109000000001</v>
      </c>
      <c r="BJ24" s="19">
        <v>104.14108</v>
      </c>
      <c r="BK24" s="19">
        <v>7.7589199999999998</v>
      </c>
      <c r="BL24" s="19">
        <v>234.6</v>
      </c>
      <c r="BM24" s="19">
        <v>258.20767000000001</v>
      </c>
      <c r="BN24" s="19">
        <v>391.59876000000003</v>
      </c>
      <c r="BO24" s="19">
        <v>-156.99876</v>
      </c>
      <c r="BP24" s="19">
        <v>4.2</v>
      </c>
      <c r="BQ24" s="19">
        <v>4.4318400000000002</v>
      </c>
      <c r="BR24" s="19">
        <v>4.4318400000000002</v>
      </c>
      <c r="BS24" s="19">
        <v>-0.23183999999999999</v>
      </c>
      <c r="BT24" s="19"/>
      <c r="BU24" s="19"/>
      <c r="BV24" s="19"/>
      <c r="BW24" s="19">
        <v>0</v>
      </c>
      <c r="BX24" s="19"/>
      <c r="BY24" s="19"/>
      <c r="BZ24" s="19"/>
      <c r="CA24" s="19">
        <v>0</v>
      </c>
      <c r="CB24" s="19"/>
      <c r="CC24" s="19"/>
      <c r="CD24" s="19"/>
      <c r="CE24" s="19">
        <v>0</v>
      </c>
      <c r="CF24" s="19"/>
      <c r="CG24" s="19"/>
      <c r="CH24" s="19"/>
      <c r="CI24" s="19">
        <v>0</v>
      </c>
      <c r="CJ24" s="19">
        <v>124.2</v>
      </c>
      <c r="CK24" s="19">
        <v>127.08432999999999</v>
      </c>
      <c r="CL24" s="19">
        <v>127.08432999999999</v>
      </c>
      <c r="CM24" s="19">
        <v>-2.8843299999999998</v>
      </c>
      <c r="CN24" s="19">
        <v>7.4</v>
      </c>
      <c r="CO24" s="19">
        <v>6.8003799999999996</v>
      </c>
      <c r="CP24" s="19">
        <v>5.1333399999999996</v>
      </c>
      <c r="CQ24" s="19">
        <v>2.2666599999999999</v>
      </c>
      <c r="CR24" s="19">
        <v>5.4</v>
      </c>
      <c r="CS24" s="19">
        <v>3.7328199999999998</v>
      </c>
      <c r="CT24" s="19">
        <v>2.8177599999999998</v>
      </c>
      <c r="CU24" s="19">
        <v>2.5822400000000001</v>
      </c>
      <c r="CV24" s="19"/>
      <c r="CW24" s="19"/>
      <c r="CX24" s="19"/>
      <c r="CY24" s="19">
        <v>0</v>
      </c>
      <c r="CZ24" s="19">
        <v>6.9</v>
      </c>
      <c r="DA24" s="19">
        <v>6.8787000000000003</v>
      </c>
      <c r="DB24" s="19">
        <v>6.8787000000000003</v>
      </c>
      <c r="DC24" s="19">
        <v>2.1299999999999999E-2</v>
      </c>
      <c r="DD24" s="19">
        <v>10.5</v>
      </c>
      <c r="DE24" s="19">
        <v>14.919420000000001</v>
      </c>
      <c r="DF24" s="19">
        <v>12.771269999999999</v>
      </c>
      <c r="DG24" s="19">
        <v>-2.2712699999999999</v>
      </c>
      <c r="DH24" s="19">
        <v>50.3</v>
      </c>
      <c r="DI24" s="19">
        <v>77.800280000000001</v>
      </c>
      <c r="DJ24" s="19">
        <v>69.944249999999997</v>
      </c>
      <c r="DK24" s="19">
        <v>-19.64425</v>
      </c>
      <c r="DL24" s="19"/>
      <c r="DM24" s="19"/>
      <c r="DN24" s="19"/>
      <c r="DO24" s="19">
        <v>0</v>
      </c>
      <c r="DP24" s="19"/>
      <c r="DQ24" s="19"/>
      <c r="DR24" s="19"/>
      <c r="DS24" s="19">
        <v>0</v>
      </c>
      <c r="DT24" s="19"/>
      <c r="DU24" s="19"/>
      <c r="DV24" s="19"/>
      <c r="DW24" s="19">
        <v>0</v>
      </c>
      <c r="DX24" s="19"/>
      <c r="DY24" s="19"/>
      <c r="DZ24" s="19"/>
      <c r="EA24" s="19">
        <v>0</v>
      </c>
      <c r="EB24" s="19">
        <v>56.1</v>
      </c>
      <c r="EC24" s="19">
        <v>55.841569999999997</v>
      </c>
      <c r="ED24" s="19">
        <v>55.841560000000001</v>
      </c>
      <c r="EE24" s="19">
        <v>0.25844</v>
      </c>
      <c r="EF24" s="19">
        <v>97.7</v>
      </c>
      <c r="EG24" s="19">
        <v>20.618569999999998</v>
      </c>
      <c r="EH24" s="19">
        <v>110.21742</v>
      </c>
      <c r="EI24" s="19">
        <v>-12.51742</v>
      </c>
      <c r="EJ24" s="19"/>
      <c r="EK24" s="19"/>
      <c r="EL24" s="19"/>
      <c r="EM24" s="19">
        <v>0</v>
      </c>
      <c r="EN24" s="19"/>
      <c r="EO24" s="19"/>
      <c r="EP24" s="19"/>
      <c r="EQ24" s="19">
        <v>0</v>
      </c>
      <c r="ER24" s="19">
        <v>0</v>
      </c>
      <c r="ES24" s="19"/>
      <c r="ET24" s="19">
        <v>0</v>
      </c>
      <c r="EU24" s="19">
        <v>0</v>
      </c>
      <c r="EV24" s="19">
        <v>6.4</v>
      </c>
      <c r="EW24" s="19">
        <v>6.39</v>
      </c>
      <c r="EX24" s="19">
        <v>6.39</v>
      </c>
      <c r="EY24" s="19">
        <v>0.01</v>
      </c>
      <c r="EZ24" s="19">
        <v>147.19999999999999</v>
      </c>
      <c r="FA24" s="19">
        <v>144.32990000000001</v>
      </c>
      <c r="FB24" s="19">
        <v>0</v>
      </c>
      <c r="FC24" s="19">
        <v>147.19999999999999</v>
      </c>
      <c r="FD24" s="19">
        <v>39</v>
      </c>
      <c r="FE24" s="19">
        <v>33.834949999999999</v>
      </c>
      <c r="FF24" s="19">
        <v>38.900370000000002</v>
      </c>
      <c r="FG24" s="19">
        <v>9.9629999999999996E-2</v>
      </c>
      <c r="FH24" s="19">
        <v>47.1</v>
      </c>
      <c r="FI24" s="19">
        <v>0</v>
      </c>
      <c r="FJ24" s="19">
        <v>60.562950000000001</v>
      </c>
      <c r="FK24" s="19">
        <v>-13.462949999999999</v>
      </c>
      <c r="FL24" s="19">
        <v>26.5</v>
      </c>
      <c r="FM24" s="19">
        <v>22.888349999999999</v>
      </c>
      <c r="FN24" s="19">
        <v>22.625250000000001</v>
      </c>
      <c r="FO24" s="19">
        <v>3.8747500000000001</v>
      </c>
      <c r="FP24" s="19">
        <v>17.399999999999999</v>
      </c>
      <c r="FQ24" s="19">
        <v>14.927820000000001</v>
      </c>
      <c r="FR24" s="19">
        <v>14.927809999999999</v>
      </c>
      <c r="FS24" s="19">
        <v>2.4721899999999999</v>
      </c>
      <c r="FT24" s="19">
        <v>16.3</v>
      </c>
      <c r="FU24" s="19">
        <v>16.990290000000002</v>
      </c>
      <c r="FV24" s="19">
        <v>16.990290000000002</v>
      </c>
      <c r="FW24" s="19">
        <v>-0.69028999999999996</v>
      </c>
      <c r="FX24" s="19">
        <v>67.7</v>
      </c>
      <c r="FY24" s="19">
        <v>69.443650000000005</v>
      </c>
      <c r="FZ24" s="19">
        <v>69.443650000000005</v>
      </c>
      <c r="GA24" s="19">
        <v>-1.7436499999999999</v>
      </c>
      <c r="GB24" s="19">
        <v>182.6</v>
      </c>
      <c r="GC24" s="19">
        <v>176.33332999999999</v>
      </c>
      <c r="GD24" s="19">
        <v>176.33332999999999</v>
      </c>
      <c r="GE24" s="19">
        <v>6.2666700000000004</v>
      </c>
      <c r="GF24" s="19">
        <v>183.1</v>
      </c>
      <c r="GG24" s="19">
        <v>176.33332999999999</v>
      </c>
      <c r="GH24" s="19">
        <v>176.33332999999999</v>
      </c>
      <c r="GI24" s="19">
        <v>6.7666700000000004</v>
      </c>
      <c r="GJ24" s="19">
        <v>184.5</v>
      </c>
      <c r="GK24" s="19">
        <v>176.33332999999999</v>
      </c>
      <c r="GL24" s="19">
        <v>176.33332999999999</v>
      </c>
      <c r="GM24" s="19">
        <v>8.1666699999999999</v>
      </c>
      <c r="GN24" s="19">
        <v>43.3</v>
      </c>
      <c r="GO24" s="19">
        <v>46.145580000000002</v>
      </c>
      <c r="GP24" s="19">
        <v>35.213979999999999</v>
      </c>
      <c r="GQ24" s="19">
        <v>8.0860199999999995</v>
      </c>
      <c r="GR24" s="19">
        <v>5.5</v>
      </c>
      <c r="GS24" s="19">
        <v>6</v>
      </c>
      <c r="GT24" s="19">
        <v>5.8686699999999998</v>
      </c>
      <c r="GU24" s="19">
        <v>-0.36867</v>
      </c>
      <c r="GV24" s="19">
        <v>1.2</v>
      </c>
      <c r="GW24" s="19">
        <v>1.02115</v>
      </c>
      <c r="GX24" s="19">
        <v>6.1567800000000004</v>
      </c>
      <c r="GY24" s="19">
        <v>-4.9567800000000002</v>
      </c>
      <c r="GZ24" s="19">
        <v>25.5</v>
      </c>
      <c r="HA24" s="19">
        <v>34.478009999999998</v>
      </c>
      <c r="HB24" s="19">
        <v>34.47775</v>
      </c>
      <c r="HC24" s="19">
        <v>-8.9777500000000003</v>
      </c>
      <c r="HD24" s="19">
        <v>35.700000000000003</v>
      </c>
      <c r="HE24" s="19">
        <v>25.3767</v>
      </c>
      <c r="HF24" s="19">
        <v>25.3767</v>
      </c>
      <c r="HG24" s="19">
        <v>10.3233</v>
      </c>
      <c r="HH24" s="19">
        <v>2</v>
      </c>
      <c r="HI24" s="19">
        <v>1.97359</v>
      </c>
      <c r="HJ24" s="19">
        <v>1.97359</v>
      </c>
      <c r="HK24" s="19">
        <v>2.6409999999999999E-2</v>
      </c>
      <c r="HL24" s="19">
        <v>0</v>
      </c>
      <c r="HM24" s="19">
        <v>0</v>
      </c>
      <c r="HN24" s="19">
        <v>0</v>
      </c>
      <c r="HO24" s="19">
        <v>0</v>
      </c>
      <c r="HP24" s="19">
        <v>41.7</v>
      </c>
      <c r="HQ24" s="19">
        <v>20.618559999999999</v>
      </c>
      <c r="HR24" s="19">
        <v>66.94556</v>
      </c>
      <c r="HS24" s="19">
        <v>-25.245560000000001</v>
      </c>
      <c r="HT24" s="19"/>
      <c r="HU24" s="19"/>
      <c r="HV24" s="19"/>
      <c r="HW24" s="19">
        <v>0</v>
      </c>
      <c r="HX24" s="19"/>
      <c r="HY24" s="19"/>
      <c r="HZ24" s="19"/>
      <c r="IA24" s="19">
        <v>0</v>
      </c>
      <c r="IB24" s="19">
        <v>40.9</v>
      </c>
      <c r="IC24" s="19">
        <v>43.400359999999999</v>
      </c>
      <c r="ID24" s="19">
        <v>85.482479999999995</v>
      </c>
      <c r="IE24" s="19">
        <v>-44.582479999999997</v>
      </c>
      <c r="IF24" s="19">
        <v>0</v>
      </c>
      <c r="IG24" s="19"/>
      <c r="IH24" s="19">
        <v>0</v>
      </c>
      <c r="II24" s="19">
        <v>0</v>
      </c>
      <c r="IJ24" s="19"/>
      <c r="IK24" s="19"/>
      <c r="IL24" s="19"/>
      <c r="IM24" s="19">
        <v>0</v>
      </c>
      <c r="IN24" s="19">
        <v>46.9</v>
      </c>
      <c r="IO24" s="19">
        <v>48.18141</v>
      </c>
      <c r="IP24" s="19">
        <v>0</v>
      </c>
      <c r="IQ24" s="19">
        <v>46.9</v>
      </c>
      <c r="IR24" s="19"/>
      <c r="IS24" s="19"/>
      <c r="IT24" s="19"/>
      <c r="IU24" s="19">
        <v>0</v>
      </c>
      <c r="IV24" s="19"/>
      <c r="IW24" s="19"/>
      <c r="IX24" s="19"/>
      <c r="IY24" s="19">
        <v>0</v>
      </c>
      <c r="IZ24" s="19"/>
      <c r="JA24" s="19"/>
      <c r="JB24" s="19"/>
      <c r="JC24" s="19">
        <v>0</v>
      </c>
      <c r="JD24" s="19">
        <v>18.100000000000001</v>
      </c>
      <c r="JE24" s="19">
        <v>16.49485</v>
      </c>
      <c r="JF24" s="19">
        <v>16.494959999999999</v>
      </c>
      <c r="JG24" s="19">
        <v>1.60504</v>
      </c>
      <c r="JH24" s="19">
        <v>178</v>
      </c>
      <c r="JI24" s="19">
        <v>178.52956</v>
      </c>
      <c r="JJ24" s="19">
        <v>178.52955</v>
      </c>
      <c r="JK24" s="19">
        <v>-0.52954999999999997</v>
      </c>
      <c r="JL24" s="19">
        <v>175.7</v>
      </c>
      <c r="JM24" s="19">
        <v>178.52956</v>
      </c>
      <c r="JN24" s="19">
        <v>178.52955</v>
      </c>
      <c r="JO24" s="19">
        <v>-2.8295499999999998</v>
      </c>
      <c r="JP24" s="19">
        <v>200</v>
      </c>
      <c r="JQ24" s="19">
        <v>178.52956</v>
      </c>
      <c r="JR24" s="19">
        <v>178.52955</v>
      </c>
      <c r="JS24" s="19">
        <v>21.47045</v>
      </c>
      <c r="JT24" s="19">
        <v>274.5</v>
      </c>
      <c r="JU24" s="19">
        <v>267.79433</v>
      </c>
      <c r="JV24" s="19">
        <v>267.79433</v>
      </c>
      <c r="JW24" s="19">
        <v>6.7056699999999996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1.3</v>
      </c>
      <c r="LE24" s="19">
        <v>1.1522699999999999</v>
      </c>
      <c r="LF24" s="19">
        <v>1.1522699999999999</v>
      </c>
      <c r="LG24" s="19">
        <v>0.14773</v>
      </c>
      <c r="LH24" s="19">
        <v>103.6</v>
      </c>
      <c r="LI24" s="19">
        <v>136.58098000000001</v>
      </c>
      <c r="LJ24" s="19">
        <v>196.54658000000001</v>
      </c>
      <c r="LK24" s="19">
        <v>-92.946579999999997</v>
      </c>
      <c r="LL24" s="19">
        <v>77.8</v>
      </c>
      <c r="LM24" s="19">
        <v>66.558769999999996</v>
      </c>
      <c r="LN24" s="19">
        <v>75.331019999999995</v>
      </c>
      <c r="LO24" s="19">
        <v>2.4689800000000002</v>
      </c>
      <c r="LP24" s="19">
        <v>66.3</v>
      </c>
      <c r="LQ24" s="19">
        <v>67.133979999999994</v>
      </c>
      <c r="LR24" s="19">
        <v>66.759429999999995</v>
      </c>
      <c r="LS24" s="19">
        <v>-0.45943000000000001</v>
      </c>
      <c r="LT24" s="19">
        <v>68.5</v>
      </c>
      <c r="LU24" s="19">
        <v>62.625860000000003</v>
      </c>
      <c r="LV24" s="19">
        <v>65.615880000000004</v>
      </c>
      <c r="LW24" s="19">
        <v>2.8841199999999998</v>
      </c>
      <c r="LX24" s="19">
        <v>28.2</v>
      </c>
      <c r="LY24" s="19">
        <v>29.951460000000001</v>
      </c>
      <c r="LZ24" s="19">
        <v>27.154699999999998</v>
      </c>
      <c r="MA24" s="19">
        <v>1.0452999999999999</v>
      </c>
      <c r="MB24" s="19"/>
      <c r="MC24" s="19"/>
      <c r="MD24" s="19"/>
      <c r="ME24" s="19">
        <v>0</v>
      </c>
      <c r="MF24" s="19"/>
      <c r="MG24" s="19"/>
      <c r="MH24" s="19"/>
      <c r="MI24" s="19">
        <v>0</v>
      </c>
      <c r="MJ24" s="19"/>
      <c r="MK24" s="19"/>
      <c r="ML24" s="19"/>
      <c r="MM24" s="19">
        <v>0</v>
      </c>
      <c r="MN24" s="19">
        <v>147.1</v>
      </c>
      <c r="MO24" s="19">
        <v>149.77393000000001</v>
      </c>
      <c r="MP24" s="19">
        <v>149.77392</v>
      </c>
      <c r="MQ24" s="19">
        <v>-2.6739199999999999</v>
      </c>
      <c r="MR24" s="19">
        <v>149.30000000000001</v>
      </c>
      <c r="MS24" s="19">
        <v>149.77393000000001</v>
      </c>
      <c r="MT24" s="19">
        <v>149.77392</v>
      </c>
      <c r="MU24" s="19">
        <v>-0.47392000000000001</v>
      </c>
      <c r="MV24" s="19">
        <v>150.5</v>
      </c>
      <c r="MW24" s="19">
        <v>149.77393000000001</v>
      </c>
      <c r="MX24" s="19">
        <v>149.77392</v>
      </c>
      <c r="MY24" s="19">
        <v>0.72607999999999995</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v>
      </c>
      <c r="NU24" s="19">
        <v>145.01719</v>
      </c>
      <c r="NV24" s="19">
        <v>145.01719</v>
      </c>
      <c r="NW24" s="19">
        <v>-7.9171899999999997</v>
      </c>
      <c r="NX24" s="19">
        <v>77.8</v>
      </c>
      <c r="NY24" s="19">
        <v>72.508589999999998</v>
      </c>
      <c r="NZ24" s="19">
        <v>72.508589999999998</v>
      </c>
      <c r="OA24" s="19">
        <v>5.2914099999999999</v>
      </c>
      <c r="OB24" s="19">
        <v>0.1</v>
      </c>
      <c r="OC24" s="19">
        <v>0.11799999999999999</v>
      </c>
      <c r="OD24" s="19">
        <v>0.11799999999999999</v>
      </c>
      <c r="OE24" s="19">
        <v>-1.7999999999999999E-2</v>
      </c>
      <c r="OF24" s="19">
        <v>72.8</v>
      </c>
      <c r="OG24" s="19">
        <v>74.84854</v>
      </c>
      <c r="OH24" s="19">
        <v>106.505</v>
      </c>
      <c r="OI24" s="19">
        <v>-33.704999999999998</v>
      </c>
      <c r="OJ24" s="19">
        <v>58.1</v>
      </c>
      <c r="OK24" s="19">
        <v>50.868000000000002</v>
      </c>
      <c r="OL24" s="19">
        <v>50.868000000000002</v>
      </c>
      <c r="OM24" s="19">
        <v>7.2320000000000002</v>
      </c>
      <c r="ON24" s="19">
        <v>15.1</v>
      </c>
      <c r="OO24" s="19">
        <v>14.442</v>
      </c>
      <c r="OP24" s="19">
        <v>14.442</v>
      </c>
      <c r="OQ24" s="19">
        <v>0.65800000000000003</v>
      </c>
      <c r="OR24" s="19">
        <v>0</v>
      </c>
      <c r="OS24" s="19">
        <v>0</v>
      </c>
      <c r="OT24" s="19">
        <v>0</v>
      </c>
      <c r="OU24" s="19">
        <v>0</v>
      </c>
      <c r="OV24" s="19">
        <v>9.6</v>
      </c>
      <c r="OW24" s="19">
        <v>9.1999999999999993</v>
      </c>
      <c r="OX24" s="19">
        <v>9.1999999999999993</v>
      </c>
      <c r="OY24" s="19">
        <v>0.4</v>
      </c>
      <c r="OZ24" s="19">
        <v>9.9</v>
      </c>
      <c r="PA24" s="19">
        <v>9</v>
      </c>
      <c r="PB24" s="19">
        <v>9.0000099999999996</v>
      </c>
      <c r="PC24" s="19">
        <v>0.89998999999999996</v>
      </c>
      <c r="PD24" s="19">
        <v>1.1000000000000001</v>
      </c>
      <c r="PE24" s="19">
        <v>1.46</v>
      </c>
      <c r="PF24" s="19">
        <v>2.9200300000000001</v>
      </c>
      <c r="PG24" s="19">
        <v>-1.82003</v>
      </c>
      <c r="PH24" s="19">
        <v>0.3</v>
      </c>
      <c r="PI24" s="19">
        <v>1</v>
      </c>
      <c r="PJ24" s="19">
        <v>1</v>
      </c>
      <c r="PK24" s="19">
        <v>-0.7</v>
      </c>
      <c r="PL24" s="19">
        <v>2.1</v>
      </c>
      <c r="PM24" s="19">
        <v>2.2999999999999998</v>
      </c>
      <c r="PN24" s="19">
        <v>2.2999999999999998</v>
      </c>
      <c r="PO24" s="19">
        <v>-0.2</v>
      </c>
      <c r="PP24" s="19">
        <v>2.5</v>
      </c>
      <c r="PQ24" s="19">
        <v>2.4900000000000002</v>
      </c>
      <c r="PR24" s="19">
        <v>2.4900000000000002</v>
      </c>
      <c r="PS24" s="19">
        <v>0.01</v>
      </c>
      <c r="PT24" s="19">
        <v>20.2</v>
      </c>
      <c r="PU24" s="19">
        <v>20</v>
      </c>
      <c r="PV24" s="19">
        <v>19.417470000000002</v>
      </c>
      <c r="PW24" s="19">
        <v>0.78252999999999995</v>
      </c>
      <c r="PX24" s="19">
        <v>10</v>
      </c>
      <c r="PY24" s="19">
        <v>10</v>
      </c>
      <c r="PZ24" s="19">
        <v>10</v>
      </c>
      <c r="QA24" s="19">
        <v>0</v>
      </c>
      <c r="QB24" s="19">
        <v>8.4</v>
      </c>
      <c r="QC24" s="19">
        <v>7</v>
      </c>
      <c r="QD24" s="19">
        <v>7</v>
      </c>
      <c r="QE24" s="19">
        <v>1.4</v>
      </c>
      <c r="QF24" s="19">
        <v>3.3</v>
      </c>
      <c r="QG24" s="19">
        <v>3</v>
      </c>
      <c r="QH24" s="19">
        <v>3.5</v>
      </c>
      <c r="QI24" s="19">
        <v>-0.2</v>
      </c>
      <c r="QJ24" s="19">
        <v>18.399999999999999</v>
      </c>
      <c r="QK24" s="19">
        <v>19</v>
      </c>
      <c r="QL24" s="19">
        <v>17.96116</v>
      </c>
      <c r="QM24" s="19">
        <v>0.43884000000000001</v>
      </c>
      <c r="QN24" s="19">
        <v>12.4</v>
      </c>
      <c r="QO24" s="19">
        <v>8.1980000000000004</v>
      </c>
      <c r="QP24" s="19">
        <v>8.1980000000000004</v>
      </c>
      <c r="QQ24" s="19">
        <v>4.202</v>
      </c>
      <c r="QR24" s="19">
        <v>14.4</v>
      </c>
      <c r="QS24" s="19">
        <v>8.0009999999999994</v>
      </c>
      <c r="QT24" s="19">
        <v>8.0009999999999994</v>
      </c>
      <c r="QU24" s="19">
        <v>6.399</v>
      </c>
      <c r="QV24" s="19">
        <v>29.7</v>
      </c>
      <c r="QW24" s="19">
        <v>25.271000000000001</v>
      </c>
      <c r="QX24" s="19">
        <v>25.271000000000001</v>
      </c>
      <c r="QY24" s="19">
        <v>4.4290000000000003</v>
      </c>
      <c r="QZ24" s="19">
        <v>71.099999999999994</v>
      </c>
      <c r="RA24" s="19">
        <v>68.938000000000002</v>
      </c>
      <c r="RB24" s="19">
        <v>68.938000000000002</v>
      </c>
      <c r="RC24" s="19">
        <v>2.1619999999999999</v>
      </c>
      <c r="RD24" s="19">
        <v>4.5</v>
      </c>
      <c r="RE24" s="19">
        <v>4.2</v>
      </c>
      <c r="RF24" s="19">
        <v>4.2</v>
      </c>
      <c r="RG24" s="19">
        <v>0.3</v>
      </c>
      <c r="RH24" s="19">
        <v>2.2000000000000002</v>
      </c>
      <c r="RI24" s="19">
        <v>2.4</v>
      </c>
      <c r="RJ24" s="19">
        <v>2.4</v>
      </c>
      <c r="RK24" s="19">
        <v>-0.2</v>
      </c>
      <c r="RL24" s="19">
        <v>1.1000000000000001</v>
      </c>
      <c r="RM24" s="19">
        <v>1.2</v>
      </c>
      <c r="RN24" s="19">
        <v>1.2</v>
      </c>
      <c r="RO24" s="19">
        <v>-0.1</v>
      </c>
      <c r="RP24" s="19">
        <v>2.9</v>
      </c>
      <c r="RQ24" s="19">
        <v>2.8</v>
      </c>
      <c r="RR24" s="19">
        <v>2.8</v>
      </c>
      <c r="RS24" s="19">
        <v>0.1</v>
      </c>
      <c r="RT24" s="19">
        <v>3.1</v>
      </c>
      <c r="RU24" s="19">
        <v>1.0640000000000001</v>
      </c>
      <c r="RV24" s="19">
        <v>1.0640000000000001</v>
      </c>
      <c r="RW24" s="19">
        <v>2.036</v>
      </c>
      <c r="RX24" s="19">
        <v>2.4</v>
      </c>
      <c r="RY24" s="19">
        <v>1.899</v>
      </c>
      <c r="RZ24" s="19">
        <v>1.899</v>
      </c>
      <c r="SA24" s="19">
        <v>0.501</v>
      </c>
      <c r="SB24" s="19">
        <v>10.4</v>
      </c>
      <c r="SC24" s="19">
        <v>10.03884</v>
      </c>
      <c r="SD24" s="19">
        <v>19.772760000000002</v>
      </c>
      <c r="SE24" s="19">
        <v>-9.3727599999999995</v>
      </c>
      <c r="SF24" s="19">
        <v>1.3</v>
      </c>
      <c r="SG24" s="19">
        <v>1.3080000000000001</v>
      </c>
      <c r="SH24" s="19">
        <v>1.3080000000000001</v>
      </c>
      <c r="SI24" s="19">
        <v>-8.0000000000000002E-3</v>
      </c>
      <c r="SJ24" s="19"/>
      <c r="SK24" s="19"/>
      <c r="SL24" s="19">
        <v>0.4</v>
      </c>
      <c r="SM24" s="19">
        <v>-0.4</v>
      </c>
      <c r="SN24" s="19">
        <v>7.1</v>
      </c>
      <c r="SO24" s="19">
        <v>6.9</v>
      </c>
      <c r="SP24" s="19">
        <v>6.9</v>
      </c>
      <c r="SQ24" s="19">
        <v>0.2</v>
      </c>
      <c r="SR24" s="19">
        <v>2.9</v>
      </c>
      <c r="SS24" s="19">
        <v>3</v>
      </c>
      <c r="ST24" s="19">
        <v>3</v>
      </c>
      <c r="SU24" s="19">
        <v>-0.1</v>
      </c>
      <c r="SV24" s="19">
        <v>4.4000000000000004</v>
      </c>
      <c r="SW24" s="19">
        <v>4</v>
      </c>
      <c r="SX24" s="19">
        <v>4</v>
      </c>
      <c r="SY24" s="19">
        <v>0.4</v>
      </c>
      <c r="SZ24" s="19">
        <v>6.6</v>
      </c>
      <c r="TA24" s="19">
        <v>6</v>
      </c>
      <c r="TB24" s="19">
        <v>6</v>
      </c>
      <c r="TC24" s="19">
        <v>0.6</v>
      </c>
      <c r="TD24" s="19">
        <v>10</v>
      </c>
      <c r="TE24" s="19">
        <v>10</v>
      </c>
      <c r="TF24" s="19">
        <v>10</v>
      </c>
      <c r="TG24" s="19">
        <v>0</v>
      </c>
      <c r="TH24" s="19">
        <v>13.5</v>
      </c>
      <c r="TI24" s="19">
        <v>22.628</v>
      </c>
      <c r="TJ24" s="19">
        <v>22.628</v>
      </c>
      <c r="TK24" s="19">
        <v>-9.1280000000000001</v>
      </c>
      <c r="TL24" s="19">
        <v>1.3</v>
      </c>
      <c r="TM24" s="19">
        <v>4.8726700000000003</v>
      </c>
      <c r="TN24" s="19">
        <v>11.766999999999999</v>
      </c>
      <c r="TO24" s="19">
        <v>-10.467000000000001</v>
      </c>
      <c r="TP24" s="19">
        <v>23.8</v>
      </c>
      <c r="TQ24" s="19">
        <v>1.5720000000000001</v>
      </c>
      <c r="TR24" s="19">
        <v>1.5720000000000001</v>
      </c>
      <c r="TS24" s="19">
        <v>22.228000000000002</v>
      </c>
      <c r="TT24" s="19">
        <v>64.599999999999994</v>
      </c>
      <c r="TU24" s="19">
        <v>67.298860000000005</v>
      </c>
      <c r="TV24" s="19">
        <v>72.037000000000006</v>
      </c>
      <c r="TW24" s="19">
        <v>-7.4370000000000003</v>
      </c>
      <c r="TX24" s="19">
        <v>76.3</v>
      </c>
      <c r="TY24" s="19">
        <v>77.432829999999996</v>
      </c>
      <c r="TZ24" s="19">
        <v>82.903000000000006</v>
      </c>
      <c r="UA24" s="19">
        <v>-6.6029999999999998</v>
      </c>
      <c r="UB24" s="19">
        <v>9.1</v>
      </c>
      <c r="UC24" s="19">
        <v>8.2739999999999991</v>
      </c>
      <c r="UD24" s="19">
        <v>8.2739999999999991</v>
      </c>
      <c r="UE24" s="19">
        <v>0.82599999999999996</v>
      </c>
      <c r="UF24" s="19">
        <v>7.5</v>
      </c>
      <c r="UG24" s="19">
        <v>7.2130000000000001</v>
      </c>
      <c r="UH24" s="19">
        <v>7.2130000000000001</v>
      </c>
      <c r="UI24" s="19">
        <v>0.28699999999999998</v>
      </c>
      <c r="UJ24" s="19">
        <v>7.5</v>
      </c>
      <c r="UK24" s="19">
        <v>7.5</v>
      </c>
      <c r="UL24" s="19">
        <v>7.5</v>
      </c>
      <c r="UM24" s="19">
        <v>0</v>
      </c>
      <c r="UN24" s="19">
        <v>2.5</v>
      </c>
      <c r="UO24" s="19">
        <v>3</v>
      </c>
      <c r="UP24" s="19">
        <v>2.2000000000000002</v>
      </c>
      <c r="UQ24" s="19">
        <v>0.3</v>
      </c>
      <c r="UR24" s="19">
        <v>7.4</v>
      </c>
      <c r="US24" s="19">
        <v>7.6</v>
      </c>
      <c r="UT24" s="19">
        <v>7.6</v>
      </c>
      <c r="UU24" s="19">
        <v>-0.2</v>
      </c>
      <c r="UV24" s="19">
        <v>4.4000000000000004</v>
      </c>
      <c r="UW24" s="19">
        <v>4.8</v>
      </c>
      <c r="UX24" s="19">
        <v>4.8</v>
      </c>
      <c r="UY24" s="19">
        <v>-0.4</v>
      </c>
      <c r="UZ24" s="19">
        <v>5.2</v>
      </c>
      <c r="VA24" s="19">
        <v>5.2</v>
      </c>
      <c r="VB24" s="19">
        <v>5.2</v>
      </c>
      <c r="VC24" s="19">
        <v>0</v>
      </c>
      <c r="VD24" s="19">
        <v>5.4</v>
      </c>
      <c r="VE24" s="19">
        <v>5.3</v>
      </c>
      <c r="VF24" s="19">
        <v>5.3</v>
      </c>
      <c r="VG24" s="19">
        <v>0.1</v>
      </c>
      <c r="VH24" s="19">
        <v>10.5</v>
      </c>
      <c r="VI24" s="19">
        <v>11.555999999999999</v>
      </c>
      <c r="VJ24" s="19">
        <v>11.555999999999999</v>
      </c>
      <c r="VK24" s="19">
        <v>-1.056</v>
      </c>
      <c r="VL24" s="19">
        <v>194.1</v>
      </c>
      <c r="VM24" s="19">
        <v>158.28200000000001</v>
      </c>
      <c r="VN24" s="19">
        <v>158.28200000000001</v>
      </c>
      <c r="VO24" s="19">
        <v>35.817999999999998</v>
      </c>
      <c r="VP24" s="19">
        <v>6.7</v>
      </c>
      <c r="VQ24" s="19">
        <v>11.159000000000001</v>
      </c>
      <c r="VR24" s="19">
        <v>11.159000000000001</v>
      </c>
      <c r="VS24" s="19">
        <v>-4.4589999999999996</v>
      </c>
      <c r="VT24" s="19">
        <v>108.2</v>
      </c>
      <c r="VU24" s="19">
        <v>98.165999999999997</v>
      </c>
      <c r="VV24" s="19">
        <v>98.165999999999997</v>
      </c>
      <c r="VW24" s="19">
        <v>10.034000000000001</v>
      </c>
      <c r="VX24" s="19">
        <v>0.6</v>
      </c>
      <c r="VY24" s="19">
        <v>0.6</v>
      </c>
      <c r="VZ24" s="19">
        <v>0.6</v>
      </c>
      <c r="WA24" s="19">
        <v>0</v>
      </c>
      <c r="WB24" s="19">
        <v>89.9</v>
      </c>
      <c r="WC24" s="19">
        <v>68.293049999999994</v>
      </c>
      <c r="WD24" s="19">
        <v>76</v>
      </c>
      <c r="WE24" s="19">
        <v>13.9</v>
      </c>
      <c r="WF24" s="19">
        <v>104.1</v>
      </c>
      <c r="WG24" s="19">
        <v>68.456580000000002</v>
      </c>
      <c r="WH24" s="19">
        <v>74</v>
      </c>
      <c r="WI24" s="19">
        <v>30.1</v>
      </c>
      <c r="WJ24" s="19">
        <v>81</v>
      </c>
      <c r="WK24" s="19">
        <v>71.896000000000001</v>
      </c>
      <c r="WL24" s="19">
        <v>71.896000000000001</v>
      </c>
      <c r="WM24" s="19">
        <v>9.1039999999999992</v>
      </c>
      <c r="WN24" s="19">
        <v>6.8</v>
      </c>
      <c r="WO24" s="19">
        <v>4.4740000000000002</v>
      </c>
      <c r="WP24" s="19">
        <v>4.4740000000000002</v>
      </c>
      <c r="WQ24" s="19">
        <v>2.3260000000000001</v>
      </c>
      <c r="WR24" s="19">
        <v>5.4</v>
      </c>
      <c r="WS24" s="19">
        <v>5.4</v>
      </c>
      <c r="WT24" s="19">
        <v>5.4</v>
      </c>
      <c r="WU24" s="19">
        <v>0</v>
      </c>
      <c r="WV24" s="19">
        <v>19.3</v>
      </c>
      <c r="WW24" s="19">
        <v>20</v>
      </c>
      <c r="WX24" s="19">
        <v>19.223299999999998</v>
      </c>
      <c r="WY24" s="19">
        <v>7.6700000000000004E-2</v>
      </c>
      <c r="WZ24" s="19">
        <v>9.5</v>
      </c>
      <c r="XA24" s="19">
        <v>10.8</v>
      </c>
      <c r="XB24" s="19">
        <v>10.8</v>
      </c>
      <c r="XC24" s="19">
        <v>-1.3</v>
      </c>
      <c r="XD24" s="19"/>
      <c r="XE24" s="19"/>
      <c r="XF24" s="19"/>
      <c r="XG24" s="19">
        <v>0</v>
      </c>
      <c r="XH24" s="19"/>
      <c r="XI24" s="19"/>
      <c r="XJ24" s="19"/>
      <c r="XK24" s="19">
        <v>0</v>
      </c>
      <c r="XL24" s="19">
        <v>0</v>
      </c>
      <c r="XM24" s="19">
        <v>15</v>
      </c>
      <c r="XN24" s="19">
        <v>14</v>
      </c>
      <c r="XO24" s="19">
        <v>-14</v>
      </c>
      <c r="XP24" s="19"/>
      <c r="XQ24" s="19"/>
      <c r="XR24" s="19"/>
      <c r="XS24" s="19">
        <v>0</v>
      </c>
      <c r="XT24" s="19">
        <v>8.8000000000000007</v>
      </c>
      <c r="XU24" s="19">
        <v>8</v>
      </c>
      <c r="XV24" s="19">
        <v>7.49</v>
      </c>
      <c r="XW24" s="19">
        <v>1.31</v>
      </c>
      <c r="XX24" s="19"/>
      <c r="XY24" s="19"/>
      <c r="XZ24" s="19"/>
      <c r="YA24" s="19">
        <v>0</v>
      </c>
      <c r="YB24" s="19"/>
      <c r="YC24" s="19"/>
      <c r="YD24" s="19"/>
      <c r="YE24" s="19">
        <v>0</v>
      </c>
    </row>
    <row r="25" spans="1:655" ht="24" customHeight="1" x14ac:dyDescent="0.3">
      <c r="A25" s="1"/>
      <c r="B25" s="13" t="s">
        <v>65</v>
      </c>
      <c r="C25" s="13" t="s">
        <v>757</v>
      </c>
      <c r="D25" s="14">
        <v>47.1</v>
      </c>
      <c r="E25" s="14">
        <v>50.915840000000003</v>
      </c>
      <c r="F25" s="14">
        <v>50.972830000000002</v>
      </c>
      <c r="G25" s="14">
        <v>-3.87283</v>
      </c>
      <c r="H25" s="14">
        <v>644.1</v>
      </c>
      <c r="I25" s="14">
        <v>643.65809000000002</v>
      </c>
      <c r="J25" s="14">
        <v>643.65809000000002</v>
      </c>
      <c r="K25" s="14">
        <v>0.44191000000000003</v>
      </c>
      <c r="L25" s="14">
        <v>214.1</v>
      </c>
      <c r="M25" s="14">
        <v>209.39341999999999</v>
      </c>
      <c r="N25" s="14">
        <v>209.39341999999999</v>
      </c>
      <c r="O25" s="14">
        <v>4.7065799999999998</v>
      </c>
      <c r="P25" s="14"/>
      <c r="Q25" s="14"/>
      <c r="R25" s="14"/>
      <c r="S25" s="14">
        <v>0</v>
      </c>
      <c r="T25" s="14"/>
      <c r="U25" s="14"/>
      <c r="V25" s="14"/>
      <c r="W25" s="14">
        <v>0</v>
      </c>
      <c r="X25" s="14">
        <v>10.9</v>
      </c>
      <c r="Y25" s="14">
        <v>12.09104</v>
      </c>
      <c r="Z25" s="14">
        <v>34.530859999999997</v>
      </c>
      <c r="AA25" s="14">
        <v>-23.630859999999998</v>
      </c>
      <c r="AB25" s="14">
        <v>83.9</v>
      </c>
      <c r="AC25" s="14">
        <v>84.587379999999996</v>
      </c>
      <c r="AD25" s="14">
        <v>94.878</v>
      </c>
      <c r="AE25" s="14">
        <v>-10.978</v>
      </c>
      <c r="AF25" s="14"/>
      <c r="AG25" s="14"/>
      <c r="AH25" s="14"/>
      <c r="AI25" s="14">
        <v>0</v>
      </c>
      <c r="AJ25" s="14"/>
      <c r="AK25" s="14"/>
      <c r="AL25" s="14"/>
      <c r="AM25" s="14">
        <v>0</v>
      </c>
      <c r="AN25" s="14">
        <v>187.2</v>
      </c>
      <c r="AO25" s="14">
        <v>196.42444</v>
      </c>
      <c r="AP25" s="14">
        <v>152.51140000000001</v>
      </c>
      <c r="AQ25" s="14">
        <v>34.688600000000001</v>
      </c>
      <c r="AR25" s="14">
        <v>196.3</v>
      </c>
      <c r="AS25" s="14">
        <v>196.42444</v>
      </c>
      <c r="AT25" s="14">
        <v>152.51140000000001</v>
      </c>
      <c r="AU25" s="14">
        <v>43.788600000000002</v>
      </c>
      <c r="AV25" s="14">
        <v>196.6</v>
      </c>
      <c r="AW25" s="14">
        <v>196.42444</v>
      </c>
      <c r="AX25" s="14">
        <v>152.51140000000001</v>
      </c>
      <c r="AY25" s="14">
        <v>44.0886</v>
      </c>
      <c r="AZ25" s="14">
        <v>286.2</v>
      </c>
      <c r="BA25" s="14">
        <v>294.63666999999998</v>
      </c>
      <c r="BB25" s="14">
        <v>228.76709</v>
      </c>
      <c r="BC25" s="14">
        <v>57.43291</v>
      </c>
      <c r="BD25" s="14">
        <v>214</v>
      </c>
      <c r="BE25" s="14">
        <v>208.28218000000001</v>
      </c>
      <c r="BF25" s="14">
        <v>208.28217000000001</v>
      </c>
      <c r="BG25" s="14">
        <v>5.7178300000000002</v>
      </c>
      <c r="BH25" s="14">
        <v>111.4</v>
      </c>
      <c r="BI25" s="14">
        <v>104.14109000000001</v>
      </c>
      <c r="BJ25" s="14">
        <v>104.14108</v>
      </c>
      <c r="BK25" s="14">
        <v>7.2589199999999998</v>
      </c>
      <c r="BL25" s="14">
        <v>263.39999999999998</v>
      </c>
      <c r="BM25" s="14">
        <v>136.43272999999999</v>
      </c>
      <c r="BN25" s="14">
        <v>273.92250000000001</v>
      </c>
      <c r="BO25" s="14">
        <v>-10.522500000000001</v>
      </c>
      <c r="BP25" s="14">
        <v>4.2</v>
      </c>
      <c r="BQ25" s="14">
        <v>4.4318400000000002</v>
      </c>
      <c r="BR25" s="14">
        <v>4.4318400000000002</v>
      </c>
      <c r="BS25" s="14">
        <v>-0.23183999999999999</v>
      </c>
      <c r="BT25" s="14"/>
      <c r="BU25" s="14"/>
      <c r="BV25" s="14"/>
      <c r="BW25" s="14">
        <v>0</v>
      </c>
      <c r="BX25" s="14"/>
      <c r="BY25" s="14"/>
      <c r="BZ25" s="14"/>
      <c r="CA25" s="14">
        <v>0</v>
      </c>
      <c r="CB25" s="14"/>
      <c r="CC25" s="14"/>
      <c r="CD25" s="14"/>
      <c r="CE25" s="14">
        <v>0</v>
      </c>
      <c r="CF25" s="14"/>
      <c r="CG25" s="14"/>
      <c r="CH25" s="14"/>
      <c r="CI25" s="14">
        <v>0</v>
      </c>
      <c r="CJ25" s="14">
        <v>123.3</v>
      </c>
      <c r="CK25" s="14">
        <v>127.08432999999999</v>
      </c>
      <c r="CL25" s="14">
        <v>127.08432999999999</v>
      </c>
      <c r="CM25" s="14">
        <v>-3.7843300000000002</v>
      </c>
      <c r="CN25" s="14">
        <v>7.1</v>
      </c>
      <c r="CO25" s="14">
        <v>6.8003799999999996</v>
      </c>
      <c r="CP25" s="14">
        <v>5.1333399999999996</v>
      </c>
      <c r="CQ25" s="14">
        <v>1.9666600000000001</v>
      </c>
      <c r="CR25" s="14">
        <v>5.7</v>
      </c>
      <c r="CS25" s="14">
        <v>3.7328199999999998</v>
      </c>
      <c r="CT25" s="14">
        <v>2.8177599999999998</v>
      </c>
      <c r="CU25" s="14">
        <v>2.8822399999999999</v>
      </c>
      <c r="CV25" s="14"/>
      <c r="CW25" s="14"/>
      <c r="CX25" s="14"/>
      <c r="CY25" s="14">
        <v>0</v>
      </c>
      <c r="CZ25" s="14">
        <v>7</v>
      </c>
      <c r="DA25" s="14">
        <v>6.8787000000000003</v>
      </c>
      <c r="DB25" s="14">
        <v>6.8787000000000003</v>
      </c>
      <c r="DC25" s="14">
        <v>0.12130000000000001</v>
      </c>
      <c r="DD25" s="14">
        <v>10.4</v>
      </c>
      <c r="DE25" s="14">
        <v>14.919420000000001</v>
      </c>
      <c r="DF25" s="14">
        <v>12.77126</v>
      </c>
      <c r="DG25" s="14">
        <v>-2.3712599999999999</v>
      </c>
      <c r="DH25" s="14">
        <v>50</v>
      </c>
      <c r="DI25" s="14">
        <v>76.50309</v>
      </c>
      <c r="DJ25" s="14">
        <v>56.270339999999997</v>
      </c>
      <c r="DK25" s="14">
        <v>-6.27034</v>
      </c>
      <c r="DL25" s="14"/>
      <c r="DM25" s="14"/>
      <c r="DN25" s="14"/>
      <c r="DO25" s="14">
        <v>0</v>
      </c>
      <c r="DP25" s="14"/>
      <c r="DQ25" s="14"/>
      <c r="DR25" s="14"/>
      <c r="DS25" s="14">
        <v>0</v>
      </c>
      <c r="DT25" s="14"/>
      <c r="DU25" s="14"/>
      <c r="DV25" s="14"/>
      <c r="DW25" s="14">
        <v>0</v>
      </c>
      <c r="DX25" s="14"/>
      <c r="DY25" s="14"/>
      <c r="DZ25" s="14"/>
      <c r="EA25" s="14">
        <v>0</v>
      </c>
      <c r="EB25" s="14">
        <v>55.8</v>
      </c>
      <c r="EC25" s="14">
        <v>55.841569999999997</v>
      </c>
      <c r="ED25" s="14">
        <v>45.24962</v>
      </c>
      <c r="EE25" s="14">
        <v>10.550380000000001</v>
      </c>
      <c r="EF25" s="14">
        <v>98.5</v>
      </c>
      <c r="EG25" s="14">
        <v>66.970209999999994</v>
      </c>
      <c r="EH25" s="14">
        <v>110.21742999999999</v>
      </c>
      <c r="EI25" s="14">
        <v>-11.71743</v>
      </c>
      <c r="EJ25" s="14"/>
      <c r="EK25" s="14"/>
      <c r="EL25" s="14"/>
      <c r="EM25" s="14">
        <v>0</v>
      </c>
      <c r="EN25" s="14"/>
      <c r="EO25" s="14"/>
      <c r="EP25" s="14"/>
      <c r="EQ25" s="14">
        <v>0</v>
      </c>
      <c r="ER25" s="14">
        <v>0</v>
      </c>
      <c r="ES25" s="14"/>
      <c r="ET25" s="14">
        <v>0</v>
      </c>
      <c r="EU25" s="14">
        <v>0</v>
      </c>
      <c r="EV25" s="14">
        <v>6.4</v>
      </c>
      <c r="EW25" s="14">
        <v>6.39</v>
      </c>
      <c r="EX25" s="14">
        <v>6.39</v>
      </c>
      <c r="EY25" s="14">
        <v>0.01</v>
      </c>
      <c r="EZ25" s="14">
        <v>147.19999999999999</v>
      </c>
      <c r="FA25" s="14">
        <v>144.32991000000001</v>
      </c>
      <c r="FB25" s="14">
        <v>0</v>
      </c>
      <c r="FC25" s="14">
        <v>147.19999999999999</v>
      </c>
      <c r="FD25" s="14">
        <v>39.299999999999997</v>
      </c>
      <c r="FE25" s="14">
        <v>33.834949999999999</v>
      </c>
      <c r="FF25" s="14">
        <v>38.900370000000002</v>
      </c>
      <c r="FG25" s="14">
        <v>0.39962999999999999</v>
      </c>
      <c r="FH25" s="14">
        <v>30.4</v>
      </c>
      <c r="FI25" s="14">
        <v>75.879369999999994</v>
      </c>
      <c r="FJ25" s="14">
        <v>60.563249999999996</v>
      </c>
      <c r="FK25" s="14">
        <v>-30.163250000000001</v>
      </c>
      <c r="FL25" s="14">
        <v>27</v>
      </c>
      <c r="FM25" s="14">
        <v>22.888349999999999</v>
      </c>
      <c r="FN25" s="14">
        <v>22.625250000000001</v>
      </c>
      <c r="FO25" s="14">
        <v>4.3747499999999997</v>
      </c>
      <c r="FP25" s="14">
        <v>17.5</v>
      </c>
      <c r="FQ25" s="14">
        <v>14.927820000000001</v>
      </c>
      <c r="FR25" s="14">
        <v>14.927809999999999</v>
      </c>
      <c r="FS25" s="14">
        <v>2.57219</v>
      </c>
      <c r="FT25" s="14">
        <v>16.3</v>
      </c>
      <c r="FU25" s="14">
        <v>16.990290000000002</v>
      </c>
      <c r="FV25" s="14">
        <v>16.990290000000002</v>
      </c>
      <c r="FW25" s="14">
        <v>-0.69028999999999996</v>
      </c>
      <c r="FX25" s="14">
        <v>64.7</v>
      </c>
      <c r="FY25" s="14">
        <v>69.443650000000005</v>
      </c>
      <c r="FZ25" s="14">
        <v>69.443650000000005</v>
      </c>
      <c r="GA25" s="14">
        <v>-4.7436499999999997</v>
      </c>
      <c r="GB25" s="14">
        <v>177.3</v>
      </c>
      <c r="GC25" s="14">
        <v>182.66667000000001</v>
      </c>
      <c r="GD25" s="14">
        <v>182.66667000000001</v>
      </c>
      <c r="GE25" s="14">
        <v>-5.3666700000000001</v>
      </c>
      <c r="GF25" s="14">
        <v>177.5</v>
      </c>
      <c r="GG25" s="14">
        <v>182.66667000000001</v>
      </c>
      <c r="GH25" s="14">
        <v>182.66667000000001</v>
      </c>
      <c r="GI25" s="14">
        <v>-5.1666699999999999</v>
      </c>
      <c r="GJ25" s="14">
        <v>182.4</v>
      </c>
      <c r="GK25" s="14">
        <v>182.66667000000001</v>
      </c>
      <c r="GL25" s="14">
        <v>182.66667000000001</v>
      </c>
      <c r="GM25" s="14">
        <v>-0.26667000000000002</v>
      </c>
      <c r="GN25" s="14">
        <v>43.6</v>
      </c>
      <c r="GO25" s="14">
        <v>56.389919999999996</v>
      </c>
      <c r="GP25" s="14">
        <v>39.199919999999999</v>
      </c>
      <c r="GQ25" s="14">
        <v>4.40008</v>
      </c>
      <c r="GR25" s="14">
        <v>5.3</v>
      </c>
      <c r="GS25" s="14">
        <v>6</v>
      </c>
      <c r="GT25" s="14">
        <v>5.8686699999999998</v>
      </c>
      <c r="GU25" s="14">
        <v>-0.56867000000000001</v>
      </c>
      <c r="GV25" s="14">
        <v>1.2</v>
      </c>
      <c r="GW25" s="14">
        <v>1.02115</v>
      </c>
      <c r="GX25" s="14">
        <v>6.1567800000000004</v>
      </c>
      <c r="GY25" s="14">
        <v>-4.9567800000000002</v>
      </c>
      <c r="GZ25" s="14">
        <v>25.7</v>
      </c>
      <c r="HA25" s="14">
        <v>34.47804</v>
      </c>
      <c r="HB25" s="14">
        <v>34.477939999999997</v>
      </c>
      <c r="HC25" s="14">
        <v>-8.7779399999999992</v>
      </c>
      <c r="HD25" s="14">
        <v>35.6</v>
      </c>
      <c r="HE25" s="14">
        <v>25.3767</v>
      </c>
      <c r="HF25" s="14">
        <v>25.3767</v>
      </c>
      <c r="HG25" s="14">
        <v>10.2233</v>
      </c>
      <c r="HH25" s="14">
        <v>2</v>
      </c>
      <c r="HI25" s="14">
        <v>1.97359</v>
      </c>
      <c r="HJ25" s="14">
        <v>1.97359</v>
      </c>
      <c r="HK25" s="14">
        <v>2.6409999999999999E-2</v>
      </c>
      <c r="HL25" s="14">
        <v>0</v>
      </c>
      <c r="HM25" s="14">
        <v>0</v>
      </c>
      <c r="HN25" s="14">
        <v>0</v>
      </c>
      <c r="HO25" s="14">
        <v>0</v>
      </c>
      <c r="HP25" s="14">
        <v>38.200000000000003</v>
      </c>
      <c r="HQ25" s="14">
        <v>20.618569999999998</v>
      </c>
      <c r="HR25" s="14">
        <v>66.945949999999996</v>
      </c>
      <c r="HS25" s="14">
        <v>-28.745950000000001</v>
      </c>
      <c r="HT25" s="14"/>
      <c r="HU25" s="14"/>
      <c r="HV25" s="14"/>
      <c r="HW25" s="14">
        <v>0</v>
      </c>
      <c r="HX25" s="14"/>
      <c r="HY25" s="14"/>
      <c r="HZ25" s="14"/>
      <c r="IA25" s="14">
        <v>0</v>
      </c>
      <c r="IB25" s="14">
        <v>40.700000000000003</v>
      </c>
      <c r="IC25" s="14">
        <v>63.118470000000002</v>
      </c>
      <c r="ID25" s="14">
        <v>85.482500000000002</v>
      </c>
      <c r="IE25" s="14">
        <v>-44.782499999999999</v>
      </c>
      <c r="IF25" s="14">
        <v>0</v>
      </c>
      <c r="IG25" s="14"/>
      <c r="IH25" s="14">
        <v>0</v>
      </c>
      <c r="II25" s="14">
        <v>0</v>
      </c>
      <c r="IJ25" s="14"/>
      <c r="IK25" s="14"/>
      <c r="IL25" s="14"/>
      <c r="IM25" s="14">
        <v>0</v>
      </c>
      <c r="IN25" s="14">
        <v>46.7</v>
      </c>
      <c r="IO25" s="14">
        <v>48.181440000000002</v>
      </c>
      <c r="IP25" s="14">
        <v>48.181440000000002</v>
      </c>
      <c r="IQ25" s="14">
        <v>-1.4814400000000001</v>
      </c>
      <c r="IR25" s="14"/>
      <c r="IS25" s="14"/>
      <c r="IT25" s="14"/>
      <c r="IU25" s="14">
        <v>0</v>
      </c>
      <c r="IV25" s="14"/>
      <c r="IW25" s="14"/>
      <c r="IX25" s="14"/>
      <c r="IY25" s="14">
        <v>0</v>
      </c>
      <c r="IZ25" s="14"/>
      <c r="JA25" s="14"/>
      <c r="JB25" s="14"/>
      <c r="JC25" s="14">
        <v>0</v>
      </c>
      <c r="JD25" s="14">
        <v>18</v>
      </c>
      <c r="JE25" s="14">
        <v>28.959499999999998</v>
      </c>
      <c r="JF25" s="14">
        <v>21.34479</v>
      </c>
      <c r="JG25" s="14">
        <v>-3.3447900000000002</v>
      </c>
      <c r="JH25" s="14">
        <v>176.6</v>
      </c>
      <c r="JI25" s="14">
        <v>178.52956</v>
      </c>
      <c r="JJ25" s="14">
        <v>178.52955</v>
      </c>
      <c r="JK25" s="14">
        <v>-1.9295500000000001</v>
      </c>
      <c r="JL25" s="14">
        <v>174.7</v>
      </c>
      <c r="JM25" s="14">
        <v>178.52956</v>
      </c>
      <c r="JN25" s="14">
        <v>178.52955</v>
      </c>
      <c r="JO25" s="14">
        <v>-3.8295499999999998</v>
      </c>
      <c r="JP25" s="14">
        <v>200</v>
      </c>
      <c r="JQ25" s="14">
        <v>178.52956</v>
      </c>
      <c r="JR25" s="14">
        <v>178.52955</v>
      </c>
      <c r="JS25" s="14">
        <v>21.47045</v>
      </c>
      <c r="JT25" s="14">
        <v>273.89999999999998</v>
      </c>
      <c r="JU25" s="14">
        <v>267.79433</v>
      </c>
      <c r="JV25" s="14">
        <v>267.79433</v>
      </c>
      <c r="JW25" s="14">
        <v>6.1056699999999999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1.4</v>
      </c>
      <c r="LE25" s="14">
        <v>1.1522699999999999</v>
      </c>
      <c r="LF25" s="14">
        <v>1.1522699999999999</v>
      </c>
      <c r="LG25" s="14">
        <v>0.24773000000000001</v>
      </c>
      <c r="LH25" s="14">
        <v>62.3</v>
      </c>
      <c r="LI25" s="14">
        <v>127.62846999999999</v>
      </c>
      <c r="LJ25" s="14">
        <v>202.70831999999999</v>
      </c>
      <c r="LK25" s="14">
        <v>-140.40832</v>
      </c>
      <c r="LL25" s="14">
        <v>83.1</v>
      </c>
      <c r="LM25" s="14">
        <v>75.342209999999994</v>
      </c>
      <c r="LN25" s="14">
        <v>75.331429999999997</v>
      </c>
      <c r="LO25" s="14">
        <v>7.7685700000000004</v>
      </c>
      <c r="LP25" s="14">
        <v>66.099999999999994</v>
      </c>
      <c r="LQ25" s="14">
        <v>67.133979999999994</v>
      </c>
      <c r="LR25" s="14">
        <v>66.759429999999995</v>
      </c>
      <c r="LS25" s="14">
        <v>-0.65942999999999996</v>
      </c>
      <c r="LT25" s="14">
        <v>68.3</v>
      </c>
      <c r="LU25" s="14">
        <v>65.615870000000001</v>
      </c>
      <c r="LV25" s="14">
        <v>65.615880000000004</v>
      </c>
      <c r="LW25" s="14">
        <v>2.6841200000000001</v>
      </c>
      <c r="LX25" s="14">
        <v>27.9</v>
      </c>
      <c r="LY25" s="14">
        <v>29.951460000000001</v>
      </c>
      <c r="LZ25" s="14">
        <v>27.154699999999998</v>
      </c>
      <c r="MA25" s="14">
        <v>0.74529999999999996</v>
      </c>
      <c r="MB25" s="14"/>
      <c r="MC25" s="14"/>
      <c r="MD25" s="14"/>
      <c r="ME25" s="14">
        <v>0</v>
      </c>
      <c r="MF25" s="14"/>
      <c r="MG25" s="14"/>
      <c r="MH25" s="14"/>
      <c r="MI25" s="14">
        <v>0</v>
      </c>
      <c r="MJ25" s="14"/>
      <c r="MK25" s="14"/>
      <c r="ML25" s="14"/>
      <c r="MM25" s="14">
        <v>0</v>
      </c>
      <c r="MN25" s="14">
        <v>146.30000000000001</v>
      </c>
      <c r="MO25" s="14">
        <v>149.77393000000001</v>
      </c>
      <c r="MP25" s="14">
        <v>149.77392</v>
      </c>
      <c r="MQ25" s="14">
        <v>-3.4739200000000001</v>
      </c>
      <c r="MR25" s="14">
        <v>148.4</v>
      </c>
      <c r="MS25" s="14">
        <v>149.77393000000001</v>
      </c>
      <c r="MT25" s="14">
        <v>149.77392</v>
      </c>
      <c r="MU25" s="14">
        <v>-1.37392</v>
      </c>
      <c r="MV25" s="14">
        <v>148.6</v>
      </c>
      <c r="MW25" s="14">
        <v>149.77393000000001</v>
      </c>
      <c r="MX25" s="14">
        <v>149.77392</v>
      </c>
      <c r="MY25" s="14">
        <v>-1.1739200000000001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145.01719</v>
      </c>
      <c r="NV25" s="14">
        <v>145.01719</v>
      </c>
      <c r="NW25" s="14">
        <v>-7.8171900000000001</v>
      </c>
      <c r="NX25" s="14">
        <v>77.900000000000006</v>
      </c>
      <c r="NY25" s="14">
        <v>72.508589999999998</v>
      </c>
      <c r="NZ25" s="14">
        <v>72.508589999999998</v>
      </c>
      <c r="OA25" s="14">
        <v>5.3914099999999996</v>
      </c>
      <c r="OB25" s="14">
        <v>0.6</v>
      </c>
      <c r="OC25" s="14">
        <v>0.56000000000000005</v>
      </c>
      <c r="OD25" s="14">
        <v>0.56000000000000005</v>
      </c>
      <c r="OE25" s="14">
        <v>0.04</v>
      </c>
      <c r="OF25" s="14">
        <v>91.7</v>
      </c>
      <c r="OG25" s="14">
        <v>75.764129999999994</v>
      </c>
      <c r="OH25" s="14">
        <v>104.503</v>
      </c>
      <c r="OI25" s="14">
        <v>-12.803000000000001</v>
      </c>
      <c r="OJ25" s="14">
        <v>62.2</v>
      </c>
      <c r="OK25" s="14">
        <v>61.795999999999999</v>
      </c>
      <c r="OL25" s="14">
        <v>61.795999999999999</v>
      </c>
      <c r="OM25" s="14">
        <v>0.40400000000000003</v>
      </c>
      <c r="ON25" s="14">
        <v>15.3</v>
      </c>
      <c r="OO25" s="14">
        <v>14.365</v>
      </c>
      <c r="OP25" s="14">
        <v>14.365</v>
      </c>
      <c r="OQ25" s="14">
        <v>0.93500000000000005</v>
      </c>
      <c r="OR25" s="14">
        <v>0.1</v>
      </c>
      <c r="OS25" s="14">
        <v>0.1</v>
      </c>
      <c r="OT25" s="14">
        <v>0.1</v>
      </c>
      <c r="OU25" s="14">
        <v>0</v>
      </c>
      <c r="OV25" s="14">
        <v>9.5</v>
      </c>
      <c r="OW25" s="14">
        <v>9.1999999999999993</v>
      </c>
      <c r="OX25" s="14">
        <v>9.1999999999999993</v>
      </c>
      <c r="OY25" s="14">
        <v>0.3</v>
      </c>
      <c r="OZ25" s="14">
        <v>9.9</v>
      </c>
      <c r="PA25" s="14">
        <v>9</v>
      </c>
      <c r="PB25" s="14">
        <v>9.0000099999999996</v>
      </c>
      <c r="PC25" s="14">
        <v>0.89998999999999996</v>
      </c>
      <c r="PD25" s="14">
        <v>1.1000000000000001</v>
      </c>
      <c r="PE25" s="14">
        <v>1.46</v>
      </c>
      <c r="PF25" s="14">
        <v>2.9199899999999999</v>
      </c>
      <c r="PG25" s="14">
        <v>-1.81999</v>
      </c>
      <c r="PH25" s="14">
        <v>0.3</v>
      </c>
      <c r="PI25" s="14">
        <v>1</v>
      </c>
      <c r="PJ25" s="14">
        <v>1</v>
      </c>
      <c r="PK25" s="14">
        <v>-0.7</v>
      </c>
      <c r="PL25" s="14">
        <v>2.5</v>
      </c>
      <c r="PM25" s="14">
        <v>2.2999999999999998</v>
      </c>
      <c r="PN25" s="14">
        <v>2.2999999999999998</v>
      </c>
      <c r="PO25" s="14">
        <v>0.2</v>
      </c>
      <c r="PP25" s="14">
        <v>2.5</v>
      </c>
      <c r="PQ25" s="14">
        <v>2.4900000000000002</v>
      </c>
      <c r="PR25" s="14">
        <v>2.4900000000000002</v>
      </c>
      <c r="PS25" s="14">
        <v>0.01</v>
      </c>
      <c r="PT25" s="14">
        <v>19.8</v>
      </c>
      <c r="PU25" s="14">
        <v>20</v>
      </c>
      <c r="PV25" s="14">
        <v>19.417470000000002</v>
      </c>
      <c r="PW25" s="14">
        <v>0.38252999999999998</v>
      </c>
      <c r="PX25" s="14">
        <v>10</v>
      </c>
      <c r="PY25" s="14">
        <v>10</v>
      </c>
      <c r="PZ25" s="14">
        <v>10</v>
      </c>
      <c r="QA25" s="14">
        <v>0</v>
      </c>
      <c r="QB25" s="14">
        <v>8.3000000000000007</v>
      </c>
      <c r="QC25" s="14">
        <v>7</v>
      </c>
      <c r="QD25" s="14">
        <v>7</v>
      </c>
      <c r="QE25" s="14">
        <v>1.3</v>
      </c>
      <c r="QF25" s="14">
        <v>3.3</v>
      </c>
      <c r="QG25" s="14">
        <v>3</v>
      </c>
      <c r="QH25" s="14">
        <v>3.5</v>
      </c>
      <c r="QI25" s="14">
        <v>-0.2</v>
      </c>
      <c r="QJ25" s="14">
        <v>18.3</v>
      </c>
      <c r="QK25" s="14">
        <v>19</v>
      </c>
      <c r="QL25" s="14">
        <v>17.96116</v>
      </c>
      <c r="QM25" s="14">
        <v>0.33883999999999997</v>
      </c>
      <c r="QN25" s="14">
        <v>12.3</v>
      </c>
      <c r="QO25" s="14">
        <v>10.907</v>
      </c>
      <c r="QP25" s="14">
        <v>10.907</v>
      </c>
      <c r="QQ25" s="14">
        <v>1.393</v>
      </c>
      <c r="QR25" s="14">
        <v>15.5</v>
      </c>
      <c r="QS25" s="14">
        <v>12.016999999999999</v>
      </c>
      <c r="QT25" s="14">
        <v>12.016999999999999</v>
      </c>
      <c r="QU25" s="14">
        <v>3.4830000000000001</v>
      </c>
      <c r="QV25" s="14">
        <v>30.1</v>
      </c>
      <c r="QW25" s="14">
        <v>25.291</v>
      </c>
      <c r="QX25" s="14">
        <v>25.291</v>
      </c>
      <c r="QY25" s="14">
        <v>4.8090000000000002</v>
      </c>
      <c r="QZ25" s="14">
        <v>71.7</v>
      </c>
      <c r="RA25" s="14">
        <v>68.718000000000004</v>
      </c>
      <c r="RB25" s="14">
        <v>68.718000000000004</v>
      </c>
      <c r="RC25" s="14">
        <v>2.9820000000000002</v>
      </c>
      <c r="RD25" s="14">
        <v>4.5</v>
      </c>
      <c r="RE25" s="14">
        <v>4.2</v>
      </c>
      <c r="RF25" s="14">
        <v>4.2</v>
      </c>
      <c r="RG25" s="14">
        <v>0.3</v>
      </c>
      <c r="RH25" s="14">
        <v>2.2000000000000002</v>
      </c>
      <c r="RI25" s="14">
        <v>2.4</v>
      </c>
      <c r="RJ25" s="14">
        <v>2.4</v>
      </c>
      <c r="RK25" s="14">
        <v>-0.2</v>
      </c>
      <c r="RL25" s="14">
        <v>1.1000000000000001</v>
      </c>
      <c r="RM25" s="14">
        <v>1.2</v>
      </c>
      <c r="RN25" s="14">
        <v>1.2</v>
      </c>
      <c r="RO25" s="14">
        <v>-0.1</v>
      </c>
      <c r="RP25" s="14">
        <v>2.9</v>
      </c>
      <c r="RQ25" s="14">
        <v>2.8</v>
      </c>
      <c r="RR25" s="14">
        <v>2.8</v>
      </c>
      <c r="RS25" s="14">
        <v>0.1</v>
      </c>
      <c r="RT25" s="14">
        <v>6.8</v>
      </c>
      <c r="RU25" s="14">
        <v>1.8959999999999999</v>
      </c>
      <c r="RV25" s="14">
        <v>1.8959999999999999</v>
      </c>
      <c r="RW25" s="14">
        <v>4.9039999999999999</v>
      </c>
      <c r="RX25" s="14">
        <v>2.4</v>
      </c>
      <c r="RY25" s="14">
        <v>1.899</v>
      </c>
      <c r="RZ25" s="14">
        <v>1.899</v>
      </c>
      <c r="SA25" s="14">
        <v>0.501</v>
      </c>
      <c r="SB25" s="14">
        <v>10.4</v>
      </c>
      <c r="SC25" s="14">
        <v>14.59979</v>
      </c>
      <c r="SD25" s="14">
        <v>19.772770000000001</v>
      </c>
      <c r="SE25" s="14">
        <v>-9.3727699999999992</v>
      </c>
      <c r="SF25" s="14">
        <v>1.3</v>
      </c>
      <c r="SG25" s="14">
        <v>1.22</v>
      </c>
      <c r="SH25" s="14">
        <v>1.22</v>
      </c>
      <c r="SI25" s="14">
        <v>0.08</v>
      </c>
      <c r="SJ25" s="14"/>
      <c r="SK25" s="14"/>
      <c r="SL25" s="14">
        <v>0.4</v>
      </c>
      <c r="SM25" s="14">
        <v>-0.4</v>
      </c>
      <c r="SN25" s="14">
        <v>7.2</v>
      </c>
      <c r="SO25" s="14">
        <v>6.9</v>
      </c>
      <c r="SP25" s="14">
        <v>6.9</v>
      </c>
      <c r="SQ25" s="14">
        <v>0.3</v>
      </c>
      <c r="SR25" s="14">
        <v>2.8</v>
      </c>
      <c r="SS25" s="14">
        <v>3</v>
      </c>
      <c r="ST25" s="14">
        <v>3</v>
      </c>
      <c r="SU25" s="14">
        <v>-0.2</v>
      </c>
      <c r="SV25" s="14">
        <v>4.2</v>
      </c>
      <c r="SW25" s="14">
        <v>4</v>
      </c>
      <c r="SX25" s="14">
        <v>4</v>
      </c>
      <c r="SY25" s="14">
        <v>0.2</v>
      </c>
      <c r="SZ25" s="14">
        <v>6.4</v>
      </c>
      <c r="TA25" s="14">
        <v>6</v>
      </c>
      <c r="TB25" s="14">
        <v>6</v>
      </c>
      <c r="TC25" s="14">
        <v>0.4</v>
      </c>
      <c r="TD25" s="14">
        <v>10</v>
      </c>
      <c r="TE25" s="14">
        <v>10</v>
      </c>
      <c r="TF25" s="14">
        <v>10</v>
      </c>
      <c r="TG25" s="14">
        <v>0</v>
      </c>
      <c r="TH25" s="14">
        <v>12.7</v>
      </c>
      <c r="TI25" s="14">
        <v>21.940999999999999</v>
      </c>
      <c r="TJ25" s="14">
        <v>21.940999999999999</v>
      </c>
      <c r="TK25" s="14">
        <v>-9.2409999999999997</v>
      </c>
      <c r="TL25" s="14">
        <v>0.7</v>
      </c>
      <c r="TM25" s="14">
        <v>7.0277000000000003</v>
      </c>
      <c r="TN25" s="14">
        <v>12.837</v>
      </c>
      <c r="TO25" s="14">
        <v>-12.137</v>
      </c>
      <c r="TP25" s="14">
        <v>28.5</v>
      </c>
      <c r="TQ25" s="14">
        <v>16.913</v>
      </c>
      <c r="TR25" s="14">
        <v>16.913</v>
      </c>
      <c r="TS25" s="14">
        <v>11.587</v>
      </c>
      <c r="TT25" s="14">
        <v>78.099999999999994</v>
      </c>
      <c r="TU25" s="14">
        <v>64.785489999999996</v>
      </c>
      <c r="TV25" s="14">
        <v>69.938000000000002</v>
      </c>
      <c r="TW25" s="14">
        <v>8.1620000000000008</v>
      </c>
      <c r="TX25" s="14">
        <v>83.9</v>
      </c>
      <c r="TY25" s="14">
        <v>76.257149999999996</v>
      </c>
      <c r="TZ25" s="14">
        <v>82.335999999999999</v>
      </c>
      <c r="UA25" s="14">
        <v>1.5640000000000001</v>
      </c>
      <c r="UB25" s="14">
        <v>10.3</v>
      </c>
      <c r="UC25" s="14">
        <v>8.6720000000000006</v>
      </c>
      <c r="UD25" s="14">
        <v>8.6720000000000006</v>
      </c>
      <c r="UE25" s="14">
        <v>1.6279999999999999</v>
      </c>
      <c r="UF25" s="14">
        <v>7.6</v>
      </c>
      <c r="UG25" s="14">
        <v>7.32</v>
      </c>
      <c r="UH25" s="14">
        <v>7.32</v>
      </c>
      <c r="UI25" s="14">
        <v>0.28000000000000003</v>
      </c>
      <c r="UJ25" s="14">
        <v>7.5</v>
      </c>
      <c r="UK25" s="14">
        <v>7.5</v>
      </c>
      <c r="UL25" s="14">
        <v>7.5</v>
      </c>
      <c r="UM25" s="14">
        <v>0</v>
      </c>
      <c r="UN25" s="14">
        <v>2.5</v>
      </c>
      <c r="UO25" s="14">
        <v>3</v>
      </c>
      <c r="UP25" s="14">
        <v>2.2000000000000002</v>
      </c>
      <c r="UQ25" s="14">
        <v>0.3</v>
      </c>
      <c r="UR25" s="14">
        <v>7.4</v>
      </c>
      <c r="US25" s="14">
        <v>7.6</v>
      </c>
      <c r="UT25" s="14">
        <v>7.6</v>
      </c>
      <c r="UU25" s="14">
        <v>-0.2</v>
      </c>
      <c r="UV25" s="14">
        <v>4.4000000000000004</v>
      </c>
      <c r="UW25" s="14">
        <v>4.8</v>
      </c>
      <c r="UX25" s="14">
        <v>4.8</v>
      </c>
      <c r="UY25" s="14">
        <v>-0.4</v>
      </c>
      <c r="UZ25" s="14">
        <v>5.2</v>
      </c>
      <c r="VA25" s="14">
        <v>5.2</v>
      </c>
      <c r="VB25" s="14">
        <v>5.2</v>
      </c>
      <c r="VC25" s="14">
        <v>0</v>
      </c>
      <c r="VD25" s="14">
        <v>5.3</v>
      </c>
      <c r="VE25" s="14">
        <v>5.3</v>
      </c>
      <c r="VF25" s="14">
        <v>5.3</v>
      </c>
      <c r="VG25" s="14">
        <v>0</v>
      </c>
      <c r="VH25" s="14">
        <v>10.3</v>
      </c>
      <c r="VI25" s="14">
        <v>11.564</v>
      </c>
      <c r="VJ25" s="14">
        <v>11.564</v>
      </c>
      <c r="VK25" s="14">
        <v>-1.264</v>
      </c>
      <c r="VL25" s="14">
        <v>205</v>
      </c>
      <c r="VM25" s="14">
        <v>204.499</v>
      </c>
      <c r="VN25" s="14">
        <v>204.499</v>
      </c>
      <c r="VO25" s="14">
        <v>0.501</v>
      </c>
      <c r="VP25" s="14">
        <v>8.9</v>
      </c>
      <c r="VQ25" s="14">
        <v>12.073</v>
      </c>
      <c r="VR25" s="14">
        <v>12.073</v>
      </c>
      <c r="VS25" s="14">
        <v>-3.173</v>
      </c>
      <c r="VT25" s="14">
        <v>115.3</v>
      </c>
      <c r="VU25" s="14">
        <v>116.875</v>
      </c>
      <c r="VV25" s="14">
        <v>116.875</v>
      </c>
      <c r="VW25" s="14">
        <v>-1.575</v>
      </c>
      <c r="VX25" s="14">
        <v>0.6</v>
      </c>
      <c r="VY25" s="14">
        <v>0.6</v>
      </c>
      <c r="VZ25" s="14">
        <v>0.6</v>
      </c>
      <c r="WA25" s="14">
        <v>0</v>
      </c>
      <c r="WB25" s="14">
        <v>110.4</v>
      </c>
      <c r="WC25" s="14">
        <v>68.402690000000007</v>
      </c>
      <c r="WD25" s="14">
        <v>74</v>
      </c>
      <c r="WE25" s="14">
        <v>36.4</v>
      </c>
      <c r="WF25" s="14">
        <v>111.3</v>
      </c>
      <c r="WG25" s="14">
        <v>68.512889999999999</v>
      </c>
      <c r="WH25" s="14">
        <v>71</v>
      </c>
      <c r="WI25" s="14">
        <v>40.299999999999997</v>
      </c>
      <c r="WJ25" s="14">
        <v>84.6</v>
      </c>
      <c r="WK25" s="14">
        <v>84.671000000000006</v>
      </c>
      <c r="WL25" s="14">
        <v>84.671000000000006</v>
      </c>
      <c r="WM25" s="14">
        <v>-7.0999999999999994E-2</v>
      </c>
      <c r="WN25" s="14">
        <v>9</v>
      </c>
      <c r="WO25" s="14">
        <v>5.5979999999999999</v>
      </c>
      <c r="WP25" s="14">
        <v>5.5979999999999999</v>
      </c>
      <c r="WQ25" s="14">
        <v>3.4020000000000001</v>
      </c>
      <c r="WR25" s="14">
        <v>6.4</v>
      </c>
      <c r="WS25" s="14">
        <v>5.4</v>
      </c>
      <c r="WT25" s="14">
        <v>5.4</v>
      </c>
      <c r="WU25" s="14">
        <v>1</v>
      </c>
      <c r="WV25" s="14">
        <v>19.399999999999999</v>
      </c>
      <c r="WW25" s="14">
        <v>20</v>
      </c>
      <c r="WX25" s="14">
        <v>19.223299999999998</v>
      </c>
      <c r="WY25" s="14">
        <v>0.1767</v>
      </c>
      <c r="WZ25" s="14">
        <v>9.6999999999999993</v>
      </c>
      <c r="XA25" s="14">
        <v>10.8</v>
      </c>
      <c r="XB25" s="14">
        <v>10.8</v>
      </c>
      <c r="XC25" s="14">
        <v>-1.1000000000000001</v>
      </c>
      <c r="XD25" s="14"/>
      <c r="XE25" s="14"/>
      <c r="XF25" s="14"/>
      <c r="XG25" s="14">
        <v>0</v>
      </c>
      <c r="XH25" s="14"/>
      <c r="XI25" s="14"/>
      <c r="XJ25" s="14"/>
      <c r="XK25" s="14">
        <v>0</v>
      </c>
      <c r="XL25" s="14">
        <v>0</v>
      </c>
      <c r="XM25" s="14">
        <v>15</v>
      </c>
      <c r="XN25" s="14">
        <v>14</v>
      </c>
      <c r="XO25" s="14">
        <v>-14</v>
      </c>
      <c r="XP25" s="14"/>
      <c r="XQ25" s="14"/>
      <c r="XR25" s="14"/>
      <c r="XS25" s="14">
        <v>0</v>
      </c>
      <c r="XT25" s="14">
        <v>6.7</v>
      </c>
      <c r="XU25" s="14">
        <v>8</v>
      </c>
      <c r="XV25" s="14">
        <v>7.49</v>
      </c>
      <c r="XW25" s="14">
        <v>-0.79</v>
      </c>
      <c r="XX25" s="14"/>
      <c r="XY25" s="14"/>
      <c r="XZ25" s="14"/>
      <c r="YA25" s="14">
        <v>0</v>
      </c>
      <c r="YB25" s="14"/>
      <c r="YC25" s="14"/>
      <c r="YD25" s="14"/>
      <c r="YE25" s="14">
        <v>0</v>
      </c>
    </row>
    <row r="26" spans="1:655" ht="24" customHeight="1" x14ac:dyDescent="0.3">
      <c r="A26" s="1"/>
      <c r="B26" s="16" t="s">
        <v>65</v>
      </c>
      <c r="C26" s="16" t="s">
        <v>758</v>
      </c>
      <c r="D26" s="17">
        <v>49.2</v>
      </c>
      <c r="E26" s="17">
        <v>41.862949999999998</v>
      </c>
      <c r="F26" s="17">
        <v>46.676609999999997</v>
      </c>
      <c r="G26" s="17">
        <v>2.52339</v>
      </c>
      <c r="H26" s="17">
        <v>650.29999999999995</v>
      </c>
      <c r="I26" s="17">
        <v>643.65809000000002</v>
      </c>
      <c r="J26" s="17">
        <v>643.65809000000002</v>
      </c>
      <c r="K26" s="17">
        <v>6.6419100000000002</v>
      </c>
      <c r="L26" s="17">
        <v>216.1</v>
      </c>
      <c r="M26" s="17">
        <v>209.39341999999999</v>
      </c>
      <c r="N26" s="17">
        <v>209.39341999999999</v>
      </c>
      <c r="O26" s="17">
        <v>6.7065799999999998</v>
      </c>
      <c r="P26" s="17"/>
      <c r="Q26" s="17"/>
      <c r="R26" s="17"/>
      <c r="S26" s="17">
        <v>0</v>
      </c>
      <c r="T26" s="17"/>
      <c r="U26" s="17"/>
      <c r="V26" s="17"/>
      <c r="W26" s="17">
        <v>0</v>
      </c>
      <c r="X26" s="17">
        <v>60</v>
      </c>
      <c r="Y26" s="17">
        <v>12.09104</v>
      </c>
      <c r="Z26" s="17">
        <v>34.53069</v>
      </c>
      <c r="AA26" s="17">
        <v>25.46931</v>
      </c>
      <c r="AB26" s="17">
        <v>83.2</v>
      </c>
      <c r="AC26" s="17">
        <v>84.587379999999996</v>
      </c>
      <c r="AD26" s="17">
        <v>94.878</v>
      </c>
      <c r="AE26" s="17">
        <v>-11.678000000000001</v>
      </c>
      <c r="AF26" s="17"/>
      <c r="AG26" s="17"/>
      <c r="AH26" s="17"/>
      <c r="AI26" s="17">
        <v>0</v>
      </c>
      <c r="AJ26" s="17"/>
      <c r="AK26" s="17"/>
      <c r="AL26" s="17"/>
      <c r="AM26" s="17">
        <v>0</v>
      </c>
      <c r="AN26" s="17">
        <v>177</v>
      </c>
      <c r="AO26" s="17">
        <v>196.42444</v>
      </c>
      <c r="AP26" s="17">
        <v>163.93538000000001</v>
      </c>
      <c r="AQ26" s="17">
        <v>13.06462</v>
      </c>
      <c r="AR26" s="17">
        <v>176.2</v>
      </c>
      <c r="AS26" s="17">
        <v>196.42444</v>
      </c>
      <c r="AT26" s="17">
        <v>163.93538000000001</v>
      </c>
      <c r="AU26" s="17">
        <v>12.264620000000001</v>
      </c>
      <c r="AV26" s="17">
        <v>176.4</v>
      </c>
      <c r="AW26" s="17">
        <v>196.42444</v>
      </c>
      <c r="AX26" s="17">
        <v>163.93538000000001</v>
      </c>
      <c r="AY26" s="17">
        <v>12.46462</v>
      </c>
      <c r="AZ26" s="17">
        <v>267.7</v>
      </c>
      <c r="BA26" s="17">
        <v>294.63666999999998</v>
      </c>
      <c r="BB26" s="17">
        <v>245.90307000000001</v>
      </c>
      <c r="BC26" s="17">
        <v>21.79693</v>
      </c>
      <c r="BD26" s="17">
        <v>215.4</v>
      </c>
      <c r="BE26" s="17">
        <v>208.28218000000001</v>
      </c>
      <c r="BF26" s="17">
        <v>208.28217000000001</v>
      </c>
      <c r="BG26" s="17">
        <v>7.1178299999999997</v>
      </c>
      <c r="BH26" s="17">
        <v>111.2</v>
      </c>
      <c r="BI26" s="17">
        <v>104.14109000000001</v>
      </c>
      <c r="BJ26" s="17">
        <v>104.14108</v>
      </c>
      <c r="BK26" s="17">
        <v>7.0589199999999996</v>
      </c>
      <c r="BL26" s="17">
        <v>331.9</v>
      </c>
      <c r="BM26" s="17">
        <v>257.22912000000002</v>
      </c>
      <c r="BN26" s="17">
        <v>304.68247000000002</v>
      </c>
      <c r="BO26" s="17">
        <v>27.21753</v>
      </c>
      <c r="BP26" s="17">
        <v>4.2</v>
      </c>
      <c r="BQ26" s="17">
        <v>4.4318400000000002</v>
      </c>
      <c r="BR26" s="17">
        <v>4.4318400000000002</v>
      </c>
      <c r="BS26" s="17">
        <v>-0.23183999999999999</v>
      </c>
      <c r="BT26" s="17"/>
      <c r="BU26" s="17"/>
      <c r="BV26" s="17"/>
      <c r="BW26" s="17">
        <v>0</v>
      </c>
      <c r="BX26" s="17"/>
      <c r="BY26" s="17"/>
      <c r="BZ26" s="17"/>
      <c r="CA26" s="17">
        <v>0</v>
      </c>
      <c r="CB26" s="17"/>
      <c r="CC26" s="17"/>
      <c r="CD26" s="17"/>
      <c r="CE26" s="17">
        <v>0</v>
      </c>
      <c r="CF26" s="17"/>
      <c r="CG26" s="17"/>
      <c r="CH26" s="17"/>
      <c r="CI26" s="17">
        <v>0</v>
      </c>
      <c r="CJ26" s="17">
        <v>123.2</v>
      </c>
      <c r="CK26" s="17">
        <v>127.08432999999999</v>
      </c>
      <c r="CL26" s="17">
        <v>127.08432999999999</v>
      </c>
      <c r="CM26" s="17">
        <v>-3.8843299999999998</v>
      </c>
      <c r="CN26" s="17">
        <v>7.6</v>
      </c>
      <c r="CO26" s="17">
        <v>6.8003799999999996</v>
      </c>
      <c r="CP26" s="17">
        <v>5.1333399999999996</v>
      </c>
      <c r="CQ26" s="17">
        <v>2.4666600000000001</v>
      </c>
      <c r="CR26" s="17">
        <v>5.8</v>
      </c>
      <c r="CS26" s="17">
        <v>3.7328199999999998</v>
      </c>
      <c r="CT26" s="17">
        <v>2.8177599999999998</v>
      </c>
      <c r="CU26" s="17">
        <v>2.98224</v>
      </c>
      <c r="CV26" s="17"/>
      <c r="CW26" s="17"/>
      <c r="CX26" s="17"/>
      <c r="CY26" s="17">
        <v>0</v>
      </c>
      <c r="CZ26" s="17">
        <v>7.1</v>
      </c>
      <c r="DA26" s="17">
        <v>6.8787000000000003</v>
      </c>
      <c r="DB26" s="17">
        <v>6.8787000000000003</v>
      </c>
      <c r="DC26" s="17">
        <v>0.2213</v>
      </c>
      <c r="DD26" s="17">
        <v>10.1</v>
      </c>
      <c r="DE26" s="17">
        <v>14.919420000000001</v>
      </c>
      <c r="DF26" s="17">
        <v>12.77126</v>
      </c>
      <c r="DG26" s="17">
        <v>-2.6712600000000002</v>
      </c>
      <c r="DH26" s="17">
        <v>50.7</v>
      </c>
      <c r="DI26" s="17">
        <v>52.839950000000002</v>
      </c>
      <c r="DJ26" s="17">
        <v>44.236469999999997</v>
      </c>
      <c r="DK26" s="17">
        <v>6.4635300000000004</v>
      </c>
      <c r="DL26" s="17"/>
      <c r="DM26" s="17"/>
      <c r="DN26" s="17"/>
      <c r="DO26" s="17">
        <v>0</v>
      </c>
      <c r="DP26" s="17"/>
      <c r="DQ26" s="17"/>
      <c r="DR26" s="17"/>
      <c r="DS26" s="17">
        <v>0</v>
      </c>
      <c r="DT26" s="17"/>
      <c r="DU26" s="17"/>
      <c r="DV26" s="17"/>
      <c r="DW26" s="17">
        <v>0</v>
      </c>
      <c r="DX26" s="17"/>
      <c r="DY26" s="17"/>
      <c r="DZ26" s="17"/>
      <c r="EA26" s="17">
        <v>0</v>
      </c>
      <c r="EB26" s="17">
        <v>56.1</v>
      </c>
      <c r="EC26" s="17">
        <v>55.841569999999997</v>
      </c>
      <c r="ED26" s="17">
        <v>46.140329999999999</v>
      </c>
      <c r="EE26" s="17">
        <v>9.9596699999999991</v>
      </c>
      <c r="EF26" s="17">
        <v>98.2</v>
      </c>
      <c r="EG26" s="17">
        <v>54.730269999999997</v>
      </c>
      <c r="EH26" s="17">
        <v>110.21742999999999</v>
      </c>
      <c r="EI26" s="17">
        <v>-12.017429999999999</v>
      </c>
      <c r="EJ26" s="17"/>
      <c r="EK26" s="17"/>
      <c r="EL26" s="17"/>
      <c r="EM26" s="17">
        <v>0</v>
      </c>
      <c r="EN26" s="17"/>
      <c r="EO26" s="17"/>
      <c r="EP26" s="17"/>
      <c r="EQ26" s="17">
        <v>0</v>
      </c>
      <c r="ER26" s="17">
        <v>0</v>
      </c>
      <c r="ES26" s="17"/>
      <c r="ET26" s="17">
        <v>0</v>
      </c>
      <c r="EU26" s="17">
        <v>0</v>
      </c>
      <c r="EV26" s="17">
        <v>6.4</v>
      </c>
      <c r="EW26" s="17">
        <v>6.39</v>
      </c>
      <c r="EX26" s="17">
        <v>6.39</v>
      </c>
      <c r="EY26" s="17">
        <v>0.01</v>
      </c>
      <c r="EZ26" s="17">
        <v>147.30000000000001</v>
      </c>
      <c r="FA26" s="17">
        <v>144.32991000000001</v>
      </c>
      <c r="FB26" s="17">
        <v>0</v>
      </c>
      <c r="FC26" s="17">
        <v>147.30000000000001</v>
      </c>
      <c r="FD26" s="17">
        <v>41.9</v>
      </c>
      <c r="FE26" s="17">
        <v>33.834949999999999</v>
      </c>
      <c r="FF26" s="17">
        <v>38.900370000000002</v>
      </c>
      <c r="FG26" s="17">
        <v>2.9996299999999998</v>
      </c>
      <c r="FH26" s="17">
        <v>30.8</v>
      </c>
      <c r="FI26" s="17">
        <v>74.305790000000002</v>
      </c>
      <c r="FJ26" s="17">
        <v>60.562649999999998</v>
      </c>
      <c r="FK26" s="17">
        <v>-29.762650000000001</v>
      </c>
      <c r="FL26" s="17">
        <v>26.6</v>
      </c>
      <c r="FM26" s="17">
        <v>22.888349999999999</v>
      </c>
      <c r="FN26" s="17">
        <v>22.625250000000001</v>
      </c>
      <c r="FO26" s="17">
        <v>3.9747499999999998</v>
      </c>
      <c r="FP26" s="17">
        <v>17.399999999999999</v>
      </c>
      <c r="FQ26" s="17">
        <v>14.927820000000001</v>
      </c>
      <c r="FR26" s="17">
        <v>14.927809999999999</v>
      </c>
      <c r="FS26" s="17">
        <v>2.4721899999999999</v>
      </c>
      <c r="FT26" s="17">
        <v>16.399999999999999</v>
      </c>
      <c r="FU26" s="17">
        <v>16.990290000000002</v>
      </c>
      <c r="FV26" s="17">
        <v>16.990290000000002</v>
      </c>
      <c r="FW26" s="17">
        <v>-0.59028999999999998</v>
      </c>
      <c r="FX26" s="17">
        <v>65</v>
      </c>
      <c r="FY26" s="17">
        <v>69.443650000000005</v>
      </c>
      <c r="FZ26" s="17">
        <v>69.443650000000005</v>
      </c>
      <c r="GA26" s="17">
        <v>-4.4436499999999999</v>
      </c>
      <c r="GB26" s="17">
        <v>181.4</v>
      </c>
      <c r="GC26" s="17">
        <v>176.66667000000001</v>
      </c>
      <c r="GD26" s="17">
        <v>176.66667000000001</v>
      </c>
      <c r="GE26" s="17">
        <v>4.7333299999999996</v>
      </c>
      <c r="GF26" s="17">
        <v>181.7</v>
      </c>
      <c r="GG26" s="17">
        <v>176.66667000000001</v>
      </c>
      <c r="GH26" s="17">
        <v>176.66667000000001</v>
      </c>
      <c r="GI26" s="17">
        <v>5.0333300000000003</v>
      </c>
      <c r="GJ26" s="17">
        <v>174.8</v>
      </c>
      <c r="GK26" s="17">
        <v>176.66667000000001</v>
      </c>
      <c r="GL26" s="17">
        <v>176.66667000000001</v>
      </c>
      <c r="GM26" s="17">
        <v>-1.8666700000000001</v>
      </c>
      <c r="GN26" s="17">
        <v>43.9</v>
      </c>
      <c r="GO26" s="17">
        <v>56.328530000000001</v>
      </c>
      <c r="GP26" s="17">
        <v>44.00949</v>
      </c>
      <c r="GQ26" s="17">
        <v>-0.10949</v>
      </c>
      <c r="GR26" s="17">
        <v>5.5</v>
      </c>
      <c r="GS26" s="17">
        <v>6</v>
      </c>
      <c r="GT26" s="17">
        <v>5.8686699999999998</v>
      </c>
      <c r="GU26" s="17">
        <v>-0.36867</v>
      </c>
      <c r="GV26" s="17">
        <v>1.2</v>
      </c>
      <c r="GW26" s="17">
        <v>1.02115</v>
      </c>
      <c r="GX26" s="17">
        <v>6.1567800000000004</v>
      </c>
      <c r="GY26" s="17">
        <v>-4.9567800000000002</v>
      </c>
      <c r="GZ26" s="17">
        <v>25.8</v>
      </c>
      <c r="HA26" s="17">
        <v>34.47804</v>
      </c>
      <c r="HB26" s="17">
        <v>34.47795</v>
      </c>
      <c r="HC26" s="17">
        <v>-8.6779499999999992</v>
      </c>
      <c r="HD26" s="17">
        <v>35.6</v>
      </c>
      <c r="HE26" s="17">
        <v>25.3767</v>
      </c>
      <c r="HF26" s="17">
        <v>25.3767</v>
      </c>
      <c r="HG26" s="17">
        <v>10.2233</v>
      </c>
      <c r="HH26" s="17">
        <v>2</v>
      </c>
      <c r="HI26" s="17">
        <v>1.97359</v>
      </c>
      <c r="HJ26" s="17">
        <v>1.97359</v>
      </c>
      <c r="HK26" s="17">
        <v>2.6409999999999999E-2</v>
      </c>
      <c r="HL26" s="17">
        <v>0</v>
      </c>
      <c r="HM26" s="17">
        <v>0</v>
      </c>
      <c r="HN26" s="17">
        <v>0</v>
      </c>
      <c r="HO26" s="17">
        <v>0</v>
      </c>
      <c r="HP26" s="17">
        <v>45.4</v>
      </c>
      <c r="HQ26" s="17">
        <v>26.804449999999999</v>
      </c>
      <c r="HR26" s="17">
        <v>68.289400000000001</v>
      </c>
      <c r="HS26" s="17">
        <v>-22.889399999999998</v>
      </c>
      <c r="HT26" s="17"/>
      <c r="HU26" s="17"/>
      <c r="HV26" s="17"/>
      <c r="HW26" s="17">
        <v>0</v>
      </c>
      <c r="HX26" s="17"/>
      <c r="HY26" s="17"/>
      <c r="HZ26" s="17"/>
      <c r="IA26" s="17">
        <v>0</v>
      </c>
      <c r="IB26" s="17">
        <v>76.8</v>
      </c>
      <c r="IC26" s="17">
        <v>54.317529999999998</v>
      </c>
      <c r="ID26" s="17">
        <v>85.482510000000005</v>
      </c>
      <c r="IE26" s="17">
        <v>-8.6825100000000006</v>
      </c>
      <c r="IF26" s="17">
        <v>0</v>
      </c>
      <c r="IG26" s="17"/>
      <c r="IH26" s="17">
        <v>0</v>
      </c>
      <c r="II26" s="17">
        <v>0</v>
      </c>
      <c r="IJ26" s="17"/>
      <c r="IK26" s="17"/>
      <c r="IL26" s="17"/>
      <c r="IM26" s="17">
        <v>0</v>
      </c>
      <c r="IN26" s="17">
        <v>46.5</v>
      </c>
      <c r="IO26" s="17">
        <v>48.181440000000002</v>
      </c>
      <c r="IP26" s="17">
        <v>48.181440000000002</v>
      </c>
      <c r="IQ26" s="17">
        <v>-1.68144</v>
      </c>
      <c r="IR26" s="17"/>
      <c r="IS26" s="17"/>
      <c r="IT26" s="17"/>
      <c r="IU26" s="17">
        <v>0</v>
      </c>
      <c r="IV26" s="17"/>
      <c r="IW26" s="17"/>
      <c r="IX26" s="17"/>
      <c r="IY26" s="17">
        <v>0</v>
      </c>
      <c r="IZ26" s="17"/>
      <c r="JA26" s="17"/>
      <c r="JB26" s="17"/>
      <c r="JC26" s="17">
        <v>0</v>
      </c>
      <c r="JD26" s="17">
        <v>18.100000000000001</v>
      </c>
      <c r="JE26" s="17">
        <v>28.884799999999998</v>
      </c>
      <c r="JF26" s="17">
        <v>27.196760000000001</v>
      </c>
      <c r="JG26" s="17">
        <v>-9.0967599999999997</v>
      </c>
      <c r="JH26" s="17">
        <v>177</v>
      </c>
      <c r="JI26" s="17">
        <v>178.52956</v>
      </c>
      <c r="JJ26" s="17">
        <v>178.52955</v>
      </c>
      <c r="JK26" s="17">
        <v>-1.52955</v>
      </c>
      <c r="JL26" s="17">
        <v>174.5</v>
      </c>
      <c r="JM26" s="17">
        <v>178.52956</v>
      </c>
      <c r="JN26" s="17">
        <v>178.52955</v>
      </c>
      <c r="JO26" s="17">
        <v>-4.0295500000000004</v>
      </c>
      <c r="JP26" s="17">
        <v>200</v>
      </c>
      <c r="JQ26" s="17">
        <v>178.52956</v>
      </c>
      <c r="JR26" s="17">
        <v>178.52955</v>
      </c>
      <c r="JS26" s="17">
        <v>21.47045</v>
      </c>
      <c r="JT26" s="17">
        <v>273.3</v>
      </c>
      <c r="JU26" s="17">
        <v>267.79433</v>
      </c>
      <c r="JV26" s="17">
        <v>267.79433</v>
      </c>
      <c r="JW26" s="17">
        <v>5.5056700000000003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1.4</v>
      </c>
      <c r="LE26" s="17">
        <v>1.1522699999999999</v>
      </c>
      <c r="LF26" s="17">
        <v>1.1522699999999999</v>
      </c>
      <c r="LG26" s="17">
        <v>0.24773000000000001</v>
      </c>
      <c r="LH26" s="17">
        <v>86</v>
      </c>
      <c r="LI26" s="17">
        <v>127.6285</v>
      </c>
      <c r="LJ26" s="17">
        <v>196.54703000000001</v>
      </c>
      <c r="LK26" s="17">
        <v>-110.54703000000001</v>
      </c>
      <c r="LL26" s="17">
        <v>50.4</v>
      </c>
      <c r="LM26" s="17">
        <v>75.319919999999996</v>
      </c>
      <c r="LN26" s="17">
        <v>75.330929999999995</v>
      </c>
      <c r="LO26" s="17">
        <v>-24.93093</v>
      </c>
      <c r="LP26" s="17">
        <v>66.599999999999994</v>
      </c>
      <c r="LQ26" s="17">
        <v>67.133979999999994</v>
      </c>
      <c r="LR26" s="17">
        <v>66.759439999999998</v>
      </c>
      <c r="LS26" s="17">
        <v>-0.15944</v>
      </c>
      <c r="LT26" s="17">
        <v>68.400000000000006</v>
      </c>
      <c r="LU26" s="17">
        <v>65.615859999999998</v>
      </c>
      <c r="LV26" s="17">
        <v>65.615880000000004</v>
      </c>
      <c r="LW26" s="17">
        <v>2.7841200000000002</v>
      </c>
      <c r="LX26" s="17">
        <v>28.2</v>
      </c>
      <c r="LY26" s="17">
        <v>29.951460000000001</v>
      </c>
      <c r="LZ26" s="17">
        <v>27.154699999999998</v>
      </c>
      <c r="MA26" s="17">
        <v>1.0452999999999999</v>
      </c>
      <c r="MB26" s="17"/>
      <c r="MC26" s="17"/>
      <c r="MD26" s="17"/>
      <c r="ME26" s="17">
        <v>0</v>
      </c>
      <c r="MF26" s="17"/>
      <c r="MG26" s="17"/>
      <c r="MH26" s="17"/>
      <c r="MI26" s="17">
        <v>0</v>
      </c>
      <c r="MJ26" s="17"/>
      <c r="MK26" s="17"/>
      <c r="ML26" s="17"/>
      <c r="MM26" s="17">
        <v>0</v>
      </c>
      <c r="MN26" s="17">
        <v>146.80000000000001</v>
      </c>
      <c r="MO26" s="17">
        <v>149.77393000000001</v>
      </c>
      <c r="MP26" s="17">
        <v>149.77392</v>
      </c>
      <c r="MQ26" s="17">
        <v>-2.9739200000000001</v>
      </c>
      <c r="MR26" s="17">
        <v>149.1</v>
      </c>
      <c r="MS26" s="17">
        <v>149.77393000000001</v>
      </c>
      <c r="MT26" s="17">
        <v>149.77392</v>
      </c>
      <c r="MU26" s="17">
        <v>-0.67391999999999996</v>
      </c>
      <c r="MV26" s="17">
        <v>149.69999999999999</v>
      </c>
      <c r="MW26" s="17">
        <v>149.77393000000001</v>
      </c>
      <c r="MX26" s="17">
        <v>149.77392</v>
      </c>
      <c r="MY26" s="17">
        <v>-7.392E-2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145.01719</v>
      </c>
      <c r="NV26" s="17">
        <v>145.01719</v>
      </c>
      <c r="NW26" s="17">
        <v>-7.8171900000000001</v>
      </c>
      <c r="NX26" s="17">
        <v>78.5</v>
      </c>
      <c r="NY26" s="17">
        <v>72.508589999999998</v>
      </c>
      <c r="NZ26" s="17">
        <v>72.508589999999998</v>
      </c>
      <c r="OA26" s="17">
        <v>5.9914100000000001</v>
      </c>
      <c r="OB26" s="17">
        <v>0.8</v>
      </c>
      <c r="OC26" s="17">
        <v>0.76300000000000001</v>
      </c>
      <c r="OD26" s="17">
        <v>0.76300000000000001</v>
      </c>
      <c r="OE26" s="17">
        <v>3.6999999999999998E-2</v>
      </c>
      <c r="OF26" s="17">
        <v>91.7</v>
      </c>
      <c r="OG26" s="17">
        <v>75.465670000000003</v>
      </c>
      <c r="OH26" s="17">
        <v>103.048</v>
      </c>
      <c r="OI26" s="17">
        <v>-11.348000000000001</v>
      </c>
      <c r="OJ26" s="17">
        <v>61.2</v>
      </c>
      <c r="OK26" s="17">
        <v>67.364000000000004</v>
      </c>
      <c r="OL26" s="17">
        <v>67.364000000000004</v>
      </c>
      <c r="OM26" s="17">
        <v>-6.1639999999999997</v>
      </c>
      <c r="ON26" s="17">
        <v>13.2</v>
      </c>
      <c r="OO26" s="17">
        <v>14.659000000000001</v>
      </c>
      <c r="OP26" s="17">
        <v>14.659000000000001</v>
      </c>
      <c r="OQ26" s="17">
        <v>-1.4590000000000001</v>
      </c>
      <c r="OR26" s="17">
        <v>0.1</v>
      </c>
      <c r="OS26" s="17">
        <v>0.2</v>
      </c>
      <c r="OT26" s="17">
        <v>0.2</v>
      </c>
      <c r="OU26" s="17">
        <v>-0.1</v>
      </c>
      <c r="OV26" s="17">
        <v>9.6</v>
      </c>
      <c r="OW26" s="17">
        <v>9.1999999999999993</v>
      </c>
      <c r="OX26" s="17">
        <v>9.1999999999999993</v>
      </c>
      <c r="OY26" s="17">
        <v>0.4</v>
      </c>
      <c r="OZ26" s="17">
        <v>9.9</v>
      </c>
      <c r="PA26" s="17">
        <v>9</v>
      </c>
      <c r="PB26" s="17">
        <v>9.0000099999999996</v>
      </c>
      <c r="PC26" s="17">
        <v>0.89998999999999996</v>
      </c>
      <c r="PD26" s="17">
        <v>3</v>
      </c>
      <c r="PE26" s="17">
        <v>1.46</v>
      </c>
      <c r="PF26" s="17">
        <v>2.9199799999999998</v>
      </c>
      <c r="PG26" s="17">
        <v>8.0019999999999994E-2</v>
      </c>
      <c r="PH26" s="17">
        <v>0.3</v>
      </c>
      <c r="PI26" s="17">
        <v>1</v>
      </c>
      <c r="PJ26" s="17">
        <v>1</v>
      </c>
      <c r="PK26" s="17">
        <v>-0.7</v>
      </c>
      <c r="PL26" s="17">
        <v>2.5</v>
      </c>
      <c r="PM26" s="17">
        <v>2.2999999999999998</v>
      </c>
      <c r="PN26" s="17">
        <v>2.2999999999999998</v>
      </c>
      <c r="PO26" s="17">
        <v>0.2</v>
      </c>
      <c r="PP26" s="17">
        <v>2.5</v>
      </c>
      <c r="PQ26" s="17">
        <v>2.4900000000000002</v>
      </c>
      <c r="PR26" s="17">
        <v>2.4900000000000002</v>
      </c>
      <c r="PS26" s="17">
        <v>0.01</v>
      </c>
      <c r="PT26" s="17">
        <v>20.2</v>
      </c>
      <c r="PU26" s="17">
        <v>20</v>
      </c>
      <c r="PV26" s="17">
        <v>19.417470000000002</v>
      </c>
      <c r="PW26" s="17">
        <v>0.78252999999999995</v>
      </c>
      <c r="PX26" s="17">
        <v>10</v>
      </c>
      <c r="PY26" s="17">
        <v>10</v>
      </c>
      <c r="PZ26" s="17">
        <v>10</v>
      </c>
      <c r="QA26" s="17">
        <v>0</v>
      </c>
      <c r="QB26" s="17">
        <v>8.5</v>
      </c>
      <c r="QC26" s="17">
        <v>7</v>
      </c>
      <c r="QD26" s="17">
        <v>7</v>
      </c>
      <c r="QE26" s="17">
        <v>1.5</v>
      </c>
      <c r="QF26" s="17">
        <v>3.2</v>
      </c>
      <c r="QG26" s="17">
        <v>3</v>
      </c>
      <c r="QH26" s="17">
        <v>3.5</v>
      </c>
      <c r="QI26" s="17">
        <v>-0.3</v>
      </c>
      <c r="QJ26" s="17">
        <v>18.3</v>
      </c>
      <c r="QK26" s="17">
        <v>19</v>
      </c>
      <c r="QL26" s="17">
        <v>17.96116</v>
      </c>
      <c r="QM26" s="17">
        <v>0.33883999999999997</v>
      </c>
      <c r="QN26" s="17">
        <v>12.4</v>
      </c>
      <c r="QO26" s="17">
        <v>12.03</v>
      </c>
      <c r="QP26" s="17">
        <v>12.03</v>
      </c>
      <c r="QQ26" s="17">
        <v>0.37</v>
      </c>
      <c r="QR26" s="17">
        <v>15.8</v>
      </c>
      <c r="QS26" s="17">
        <v>14.164999999999999</v>
      </c>
      <c r="QT26" s="17">
        <v>14.164999999999999</v>
      </c>
      <c r="QU26" s="17">
        <v>1.635</v>
      </c>
      <c r="QV26" s="17">
        <v>31.9</v>
      </c>
      <c r="QW26" s="17">
        <v>25.170999999999999</v>
      </c>
      <c r="QX26" s="17">
        <v>25.170999999999999</v>
      </c>
      <c r="QY26" s="17">
        <v>6.7290000000000001</v>
      </c>
      <c r="QZ26" s="17">
        <v>82.4</v>
      </c>
      <c r="RA26" s="17">
        <v>68.674999999999997</v>
      </c>
      <c r="RB26" s="17">
        <v>68.674999999999997</v>
      </c>
      <c r="RC26" s="17">
        <v>13.725</v>
      </c>
      <c r="RD26" s="17">
        <v>4.5</v>
      </c>
      <c r="RE26" s="17">
        <v>4.2</v>
      </c>
      <c r="RF26" s="17">
        <v>4.2</v>
      </c>
      <c r="RG26" s="17">
        <v>0.3</v>
      </c>
      <c r="RH26" s="17">
        <v>2.2000000000000002</v>
      </c>
      <c r="RI26" s="17">
        <v>2.4</v>
      </c>
      <c r="RJ26" s="17">
        <v>2.4</v>
      </c>
      <c r="RK26" s="17">
        <v>-0.2</v>
      </c>
      <c r="RL26" s="17">
        <v>1.1000000000000001</v>
      </c>
      <c r="RM26" s="17">
        <v>1.2</v>
      </c>
      <c r="RN26" s="17">
        <v>1.2</v>
      </c>
      <c r="RO26" s="17">
        <v>-0.1</v>
      </c>
      <c r="RP26" s="17">
        <v>2.9</v>
      </c>
      <c r="RQ26" s="17">
        <v>2.8</v>
      </c>
      <c r="RR26" s="17">
        <v>2.8</v>
      </c>
      <c r="RS26" s="17">
        <v>0.1</v>
      </c>
      <c r="RT26" s="17">
        <v>15.2</v>
      </c>
      <c r="RU26" s="17">
        <v>3.661</v>
      </c>
      <c r="RV26" s="17">
        <v>3.661</v>
      </c>
      <c r="RW26" s="17">
        <v>11.539</v>
      </c>
      <c r="RX26" s="17">
        <v>2.4</v>
      </c>
      <c r="RY26" s="17">
        <v>1.899</v>
      </c>
      <c r="RZ26" s="17">
        <v>1.899</v>
      </c>
      <c r="SA26" s="17">
        <v>0.501</v>
      </c>
      <c r="SB26" s="17">
        <v>11.3</v>
      </c>
      <c r="SC26" s="17">
        <v>12.564069999999999</v>
      </c>
      <c r="SD26" s="17">
        <v>19.772770000000001</v>
      </c>
      <c r="SE26" s="17">
        <v>-8.4727700000000006</v>
      </c>
      <c r="SF26" s="17">
        <v>1.3</v>
      </c>
      <c r="SG26" s="17">
        <v>1.1399999999999999</v>
      </c>
      <c r="SH26" s="17">
        <v>1.1399999999999999</v>
      </c>
      <c r="SI26" s="17">
        <v>0.16</v>
      </c>
      <c r="SJ26" s="17"/>
      <c r="SK26" s="17"/>
      <c r="SL26" s="17">
        <v>0.4</v>
      </c>
      <c r="SM26" s="17">
        <v>-0.4</v>
      </c>
      <c r="SN26" s="17">
        <v>7.2</v>
      </c>
      <c r="SO26" s="17">
        <v>6.9</v>
      </c>
      <c r="SP26" s="17">
        <v>6.9</v>
      </c>
      <c r="SQ26" s="17">
        <v>0.3</v>
      </c>
      <c r="SR26" s="17">
        <v>2.8</v>
      </c>
      <c r="SS26" s="17">
        <v>3</v>
      </c>
      <c r="ST26" s="17">
        <v>3</v>
      </c>
      <c r="SU26" s="17">
        <v>-0.2</v>
      </c>
      <c r="SV26" s="17">
        <v>4.4000000000000004</v>
      </c>
      <c r="SW26" s="17">
        <v>4</v>
      </c>
      <c r="SX26" s="17">
        <v>4</v>
      </c>
      <c r="SY26" s="17">
        <v>0.4</v>
      </c>
      <c r="SZ26" s="17">
        <v>6.6</v>
      </c>
      <c r="TA26" s="17">
        <v>6</v>
      </c>
      <c r="TB26" s="17">
        <v>6</v>
      </c>
      <c r="TC26" s="17">
        <v>0.6</v>
      </c>
      <c r="TD26" s="17">
        <v>10</v>
      </c>
      <c r="TE26" s="17">
        <v>10</v>
      </c>
      <c r="TF26" s="17">
        <v>10</v>
      </c>
      <c r="TG26" s="17">
        <v>0</v>
      </c>
      <c r="TH26" s="17">
        <v>10.6</v>
      </c>
      <c r="TI26" s="17">
        <v>21.521000000000001</v>
      </c>
      <c r="TJ26" s="17">
        <v>21.521000000000001</v>
      </c>
      <c r="TK26" s="17">
        <v>-10.920999999999999</v>
      </c>
      <c r="TL26" s="17">
        <v>1.3</v>
      </c>
      <c r="TM26" s="17">
        <v>11.57517</v>
      </c>
      <c r="TN26" s="17">
        <v>15.763</v>
      </c>
      <c r="TO26" s="17">
        <v>-14.462999999999999</v>
      </c>
      <c r="TP26" s="17">
        <v>29.1</v>
      </c>
      <c r="TQ26" s="17">
        <v>27.568999999999999</v>
      </c>
      <c r="TR26" s="17">
        <v>27.568999999999999</v>
      </c>
      <c r="TS26" s="17">
        <v>1.5309999999999999</v>
      </c>
      <c r="TT26" s="17">
        <v>95.6</v>
      </c>
      <c r="TU26" s="17">
        <v>63.883209999999998</v>
      </c>
      <c r="TV26" s="17">
        <v>68.971000000000004</v>
      </c>
      <c r="TW26" s="17">
        <v>26.629000000000001</v>
      </c>
      <c r="TX26" s="17">
        <v>90.6</v>
      </c>
      <c r="TY26" s="17">
        <v>75.911730000000006</v>
      </c>
      <c r="TZ26" s="17">
        <v>82.213999999999999</v>
      </c>
      <c r="UA26" s="17">
        <v>8.3859999999999992</v>
      </c>
      <c r="UB26" s="17">
        <v>15.9</v>
      </c>
      <c r="UC26" s="17">
        <v>8.968</v>
      </c>
      <c r="UD26" s="17">
        <v>8.968</v>
      </c>
      <c r="UE26" s="17">
        <v>6.9320000000000004</v>
      </c>
      <c r="UF26" s="17">
        <v>11.9</v>
      </c>
      <c r="UG26" s="17">
        <v>7.3239999999999998</v>
      </c>
      <c r="UH26" s="17">
        <v>7.3239999999999998</v>
      </c>
      <c r="UI26" s="17">
        <v>4.5759999999999996</v>
      </c>
      <c r="UJ26" s="17">
        <v>7.5</v>
      </c>
      <c r="UK26" s="17">
        <v>7.5</v>
      </c>
      <c r="UL26" s="17">
        <v>7.5</v>
      </c>
      <c r="UM26" s="17">
        <v>0</v>
      </c>
      <c r="UN26" s="17">
        <v>2.5</v>
      </c>
      <c r="UO26" s="17">
        <v>3</v>
      </c>
      <c r="UP26" s="17">
        <v>2.2000000000000002</v>
      </c>
      <c r="UQ26" s="17">
        <v>0.3</v>
      </c>
      <c r="UR26" s="17">
        <v>7.4</v>
      </c>
      <c r="US26" s="17">
        <v>7.6</v>
      </c>
      <c r="UT26" s="17">
        <v>7.6</v>
      </c>
      <c r="UU26" s="17">
        <v>-0.2</v>
      </c>
      <c r="UV26" s="17">
        <v>4.4000000000000004</v>
      </c>
      <c r="UW26" s="17">
        <v>4.8</v>
      </c>
      <c r="UX26" s="17">
        <v>4.8</v>
      </c>
      <c r="UY26" s="17">
        <v>-0.4</v>
      </c>
      <c r="UZ26" s="17">
        <v>5.2</v>
      </c>
      <c r="VA26" s="17">
        <v>5.2</v>
      </c>
      <c r="VB26" s="17">
        <v>5.2</v>
      </c>
      <c r="VC26" s="17">
        <v>0</v>
      </c>
      <c r="VD26" s="17">
        <v>5.3</v>
      </c>
      <c r="VE26" s="17">
        <v>5.3</v>
      </c>
      <c r="VF26" s="17">
        <v>5.3</v>
      </c>
      <c r="VG26" s="17">
        <v>0</v>
      </c>
      <c r="VH26" s="17">
        <v>11.8</v>
      </c>
      <c r="VI26" s="17">
        <v>11.942</v>
      </c>
      <c r="VJ26" s="17">
        <v>11.942</v>
      </c>
      <c r="VK26" s="17">
        <v>-0.14199999999999999</v>
      </c>
      <c r="VL26" s="17">
        <v>210.3</v>
      </c>
      <c r="VM26" s="17">
        <v>225.49600000000001</v>
      </c>
      <c r="VN26" s="17">
        <v>225.49600000000001</v>
      </c>
      <c r="VO26" s="17">
        <v>-15.196</v>
      </c>
      <c r="VP26" s="17">
        <v>10.9</v>
      </c>
      <c r="VQ26" s="17">
        <v>12.667</v>
      </c>
      <c r="VR26" s="17">
        <v>12.667</v>
      </c>
      <c r="VS26" s="17">
        <v>-1.7669999999999999</v>
      </c>
      <c r="VT26" s="17">
        <v>116.9</v>
      </c>
      <c r="VU26" s="17">
        <v>121.02800000000001</v>
      </c>
      <c r="VV26" s="17">
        <v>121.02800000000001</v>
      </c>
      <c r="VW26" s="17">
        <v>-4.1280000000000001</v>
      </c>
      <c r="VX26" s="17">
        <v>0.6</v>
      </c>
      <c r="VY26" s="17">
        <v>0.6</v>
      </c>
      <c r="VZ26" s="17">
        <v>0.6</v>
      </c>
      <c r="WA26" s="17">
        <v>0</v>
      </c>
      <c r="WB26" s="17">
        <v>116.9</v>
      </c>
      <c r="WC26" s="17">
        <v>68.788780000000003</v>
      </c>
      <c r="WD26" s="17">
        <v>73</v>
      </c>
      <c r="WE26" s="17">
        <v>43.9</v>
      </c>
      <c r="WF26" s="17">
        <v>112.7</v>
      </c>
      <c r="WG26" s="17">
        <v>68.681749999999994</v>
      </c>
      <c r="WH26" s="17">
        <v>70</v>
      </c>
      <c r="WI26" s="17">
        <v>42.7</v>
      </c>
      <c r="WJ26" s="17">
        <v>86.2</v>
      </c>
      <c r="WK26" s="17">
        <v>87.816999999999993</v>
      </c>
      <c r="WL26" s="17">
        <v>87.816999999999993</v>
      </c>
      <c r="WM26" s="17">
        <v>-1.617</v>
      </c>
      <c r="WN26" s="17">
        <v>11.2</v>
      </c>
      <c r="WO26" s="17">
        <v>6.9009999999999998</v>
      </c>
      <c r="WP26" s="17">
        <v>6.9009999999999998</v>
      </c>
      <c r="WQ26" s="17">
        <v>4.2990000000000004</v>
      </c>
      <c r="WR26" s="17">
        <v>7.1</v>
      </c>
      <c r="WS26" s="17">
        <v>5.4</v>
      </c>
      <c r="WT26" s="17">
        <v>5.4</v>
      </c>
      <c r="WU26" s="17">
        <v>1.7</v>
      </c>
      <c r="WV26" s="17">
        <v>18.899999999999999</v>
      </c>
      <c r="WW26" s="17">
        <v>20</v>
      </c>
      <c r="WX26" s="17">
        <v>19.223299999999998</v>
      </c>
      <c r="WY26" s="17">
        <v>-0.32329999999999998</v>
      </c>
      <c r="WZ26" s="17">
        <v>9.6999999999999993</v>
      </c>
      <c r="XA26" s="17">
        <v>10.8</v>
      </c>
      <c r="XB26" s="17">
        <v>10.8</v>
      </c>
      <c r="XC26" s="17">
        <v>-1.1000000000000001</v>
      </c>
      <c r="XD26" s="17"/>
      <c r="XE26" s="17"/>
      <c r="XF26" s="17"/>
      <c r="XG26" s="17">
        <v>0</v>
      </c>
      <c r="XH26" s="17"/>
      <c r="XI26" s="17"/>
      <c r="XJ26" s="17"/>
      <c r="XK26" s="17">
        <v>0</v>
      </c>
      <c r="XL26" s="17">
        <v>0</v>
      </c>
      <c r="XM26" s="17">
        <v>15</v>
      </c>
      <c r="XN26" s="17">
        <v>14</v>
      </c>
      <c r="XO26" s="17">
        <v>-14</v>
      </c>
      <c r="XP26" s="17"/>
      <c r="XQ26" s="17"/>
      <c r="XR26" s="17"/>
      <c r="XS26" s="17">
        <v>0</v>
      </c>
      <c r="XT26" s="17">
        <v>7.1</v>
      </c>
      <c r="XU26" s="17">
        <v>8</v>
      </c>
      <c r="XV26" s="17">
        <v>7.49</v>
      </c>
      <c r="XW26" s="17">
        <v>-0.39</v>
      </c>
      <c r="XX26" s="17"/>
      <c r="XY26" s="17"/>
      <c r="XZ26" s="17"/>
      <c r="YA26" s="17">
        <v>0</v>
      </c>
      <c r="YB26" s="17"/>
      <c r="YC26" s="17"/>
      <c r="YD26" s="17"/>
      <c r="YE26" s="17">
        <v>0</v>
      </c>
    </row>
    <row r="27" spans="1:655" ht="24" customHeight="1" x14ac:dyDescent="0.3">
      <c r="A27" s="1"/>
      <c r="B27" s="16" t="s">
        <v>65</v>
      </c>
      <c r="C27" s="16" t="s">
        <v>759</v>
      </c>
      <c r="D27" s="17">
        <v>51.2</v>
      </c>
      <c r="E27" s="17">
        <v>47.685180000000003</v>
      </c>
      <c r="F27" s="17">
        <v>49.347859999999997</v>
      </c>
      <c r="G27" s="17">
        <v>1.8521399999999999</v>
      </c>
      <c r="H27" s="17">
        <v>649.9</v>
      </c>
      <c r="I27" s="17">
        <v>643.65809000000002</v>
      </c>
      <c r="J27" s="17">
        <v>643.65809000000002</v>
      </c>
      <c r="K27" s="17">
        <v>6.2419099999999998</v>
      </c>
      <c r="L27" s="17">
        <v>215.9</v>
      </c>
      <c r="M27" s="17">
        <v>209.39341999999999</v>
      </c>
      <c r="N27" s="17">
        <v>209.39341999999999</v>
      </c>
      <c r="O27" s="17">
        <v>6.5065799999999996</v>
      </c>
      <c r="P27" s="17"/>
      <c r="Q27" s="17"/>
      <c r="R27" s="17"/>
      <c r="S27" s="17">
        <v>0</v>
      </c>
      <c r="T27" s="17"/>
      <c r="U27" s="17"/>
      <c r="V27" s="17"/>
      <c r="W27" s="17">
        <v>0</v>
      </c>
      <c r="X27" s="17">
        <v>60.3</v>
      </c>
      <c r="Y27" s="17">
        <v>12.09104</v>
      </c>
      <c r="Z27" s="17">
        <v>61.225859999999997</v>
      </c>
      <c r="AA27" s="17">
        <v>-0.92586000000000002</v>
      </c>
      <c r="AB27" s="17">
        <v>84.8</v>
      </c>
      <c r="AC27" s="17">
        <v>84.587379999999996</v>
      </c>
      <c r="AD27" s="17">
        <v>94.878</v>
      </c>
      <c r="AE27" s="17">
        <v>-10.077999999999999</v>
      </c>
      <c r="AF27" s="17"/>
      <c r="AG27" s="17"/>
      <c r="AH27" s="17"/>
      <c r="AI27" s="17">
        <v>0</v>
      </c>
      <c r="AJ27" s="17"/>
      <c r="AK27" s="17"/>
      <c r="AL27" s="17"/>
      <c r="AM27" s="17">
        <v>0</v>
      </c>
      <c r="AN27" s="17">
        <v>181.7</v>
      </c>
      <c r="AO27" s="17">
        <v>196.42444</v>
      </c>
      <c r="AP27" s="17">
        <v>188.53684999999999</v>
      </c>
      <c r="AQ27" s="17">
        <v>-6.8368500000000001</v>
      </c>
      <c r="AR27" s="17">
        <v>183.3</v>
      </c>
      <c r="AS27" s="17">
        <v>196.42444</v>
      </c>
      <c r="AT27" s="17">
        <v>188.53684999999999</v>
      </c>
      <c r="AU27" s="17">
        <v>-5.2368499999999996</v>
      </c>
      <c r="AV27" s="17">
        <v>184.3</v>
      </c>
      <c r="AW27" s="17">
        <v>196.42444</v>
      </c>
      <c r="AX27" s="17">
        <v>188.53684999999999</v>
      </c>
      <c r="AY27" s="17">
        <v>-4.2368499999999996</v>
      </c>
      <c r="AZ27" s="17">
        <v>280</v>
      </c>
      <c r="BA27" s="17">
        <v>294.63666999999998</v>
      </c>
      <c r="BB27" s="17">
        <v>282.80527999999998</v>
      </c>
      <c r="BC27" s="17">
        <v>-2.8052800000000002</v>
      </c>
      <c r="BD27" s="17">
        <v>214.3</v>
      </c>
      <c r="BE27" s="17">
        <v>208.28218000000001</v>
      </c>
      <c r="BF27" s="17">
        <v>208.28217000000001</v>
      </c>
      <c r="BG27" s="17">
        <v>6.01783</v>
      </c>
      <c r="BH27" s="17">
        <v>111.3</v>
      </c>
      <c r="BI27" s="17">
        <v>104.14109000000001</v>
      </c>
      <c r="BJ27" s="17">
        <v>104.14108</v>
      </c>
      <c r="BK27" s="17">
        <v>7.1589200000000002</v>
      </c>
      <c r="BL27" s="17">
        <v>353.2</v>
      </c>
      <c r="BM27" s="17">
        <v>306.27998000000002</v>
      </c>
      <c r="BN27" s="17">
        <v>325.56076000000002</v>
      </c>
      <c r="BO27" s="17">
        <v>27.639240000000001</v>
      </c>
      <c r="BP27" s="17">
        <v>4.2</v>
      </c>
      <c r="BQ27" s="17">
        <v>4.4318400000000002</v>
      </c>
      <c r="BR27" s="17">
        <v>4.4318400000000002</v>
      </c>
      <c r="BS27" s="17">
        <v>-0.23183999999999999</v>
      </c>
      <c r="BT27" s="17"/>
      <c r="BU27" s="17"/>
      <c r="BV27" s="17"/>
      <c r="BW27" s="17">
        <v>0</v>
      </c>
      <c r="BX27" s="17"/>
      <c r="BY27" s="17"/>
      <c r="BZ27" s="17"/>
      <c r="CA27" s="17">
        <v>0</v>
      </c>
      <c r="CB27" s="17"/>
      <c r="CC27" s="17"/>
      <c r="CD27" s="17"/>
      <c r="CE27" s="17">
        <v>0</v>
      </c>
      <c r="CF27" s="17"/>
      <c r="CG27" s="17"/>
      <c r="CH27" s="17"/>
      <c r="CI27" s="17">
        <v>0</v>
      </c>
      <c r="CJ27" s="17">
        <v>123.6</v>
      </c>
      <c r="CK27" s="17">
        <v>127.08432999999999</v>
      </c>
      <c r="CL27" s="17">
        <v>127.08432999999999</v>
      </c>
      <c r="CM27" s="17">
        <v>-3.4843299999999999</v>
      </c>
      <c r="CN27" s="17">
        <v>7.7</v>
      </c>
      <c r="CO27" s="17">
        <v>6.8003799999999996</v>
      </c>
      <c r="CP27" s="17">
        <v>5.1333399999999996</v>
      </c>
      <c r="CQ27" s="17">
        <v>2.5666600000000002</v>
      </c>
      <c r="CR27" s="17">
        <v>5.8</v>
      </c>
      <c r="CS27" s="17">
        <v>3.7328199999999998</v>
      </c>
      <c r="CT27" s="17">
        <v>2.8177599999999998</v>
      </c>
      <c r="CU27" s="17">
        <v>2.98224</v>
      </c>
      <c r="CV27" s="17"/>
      <c r="CW27" s="17"/>
      <c r="CX27" s="17"/>
      <c r="CY27" s="17">
        <v>0</v>
      </c>
      <c r="CZ27" s="17">
        <v>6.9</v>
      </c>
      <c r="DA27" s="17">
        <v>6.8787000000000003</v>
      </c>
      <c r="DB27" s="17">
        <v>6.8787000000000003</v>
      </c>
      <c r="DC27" s="17">
        <v>2.1299999999999999E-2</v>
      </c>
      <c r="DD27" s="17">
        <v>10.199999999999999</v>
      </c>
      <c r="DE27" s="17">
        <v>14.919420000000001</v>
      </c>
      <c r="DF27" s="17">
        <v>12.77126</v>
      </c>
      <c r="DG27" s="17">
        <v>-2.5712600000000001</v>
      </c>
      <c r="DH27" s="17">
        <v>50.1</v>
      </c>
      <c r="DI27" s="17">
        <v>59.715119999999999</v>
      </c>
      <c r="DJ27" s="17">
        <v>47.222230000000003</v>
      </c>
      <c r="DK27" s="17">
        <v>2.8777699999999999</v>
      </c>
      <c r="DL27" s="17"/>
      <c r="DM27" s="17"/>
      <c r="DN27" s="17"/>
      <c r="DO27" s="17">
        <v>0</v>
      </c>
      <c r="DP27" s="17"/>
      <c r="DQ27" s="17"/>
      <c r="DR27" s="17"/>
      <c r="DS27" s="17">
        <v>0</v>
      </c>
      <c r="DT27" s="17"/>
      <c r="DU27" s="17"/>
      <c r="DV27" s="17"/>
      <c r="DW27" s="17">
        <v>0</v>
      </c>
      <c r="DX27" s="17"/>
      <c r="DY27" s="17"/>
      <c r="DZ27" s="17"/>
      <c r="EA27" s="17">
        <v>0</v>
      </c>
      <c r="EB27" s="17">
        <v>56.4</v>
      </c>
      <c r="EC27" s="17">
        <v>55.841569999999997</v>
      </c>
      <c r="ED27" s="17">
        <v>49.174100000000003</v>
      </c>
      <c r="EE27" s="17">
        <v>7.2259000000000002</v>
      </c>
      <c r="EF27" s="17">
        <v>99</v>
      </c>
      <c r="EG27" s="17">
        <v>110.2175</v>
      </c>
      <c r="EH27" s="17">
        <v>110.21742999999999</v>
      </c>
      <c r="EI27" s="17">
        <v>-11.21743</v>
      </c>
      <c r="EJ27" s="17"/>
      <c r="EK27" s="17"/>
      <c r="EL27" s="17"/>
      <c r="EM27" s="17">
        <v>0</v>
      </c>
      <c r="EN27" s="17"/>
      <c r="EO27" s="17"/>
      <c r="EP27" s="17"/>
      <c r="EQ27" s="17">
        <v>0</v>
      </c>
      <c r="ER27" s="17">
        <v>0</v>
      </c>
      <c r="ES27" s="17"/>
      <c r="ET27" s="17">
        <v>0</v>
      </c>
      <c r="EU27" s="17">
        <v>0</v>
      </c>
      <c r="EV27" s="17">
        <v>6.4</v>
      </c>
      <c r="EW27" s="17">
        <v>6.39</v>
      </c>
      <c r="EX27" s="17">
        <v>6.39</v>
      </c>
      <c r="EY27" s="17">
        <v>0.01</v>
      </c>
      <c r="EZ27" s="17">
        <v>148.30000000000001</v>
      </c>
      <c r="FA27" s="17">
        <v>144.32991000000001</v>
      </c>
      <c r="FB27" s="17">
        <v>0</v>
      </c>
      <c r="FC27" s="17">
        <v>148.30000000000001</v>
      </c>
      <c r="FD27" s="17">
        <v>38</v>
      </c>
      <c r="FE27" s="17">
        <v>33.834949999999999</v>
      </c>
      <c r="FF27" s="17">
        <v>38.900370000000002</v>
      </c>
      <c r="FG27" s="17">
        <v>-0.90037</v>
      </c>
      <c r="FH27" s="17">
        <v>31.1</v>
      </c>
      <c r="FI27" s="17">
        <v>76.301140000000004</v>
      </c>
      <c r="FJ27" s="17">
        <v>68.885739999999998</v>
      </c>
      <c r="FK27" s="17">
        <v>-37.785739999999997</v>
      </c>
      <c r="FL27" s="17">
        <v>29.5</v>
      </c>
      <c r="FM27" s="17">
        <v>22.888349999999999</v>
      </c>
      <c r="FN27" s="17">
        <v>22.625250000000001</v>
      </c>
      <c r="FO27" s="17">
        <v>6.8747499999999997</v>
      </c>
      <c r="FP27" s="17">
        <v>17.5</v>
      </c>
      <c r="FQ27" s="17">
        <v>14.927820000000001</v>
      </c>
      <c r="FR27" s="17">
        <v>14.927809999999999</v>
      </c>
      <c r="FS27" s="17">
        <v>2.57219</v>
      </c>
      <c r="FT27" s="17">
        <v>16.399999999999999</v>
      </c>
      <c r="FU27" s="17">
        <v>16.990290000000002</v>
      </c>
      <c r="FV27" s="17">
        <v>16.990290000000002</v>
      </c>
      <c r="FW27" s="17">
        <v>-0.59028999999999998</v>
      </c>
      <c r="FX27" s="17">
        <v>63.6</v>
      </c>
      <c r="FY27" s="17">
        <v>69.443650000000005</v>
      </c>
      <c r="FZ27" s="17">
        <v>69.443650000000005</v>
      </c>
      <c r="GA27" s="17">
        <v>-5.8436500000000002</v>
      </c>
      <c r="GB27" s="17">
        <v>184.4</v>
      </c>
      <c r="GC27" s="17">
        <v>143.33332999999999</v>
      </c>
      <c r="GD27" s="17">
        <v>143.33332999999999</v>
      </c>
      <c r="GE27" s="17">
        <v>41.066670000000002</v>
      </c>
      <c r="GF27" s="17">
        <v>184.7</v>
      </c>
      <c r="GG27" s="17">
        <v>143.33332999999999</v>
      </c>
      <c r="GH27" s="17">
        <v>143.33332999999999</v>
      </c>
      <c r="GI27" s="17">
        <v>41.366669999999999</v>
      </c>
      <c r="GJ27" s="17">
        <v>183.2</v>
      </c>
      <c r="GK27" s="17">
        <v>143.33332999999999</v>
      </c>
      <c r="GL27" s="17">
        <v>143.33332999999999</v>
      </c>
      <c r="GM27" s="17">
        <v>39.866669999999999</v>
      </c>
      <c r="GN27" s="17">
        <v>44.6</v>
      </c>
      <c r="GO27" s="17">
        <v>66.556579999999997</v>
      </c>
      <c r="GP27" s="17">
        <v>47.668509999999998</v>
      </c>
      <c r="GQ27" s="17">
        <v>-3.0685099999999998</v>
      </c>
      <c r="GR27" s="17">
        <v>5.5</v>
      </c>
      <c r="GS27" s="17">
        <v>6</v>
      </c>
      <c r="GT27" s="17">
        <v>5.8686699999999998</v>
      </c>
      <c r="GU27" s="17">
        <v>-0.36867</v>
      </c>
      <c r="GV27" s="17">
        <v>1.2</v>
      </c>
      <c r="GW27" s="17">
        <v>1.02115</v>
      </c>
      <c r="GX27" s="17">
        <v>6.1567800000000004</v>
      </c>
      <c r="GY27" s="17">
        <v>-4.9567800000000002</v>
      </c>
      <c r="GZ27" s="17">
        <v>26.1</v>
      </c>
      <c r="HA27" s="17">
        <v>34.47804</v>
      </c>
      <c r="HB27" s="17">
        <v>34.477960000000003</v>
      </c>
      <c r="HC27" s="17">
        <v>-8.3779599999999999</v>
      </c>
      <c r="HD27" s="17">
        <v>36.799999999999997</v>
      </c>
      <c r="HE27" s="17">
        <v>25.3767</v>
      </c>
      <c r="HF27" s="17">
        <v>25.3767</v>
      </c>
      <c r="HG27" s="17">
        <v>11.423299999999999</v>
      </c>
      <c r="HH27" s="17">
        <v>2</v>
      </c>
      <c r="HI27" s="17">
        <v>1.97359</v>
      </c>
      <c r="HJ27" s="17">
        <v>1.97359</v>
      </c>
      <c r="HK27" s="17">
        <v>2.6409999999999999E-2</v>
      </c>
      <c r="HL27" s="17">
        <v>0</v>
      </c>
      <c r="HM27" s="17">
        <v>0</v>
      </c>
      <c r="HN27" s="17">
        <v>0</v>
      </c>
      <c r="HO27" s="17">
        <v>0</v>
      </c>
      <c r="HP27" s="17">
        <v>46.1</v>
      </c>
      <c r="HQ27" s="17">
        <v>61.902569999999997</v>
      </c>
      <c r="HR27" s="17">
        <v>84.408389999999997</v>
      </c>
      <c r="HS27" s="17">
        <v>-38.308390000000003</v>
      </c>
      <c r="HT27" s="17"/>
      <c r="HU27" s="17"/>
      <c r="HV27" s="17"/>
      <c r="HW27" s="17">
        <v>0</v>
      </c>
      <c r="HX27" s="17"/>
      <c r="HY27" s="17"/>
      <c r="HZ27" s="17"/>
      <c r="IA27" s="17">
        <v>0</v>
      </c>
      <c r="IB27" s="17">
        <v>77</v>
      </c>
      <c r="IC27" s="17">
        <v>73.618070000000003</v>
      </c>
      <c r="ID27" s="17">
        <v>85.482519999999994</v>
      </c>
      <c r="IE27" s="17">
        <v>-8.4825199999999992</v>
      </c>
      <c r="IF27" s="17">
        <v>0</v>
      </c>
      <c r="IG27" s="17"/>
      <c r="IH27" s="17">
        <v>0</v>
      </c>
      <c r="II27" s="17">
        <v>0</v>
      </c>
      <c r="IJ27" s="17"/>
      <c r="IK27" s="17"/>
      <c r="IL27" s="17"/>
      <c r="IM27" s="17">
        <v>0</v>
      </c>
      <c r="IN27" s="17">
        <v>46.9</v>
      </c>
      <c r="IO27" s="17">
        <v>48.181440000000002</v>
      </c>
      <c r="IP27" s="17">
        <v>48.181440000000002</v>
      </c>
      <c r="IQ27" s="17">
        <v>-1.2814399999999999</v>
      </c>
      <c r="IR27" s="17"/>
      <c r="IS27" s="17"/>
      <c r="IT27" s="17"/>
      <c r="IU27" s="17">
        <v>0</v>
      </c>
      <c r="IV27" s="17"/>
      <c r="IW27" s="17"/>
      <c r="IX27" s="17"/>
      <c r="IY27" s="17">
        <v>0</v>
      </c>
      <c r="IZ27" s="17"/>
      <c r="JA27" s="17"/>
      <c r="JB27" s="17"/>
      <c r="JC27" s="17">
        <v>0</v>
      </c>
      <c r="JD27" s="17">
        <v>18.100000000000001</v>
      </c>
      <c r="JE27" s="17">
        <v>41.329619999999998</v>
      </c>
      <c r="JF27" s="17">
        <v>31.648810000000001</v>
      </c>
      <c r="JG27" s="17">
        <v>-13.54881</v>
      </c>
      <c r="JH27" s="17">
        <v>175.9</v>
      </c>
      <c r="JI27" s="17">
        <v>178.52956</v>
      </c>
      <c r="JJ27" s="17">
        <v>178.52955</v>
      </c>
      <c r="JK27" s="17">
        <v>-2.6295500000000001</v>
      </c>
      <c r="JL27" s="17">
        <v>174.3</v>
      </c>
      <c r="JM27" s="17">
        <v>178.52956</v>
      </c>
      <c r="JN27" s="17">
        <v>178.52955</v>
      </c>
      <c r="JO27" s="17">
        <v>-4.2295499999999997</v>
      </c>
      <c r="JP27" s="17">
        <v>200</v>
      </c>
      <c r="JQ27" s="17">
        <v>178.52956</v>
      </c>
      <c r="JR27" s="17">
        <v>178.52955</v>
      </c>
      <c r="JS27" s="17">
        <v>21.47045</v>
      </c>
      <c r="JT27" s="17">
        <v>273.3</v>
      </c>
      <c r="JU27" s="17">
        <v>267.79433</v>
      </c>
      <c r="JV27" s="17">
        <v>267.79433</v>
      </c>
      <c r="JW27" s="17">
        <v>5.5056700000000003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1.4</v>
      </c>
      <c r="LE27" s="17">
        <v>1.1522699999999999</v>
      </c>
      <c r="LF27" s="17">
        <v>1.1522699999999999</v>
      </c>
      <c r="LG27" s="17">
        <v>0.24773000000000001</v>
      </c>
      <c r="LH27" s="17">
        <v>69</v>
      </c>
      <c r="LI27" s="17">
        <v>132.04004</v>
      </c>
      <c r="LJ27" s="17">
        <v>195.99569</v>
      </c>
      <c r="LK27" s="17">
        <v>-126.99569</v>
      </c>
      <c r="LL27" s="17">
        <v>51.3</v>
      </c>
      <c r="LM27" s="17">
        <v>71.599980000000002</v>
      </c>
      <c r="LN27" s="17">
        <v>76.081329999999994</v>
      </c>
      <c r="LO27" s="17">
        <v>-24.781330000000001</v>
      </c>
      <c r="LP27" s="17">
        <v>66.7</v>
      </c>
      <c r="LQ27" s="17">
        <v>67.133979999999994</v>
      </c>
      <c r="LR27" s="17">
        <v>66.759439999999998</v>
      </c>
      <c r="LS27" s="17">
        <v>-5.944E-2</v>
      </c>
      <c r="LT27" s="17">
        <v>68.599999999999994</v>
      </c>
      <c r="LU27" s="17">
        <v>64.142470000000003</v>
      </c>
      <c r="LV27" s="17">
        <v>65.615880000000004</v>
      </c>
      <c r="LW27" s="17">
        <v>2.9841199999999999</v>
      </c>
      <c r="LX27" s="17">
        <v>29</v>
      </c>
      <c r="LY27" s="17">
        <v>29.951460000000001</v>
      </c>
      <c r="LZ27" s="17">
        <v>27.154699999999998</v>
      </c>
      <c r="MA27" s="17">
        <v>1.8452999999999999</v>
      </c>
      <c r="MB27" s="17"/>
      <c r="MC27" s="17"/>
      <c r="MD27" s="17"/>
      <c r="ME27" s="17">
        <v>0</v>
      </c>
      <c r="MF27" s="17"/>
      <c r="MG27" s="17"/>
      <c r="MH27" s="17"/>
      <c r="MI27" s="17">
        <v>0</v>
      </c>
      <c r="MJ27" s="17"/>
      <c r="MK27" s="17"/>
      <c r="ML27" s="17"/>
      <c r="MM27" s="17">
        <v>0</v>
      </c>
      <c r="MN27" s="17">
        <v>146.6</v>
      </c>
      <c r="MO27" s="17">
        <v>149.77393000000001</v>
      </c>
      <c r="MP27" s="17">
        <v>149.77392</v>
      </c>
      <c r="MQ27" s="17">
        <v>-3.1739199999999999</v>
      </c>
      <c r="MR27" s="17">
        <v>148.9</v>
      </c>
      <c r="MS27" s="17">
        <v>149.77393000000001</v>
      </c>
      <c r="MT27" s="17">
        <v>149.77392</v>
      </c>
      <c r="MU27" s="17">
        <v>-0.87392000000000003</v>
      </c>
      <c r="MV27" s="17">
        <v>149.69999999999999</v>
      </c>
      <c r="MW27" s="17">
        <v>149.77393000000001</v>
      </c>
      <c r="MX27" s="17">
        <v>149.77392</v>
      </c>
      <c r="MY27" s="17">
        <v>-7.392E-2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145.0172</v>
      </c>
      <c r="NV27" s="17">
        <v>145.01719</v>
      </c>
      <c r="NW27" s="17">
        <v>-7.8171900000000001</v>
      </c>
      <c r="NX27" s="17">
        <v>78.400000000000006</v>
      </c>
      <c r="NY27" s="17">
        <v>72.508600000000001</v>
      </c>
      <c r="NZ27" s="17">
        <v>72.508589999999998</v>
      </c>
      <c r="OA27" s="17">
        <v>5.8914099999999996</v>
      </c>
      <c r="OB27" s="17">
        <v>0.9</v>
      </c>
      <c r="OC27" s="17">
        <v>0.94499999999999995</v>
      </c>
      <c r="OD27" s="17">
        <v>0.94499999999999995</v>
      </c>
      <c r="OE27" s="17">
        <v>-4.4999999999999998E-2</v>
      </c>
      <c r="OF27" s="17">
        <v>94.2</v>
      </c>
      <c r="OG27" s="17">
        <v>77.341449999999995</v>
      </c>
      <c r="OH27" s="17">
        <v>101.801</v>
      </c>
      <c r="OI27" s="17">
        <v>-7.601</v>
      </c>
      <c r="OJ27" s="17">
        <v>64.3</v>
      </c>
      <c r="OK27" s="17">
        <v>69.685000000000002</v>
      </c>
      <c r="OL27" s="17">
        <v>69.685000000000002</v>
      </c>
      <c r="OM27" s="17">
        <v>-5.3849999999999998</v>
      </c>
      <c r="ON27" s="17">
        <v>13.3</v>
      </c>
      <c r="OO27" s="17">
        <v>15.010999999999999</v>
      </c>
      <c r="OP27" s="17">
        <v>15.010999999999999</v>
      </c>
      <c r="OQ27" s="17">
        <v>-1.7110000000000001</v>
      </c>
      <c r="OR27" s="17">
        <v>0.2</v>
      </c>
      <c r="OS27" s="17">
        <v>0.2</v>
      </c>
      <c r="OT27" s="17">
        <v>0.2</v>
      </c>
      <c r="OU27" s="17">
        <v>0</v>
      </c>
      <c r="OV27" s="17">
        <v>9.6</v>
      </c>
      <c r="OW27" s="17">
        <v>9.1999999999999993</v>
      </c>
      <c r="OX27" s="17">
        <v>9.1999999999999993</v>
      </c>
      <c r="OY27" s="17">
        <v>0.4</v>
      </c>
      <c r="OZ27" s="17">
        <v>10</v>
      </c>
      <c r="PA27" s="17">
        <v>9</v>
      </c>
      <c r="PB27" s="17">
        <v>9.0000099999999996</v>
      </c>
      <c r="PC27" s="17">
        <v>0.99999000000000005</v>
      </c>
      <c r="PD27" s="17">
        <v>4.8</v>
      </c>
      <c r="PE27" s="17">
        <v>1.46</v>
      </c>
      <c r="PF27" s="17">
        <v>4.6568300000000002</v>
      </c>
      <c r="PG27" s="17">
        <v>0.14316999999999999</v>
      </c>
      <c r="PH27" s="17">
        <v>0.3</v>
      </c>
      <c r="PI27" s="17">
        <v>1</v>
      </c>
      <c r="PJ27" s="17">
        <v>1</v>
      </c>
      <c r="PK27" s="17">
        <v>-0.7</v>
      </c>
      <c r="PL27" s="17">
        <v>2.6</v>
      </c>
      <c r="PM27" s="17">
        <v>2.2999999999999998</v>
      </c>
      <c r="PN27" s="17">
        <v>2.2999999999999998</v>
      </c>
      <c r="PO27" s="17">
        <v>0.3</v>
      </c>
      <c r="PP27" s="17">
        <v>2.5</v>
      </c>
      <c r="PQ27" s="17">
        <v>2.4900000000000002</v>
      </c>
      <c r="PR27" s="17">
        <v>2.4900000000000002</v>
      </c>
      <c r="PS27" s="17">
        <v>0.01</v>
      </c>
      <c r="PT27" s="17">
        <v>20.3</v>
      </c>
      <c r="PU27" s="17">
        <v>20</v>
      </c>
      <c r="PV27" s="17">
        <v>19.417470000000002</v>
      </c>
      <c r="PW27" s="17">
        <v>0.88253000000000004</v>
      </c>
      <c r="PX27" s="17">
        <v>10</v>
      </c>
      <c r="PY27" s="17">
        <v>10</v>
      </c>
      <c r="PZ27" s="17">
        <v>10</v>
      </c>
      <c r="QA27" s="17">
        <v>0</v>
      </c>
      <c r="QB27" s="17">
        <v>8.3000000000000007</v>
      </c>
      <c r="QC27" s="17">
        <v>7</v>
      </c>
      <c r="QD27" s="17">
        <v>7</v>
      </c>
      <c r="QE27" s="17">
        <v>1.3</v>
      </c>
      <c r="QF27" s="17">
        <v>3.2</v>
      </c>
      <c r="QG27" s="17">
        <v>3</v>
      </c>
      <c r="QH27" s="17">
        <v>3.5</v>
      </c>
      <c r="QI27" s="17">
        <v>-0.3</v>
      </c>
      <c r="QJ27" s="17">
        <v>18.3</v>
      </c>
      <c r="QK27" s="17">
        <v>19</v>
      </c>
      <c r="QL27" s="17">
        <v>17.96116</v>
      </c>
      <c r="QM27" s="17">
        <v>0.33883999999999997</v>
      </c>
      <c r="QN27" s="17">
        <v>13.2</v>
      </c>
      <c r="QO27" s="17">
        <v>12.685</v>
      </c>
      <c r="QP27" s="17">
        <v>12.685</v>
      </c>
      <c r="QQ27" s="17">
        <v>0.51500000000000001</v>
      </c>
      <c r="QR27" s="17">
        <v>16.100000000000001</v>
      </c>
      <c r="QS27" s="17">
        <v>15.12</v>
      </c>
      <c r="QT27" s="17">
        <v>15.12</v>
      </c>
      <c r="QU27" s="17">
        <v>0.98</v>
      </c>
      <c r="QV27" s="17">
        <v>29.5</v>
      </c>
      <c r="QW27" s="17">
        <v>25.038</v>
      </c>
      <c r="QX27" s="17">
        <v>25.038</v>
      </c>
      <c r="QY27" s="17">
        <v>4.4619999999999997</v>
      </c>
      <c r="QZ27" s="17">
        <v>74.5</v>
      </c>
      <c r="RA27" s="17">
        <v>69.173000000000002</v>
      </c>
      <c r="RB27" s="17">
        <v>69.173000000000002</v>
      </c>
      <c r="RC27" s="17">
        <v>5.327</v>
      </c>
      <c r="RD27" s="17">
        <v>4.5</v>
      </c>
      <c r="RE27" s="17">
        <v>4.2</v>
      </c>
      <c r="RF27" s="17">
        <v>4.2</v>
      </c>
      <c r="RG27" s="17">
        <v>0.3</v>
      </c>
      <c r="RH27" s="17">
        <v>2.2000000000000002</v>
      </c>
      <c r="RI27" s="17">
        <v>2.4</v>
      </c>
      <c r="RJ27" s="17">
        <v>2.4</v>
      </c>
      <c r="RK27" s="17">
        <v>-0.2</v>
      </c>
      <c r="RL27" s="17">
        <v>1</v>
      </c>
      <c r="RM27" s="17">
        <v>1.2</v>
      </c>
      <c r="RN27" s="17">
        <v>1.2</v>
      </c>
      <c r="RO27" s="17">
        <v>-0.2</v>
      </c>
      <c r="RP27" s="17">
        <v>2.7</v>
      </c>
      <c r="RQ27" s="17">
        <v>2.8</v>
      </c>
      <c r="RR27" s="17">
        <v>2.8</v>
      </c>
      <c r="RS27" s="17">
        <v>-0.1</v>
      </c>
      <c r="RT27" s="17">
        <v>15.9</v>
      </c>
      <c r="RU27" s="17">
        <v>6.024</v>
      </c>
      <c r="RV27" s="17">
        <v>6.024</v>
      </c>
      <c r="RW27" s="17">
        <v>9.8759999999999994</v>
      </c>
      <c r="RX27" s="17">
        <v>2.4</v>
      </c>
      <c r="RY27" s="17">
        <v>1.899</v>
      </c>
      <c r="RZ27" s="17">
        <v>1.899</v>
      </c>
      <c r="SA27" s="17">
        <v>0.501</v>
      </c>
      <c r="SB27" s="17">
        <v>19.5</v>
      </c>
      <c r="SC27" s="17">
        <v>17.02843</v>
      </c>
      <c r="SD27" s="17">
        <v>19.772770000000001</v>
      </c>
      <c r="SE27" s="17">
        <v>-0.27277000000000001</v>
      </c>
      <c r="SF27" s="17">
        <v>1.3</v>
      </c>
      <c r="SG27" s="17">
        <v>1.1879999999999999</v>
      </c>
      <c r="SH27" s="17">
        <v>1.1879999999999999</v>
      </c>
      <c r="SI27" s="17">
        <v>0.112</v>
      </c>
      <c r="SJ27" s="17"/>
      <c r="SK27" s="17"/>
      <c r="SL27" s="17">
        <v>0.4</v>
      </c>
      <c r="SM27" s="17">
        <v>-0.4</v>
      </c>
      <c r="SN27" s="17">
        <v>6.6</v>
      </c>
      <c r="SO27" s="17">
        <v>6.9</v>
      </c>
      <c r="SP27" s="17">
        <v>6.9</v>
      </c>
      <c r="SQ27" s="17">
        <v>-0.3</v>
      </c>
      <c r="SR27" s="17">
        <v>2.8</v>
      </c>
      <c r="SS27" s="17">
        <v>3</v>
      </c>
      <c r="ST27" s="17">
        <v>3</v>
      </c>
      <c r="SU27" s="17">
        <v>-0.2</v>
      </c>
      <c r="SV27" s="17">
        <v>4.4000000000000004</v>
      </c>
      <c r="SW27" s="17">
        <v>4</v>
      </c>
      <c r="SX27" s="17">
        <v>4</v>
      </c>
      <c r="SY27" s="17">
        <v>0.4</v>
      </c>
      <c r="SZ27" s="17">
        <v>6.6</v>
      </c>
      <c r="TA27" s="17">
        <v>6</v>
      </c>
      <c r="TB27" s="17">
        <v>6</v>
      </c>
      <c r="TC27" s="17">
        <v>0.6</v>
      </c>
      <c r="TD27" s="17">
        <v>10</v>
      </c>
      <c r="TE27" s="17">
        <v>10</v>
      </c>
      <c r="TF27" s="17">
        <v>10</v>
      </c>
      <c r="TG27" s="17">
        <v>0</v>
      </c>
      <c r="TH27" s="17">
        <v>10.199999999999999</v>
      </c>
      <c r="TI27" s="17">
        <v>21.023</v>
      </c>
      <c r="TJ27" s="17">
        <v>21.023</v>
      </c>
      <c r="TK27" s="17">
        <v>-10.823</v>
      </c>
      <c r="TL27" s="17">
        <v>1.7</v>
      </c>
      <c r="TM27" s="17">
        <v>15.22329</v>
      </c>
      <c r="TN27" s="17">
        <v>19.224</v>
      </c>
      <c r="TO27" s="17">
        <v>-17.524000000000001</v>
      </c>
      <c r="TP27" s="17">
        <v>29.1</v>
      </c>
      <c r="TQ27" s="17">
        <v>29.155999999999999</v>
      </c>
      <c r="TR27" s="17">
        <v>29.155999999999999</v>
      </c>
      <c r="TS27" s="17">
        <v>-5.6000000000000001E-2</v>
      </c>
      <c r="TT27" s="17">
        <v>91.1</v>
      </c>
      <c r="TU27" s="17">
        <v>64.182419999999993</v>
      </c>
      <c r="TV27" s="17">
        <v>68.662000000000006</v>
      </c>
      <c r="TW27" s="17">
        <v>22.437999999999999</v>
      </c>
      <c r="TX27" s="17">
        <v>94</v>
      </c>
      <c r="TY27" s="17">
        <v>75.352559999999997</v>
      </c>
      <c r="TZ27" s="17">
        <v>82.061999999999998</v>
      </c>
      <c r="UA27" s="17">
        <v>11.938000000000001</v>
      </c>
      <c r="UB27" s="17">
        <v>13.6</v>
      </c>
      <c r="UC27" s="17">
        <v>9.2100000000000009</v>
      </c>
      <c r="UD27" s="17">
        <v>9.2100000000000009</v>
      </c>
      <c r="UE27" s="17">
        <v>4.3899999999999997</v>
      </c>
      <c r="UF27" s="17">
        <v>14.7</v>
      </c>
      <c r="UG27" s="17">
        <v>7.3730000000000002</v>
      </c>
      <c r="UH27" s="17">
        <v>7.3730000000000002</v>
      </c>
      <c r="UI27" s="17">
        <v>7.327</v>
      </c>
      <c r="UJ27" s="17">
        <v>7.5</v>
      </c>
      <c r="UK27" s="17">
        <v>7.5</v>
      </c>
      <c r="UL27" s="17">
        <v>7.5</v>
      </c>
      <c r="UM27" s="17">
        <v>0</v>
      </c>
      <c r="UN27" s="17">
        <v>2.5</v>
      </c>
      <c r="UO27" s="17">
        <v>3</v>
      </c>
      <c r="UP27" s="17">
        <v>2.2000000000000002</v>
      </c>
      <c r="UQ27" s="17">
        <v>0.3</v>
      </c>
      <c r="UR27" s="17">
        <v>7.4</v>
      </c>
      <c r="US27" s="17">
        <v>7.6</v>
      </c>
      <c r="UT27" s="17">
        <v>7.6</v>
      </c>
      <c r="UU27" s="17">
        <v>-0.2</v>
      </c>
      <c r="UV27" s="17">
        <v>4.4000000000000004</v>
      </c>
      <c r="UW27" s="17">
        <v>4.8</v>
      </c>
      <c r="UX27" s="17">
        <v>4.8</v>
      </c>
      <c r="UY27" s="17">
        <v>-0.4</v>
      </c>
      <c r="UZ27" s="17">
        <v>5.2</v>
      </c>
      <c r="VA27" s="17">
        <v>5.2</v>
      </c>
      <c r="VB27" s="17">
        <v>5.2</v>
      </c>
      <c r="VC27" s="17">
        <v>0</v>
      </c>
      <c r="VD27" s="17">
        <v>5.3</v>
      </c>
      <c r="VE27" s="17">
        <v>5.3</v>
      </c>
      <c r="VF27" s="17">
        <v>5.3</v>
      </c>
      <c r="VG27" s="17">
        <v>0</v>
      </c>
      <c r="VH27" s="17">
        <v>11.5</v>
      </c>
      <c r="VI27" s="17">
        <v>12.444000000000001</v>
      </c>
      <c r="VJ27" s="17">
        <v>12.444000000000001</v>
      </c>
      <c r="VK27" s="17">
        <v>-0.94399999999999995</v>
      </c>
      <c r="VL27" s="17">
        <v>212.1</v>
      </c>
      <c r="VM27" s="17">
        <v>230.19300000000001</v>
      </c>
      <c r="VN27" s="17">
        <v>230.19300000000001</v>
      </c>
      <c r="VO27" s="17">
        <v>-18.093</v>
      </c>
      <c r="VP27" s="17">
        <v>12.5</v>
      </c>
      <c r="VQ27" s="17">
        <v>13.314</v>
      </c>
      <c r="VR27" s="17">
        <v>13.314</v>
      </c>
      <c r="VS27" s="17">
        <v>-0.81399999999999995</v>
      </c>
      <c r="VT27" s="17">
        <v>117.1</v>
      </c>
      <c r="VU27" s="17">
        <v>121.77500000000001</v>
      </c>
      <c r="VV27" s="17">
        <v>121.77500000000001</v>
      </c>
      <c r="VW27" s="17">
        <v>-4.6749999999999998</v>
      </c>
      <c r="VX27" s="17">
        <v>0.6</v>
      </c>
      <c r="VY27" s="17">
        <v>0.6</v>
      </c>
      <c r="VZ27" s="17">
        <v>0.6</v>
      </c>
      <c r="WA27" s="17">
        <v>0</v>
      </c>
      <c r="WB27" s="17">
        <v>119.5</v>
      </c>
      <c r="WC27" s="17">
        <v>70.464519999999993</v>
      </c>
      <c r="WD27" s="17">
        <v>74</v>
      </c>
      <c r="WE27" s="17">
        <v>45.5</v>
      </c>
      <c r="WF27" s="17">
        <v>112.1</v>
      </c>
      <c r="WG27" s="17">
        <v>69.720209999999994</v>
      </c>
      <c r="WH27" s="17">
        <v>72</v>
      </c>
      <c r="WI27" s="17">
        <v>40.1</v>
      </c>
      <c r="WJ27" s="17">
        <v>86.6</v>
      </c>
      <c r="WK27" s="17">
        <v>88.683999999999997</v>
      </c>
      <c r="WL27" s="17">
        <v>88.683999999999997</v>
      </c>
      <c r="WM27" s="17">
        <v>-2.0840000000000001</v>
      </c>
      <c r="WN27" s="17">
        <v>12.9</v>
      </c>
      <c r="WO27" s="17">
        <v>8.1530000000000005</v>
      </c>
      <c r="WP27" s="17">
        <v>8.1530000000000005</v>
      </c>
      <c r="WQ27" s="17">
        <v>4.7469999999999999</v>
      </c>
      <c r="WR27" s="17">
        <v>7.9</v>
      </c>
      <c r="WS27" s="17">
        <v>5.4</v>
      </c>
      <c r="WT27" s="17">
        <v>5.4</v>
      </c>
      <c r="WU27" s="17">
        <v>2.5</v>
      </c>
      <c r="WV27" s="17">
        <v>18.7</v>
      </c>
      <c r="WW27" s="17">
        <v>20</v>
      </c>
      <c r="WX27" s="17">
        <v>19.223299999999998</v>
      </c>
      <c r="WY27" s="17">
        <v>-0.52329999999999999</v>
      </c>
      <c r="WZ27" s="17">
        <v>9.5</v>
      </c>
      <c r="XA27" s="17">
        <v>10.8</v>
      </c>
      <c r="XB27" s="17">
        <v>10.8</v>
      </c>
      <c r="XC27" s="17">
        <v>-1.3</v>
      </c>
      <c r="XD27" s="17"/>
      <c r="XE27" s="17"/>
      <c r="XF27" s="17"/>
      <c r="XG27" s="17">
        <v>0</v>
      </c>
      <c r="XH27" s="17"/>
      <c r="XI27" s="17"/>
      <c r="XJ27" s="17"/>
      <c r="XK27" s="17">
        <v>0</v>
      </c>
      <c r="XL27" s="17">
        <v>0</v>
      </c>
      <c r="XM27" s="17">
        <v>15</v>
      </c>
      <c r="XN27" s="17">
        <v>14</v>
      </c>
      <c r="XO27" s="17">
        <v>-14</v>
      </c>
      <c r="XP27" s="17"/>
      <c r="XQ27" s="17"/>
      <c r="XR27" s="17"/>
      <c r="XS27" s="17">
        <v>0</v>
      </c>
      <c r="XT27" s="17">
        <v>6.2</v>
      </c>
      <c r="XU27" s="17">
        <v>8</v>
      </c>
      <c r="XV27" s="17">
        <v>7.49</v>
      </c>
      <c r="XW27" s="17">
        <v>-1.29</v>
      </c>
      <c r="XX27" s="17"/>
      <c r="XY27" s="17"/>
      <c r="XZ27" s="17"/>
      <c r="YA27" s="17">
        <v>0</v>
      </c>
      <c r="YB27" s="17"/>
      <c r="YC27" s="17"/>
      <c r="YD27" s="17"/>
      <c r="YE27" s="17">
        <v>0</v>
      </c>
    </row>
    <row r="28" spans="1:655" ht="24" customHeight="1" x14ac:dyDescent="0.3">
      <c r="A28" s="1"/>
      <c r="B28" s="16" t="s">
        <v>65</v>
      </c>
      <c r="C28" s="16" t="s">
        <v>760</v>
      </c>
      <c r="D28" s="17">
        <v>44.6</v>
      </c>
      <c r="E28" s="17">
        <v>0</v>
      </c>
      <c r="F28" s="17">
        <v>48.590589999999999</v>
      </c>
      <c r="G28" s="17">
        <v>-3.9905900000000001</v>
      </c>
      <c r="H28" s="17">
        <v>649.6</v>
      </c>
      <c r="I28" s="17">
        <v>643.65809000000002</v>
      </c>
      <c r="J28" s="17">
        <v>643.65809000000002</v>
      </c>
      <c r="K28" s="17">
        <v>5.94191</v>
      </c>
      <c r="L28" s="17">
        <v>215.8</v>
      </c>
      <c r="M28" s="17">
        <v>209.39341999999999</v>
      </c>
      <c r="N28" s="17">
        <v>209.39341999999999</v>
      </c>
      <c r="O28" s="17">
        <v>6.4065799999999999</v>
      </c>
      <c r="P28" s="17"/>
      <c r="Q28" s="17"/>
      <c r="R28" s="17"/>
      <c r="S28" s="17">
        <v>0</v>
      </c>
      <c r="T28" s="17"/>
      <c r="U28" s="17"/>
      <c r="V28" s="17"/>
      <c r="W28" s="17">
        <v>0</v>
      </c>
      <c r="X28" s="17">
        <v>60.1</v>
      </c>
      <c r="Y28" s="17">
        <v>12.09104</v>
      </c>
      <c r="Z28" s="17">
        <v>61.227290000000004</v>
      </c>
      <c r="AA28" s="17">
        <v>-1.1272899999999999</v>
      </c>
      <c r="AB28" s="17">
        <v>83.6</v>
      </c>
      <c r="AC28" s="17">
        <v>84.587379999999996</v>
      </c>
      <c r="AD28" s="17">
        <v>94.878</v>
      </c>
      <c r="AE28" s="17">
        <v>-11.278</v>
      </c>
      <c r="AF28" s="17"/>
      <c r="AG28" s="17"/>
      <c r="AH28" s="17"/>
      <c r="AI28" s="17">
        <v>0</v>
      </c>
      <c r="AJ28" s="17"/>
      <c r="AK28" s="17"/>
      <c r="AL28" s="17"/>
      <c r="AM28" s="17">
        <v>0</v>
      </c>
      <c r="AN28" s="17">
        <v>185.8</v>
      </c>
      <c r="AO28" s="17">
        <v>196.42444</v>
      </c>
      <c r="AP28" s="17">
        <v>191.87907000000001</v>
      </c>
      <c r="AQ28" s="17">
        <v>-6.0790699999999998</v>
      </c>
      <c r="AR28" s="17">
        <v>192.4</v>
      </c>
      <c r="AS28" s="17">
        <v>196.42444</v>
      </c>
      <c r="AT28" s="17">
        <v>191.87907000000001</v>
      </c>
      <c r="AU28" s="17">
        <v>0.52093</v>
      </c>
      <c r="AV28" s="17">
        <v>191.1</v>
      </c>
      <c r="AW28" s="17">
        <v>196.42444</v>
      </c>
      <c r="AX28" s="17">
        <v>191.87907000000001</v>
      </c>
      <c r="AY28" s="17">
        <v>-0.77907000000000004</v>
      </c>
      <c r="AZ28" s="17">
        <v>265.89999999999998</v>
      </c>
      <c r="BA28" s="17">
        <v>294.63666999999998</v>
      </c>
      <c r="BB28" s="17">
        <v>287.81860999999998</v>
      </c>
      <c r="BC28" s="17">
        <v>-21.918610000000001</v>
      </c>
      <c r="BD28" s="17">
        <v>213.9</v>
      </c>
      <c r="BE28" s="17">
        <v>208.28218000000001</v>
      </c>
      <c r="BF28" s="17">
        <v>208.28217000000001</v>
      </c>
      <c r="BG28" s="17">
        <v>5.6178299999999997</v>
      </c>
      <c r="BH28" s="17">
        <v>111</v>
      </c>
      <c r="BI28" s="17">
        <v>104.14109000000001</v>
      </c>
      <c r="BJ28" s="17">
        <v>104.14108</v>
      </c>
      <c r="BK28" s="17">
        <v>6.8589200000000003</v>
      </c>
      <c r="BL28" s="17">
        <v>399.9</v>
      </c>
      <c r="BM28" s="17">
        <v>335.72838999999999</v>
      </c>
      <c r="BN28" s="17">
        <v>321.43394000000001</v>
      </c>
      <c r="BO28" s="17">
        <v>78.466059999999999</v>
      </c>
      <c r="BP28" s="17">
        <v>4.2</v>
      </c>
      <c r="BQ28" s="17">
        <v>4.4318400000000002</v>
      </c>
      <c r="BR28" s="17">
        <v>4.4318400000000002</v>
      </c>
      <c r="BS28" s="17">
        <v>-0.23183999999999999</v>
      </c>
      <c r="BT28" s="17"/>
      <c r="BU28" s="17"/>
      <c r="BV28" s="17"/>
      <c r="BW28" s="17">
        <v>0</v>
      </c>
      <c r="BX28" s="17"/>
      <c r="BY28" s="17"/>
      <c r="BZ28" s="17"/>
      <c r="CA28" s="17">
        <v>0</v>
      </c>
      <c r="CB28" s="17"/>
      <c r="CC28" s="17"/>
      <c r="CD28" s="17"/>
      <c r="CE28" s="17">
        <v>0</v>
      </c>
      <c r="CF28" s="17"/>
      <c r="CG28" s="17"/>
      <c r="CH28" s="17"/>
      <c r="CI28" s="17">
        <v>0</v>
      </c>
      <c r="CJ28" s="17">
        <v>121.6</v>
      </c>
      <c r="CK28" s="17">
        <v>127.08432999999999</v>
      </c>
      <c r="CL28" s="17">
        <v>127.08432999999999</v>
      </c>
      <c r="CM28" s="17">
        <v>-5.4843299999999999</v>
      </c>
      <c r="CN28" s="17">
        <v>7.4</v>
      </c>
      <c r="CO28" s="17">
        <v>6.8003799999999996</v>
      </c>
      <c r="CP28" s="17">
        <v>5.1333399999999996</v>
      </c>
      <c r="CQ28" s="17">
        <v>2.2666599999999999</v>
      </c>
      <c r="CR28" s="17">
        <v>5.7</v>
      </c>
      <c r="CS28" s="17">
        <v>3.7328199999999998</v>
      </c>
      <c r="CT28" s="17">
        <v>2.8177599999999998</v>
      </c>
      <c r="CU28" s="17">
        <v>2.8822399999999999</v>
      </c>
      <c r="CV28" s="17"/>
      <c r="CW28" s="17"/>
      <c r="CX28" s="17"/>
      <c r="CY28" s="17">
        <v>0</v>
      </c>
      <c r="CZ28" s="17">
        <v>6.9</v>
      </c>
      <c r="DA28" s="17">
        <v>6.8787000000000003</v>
      </c>
      <c r="DB28" s="17">
        <v>6.8787000000000003</v>
      </c>
      <c r="DC28" s="17">
        <v>2.1299999999999999E-2</v>
      </c>
      <c r="DD28" s="17">
        <v>10.199999999999999</v>
      </c>
      <c r="DE28" s="17">
        <v>14.919420000000001</v>
      </c>
      <c r="DF28" s="17">
        <v>12.77126</v>
      </c>
      <c r="DG28" s="17">
        <v>-2.5712600000000001</v>
      </c>
      <c r="DH28" s="17">
        <v>51</v>
      </c>
      <c r="DI28" s="17">
        <v>78.740020000000001</v>
      </c>
      <c r="DJ28" s="17">
        <v>46.971730000000001</v>
      </c>
      <c r="DK28" s="17">
        <v>4.02827</v>
      </c>
      <c r="DL28" s="17"/>
      <c r="DM28" s="17"/>
      <c r="DN28" s="17"/>
      <c r="DO28" s="17">
        <v>0</v>
      </c>
      <c r="DP28" s="17"/>
      <c r="DQ28" s="17"/>
      <c r="DR28" s="17"/>
      <c r="DS28" s="17">
        <v>0</v>
      </c>
      <c r="DT28" s="17"/>
      <c r="DU28" s="17"/>
      <c r="DV28" s="17"/>
      <c r="DW28" s="17">
        <v>0</v>
      </c>
      <c r="DX28" s="17"/>
      <c r="DY28" s="17"/>
      <c r="DZ28" s="17"/>
      <c r="EA28" s="17">
        <v>0</v>
      </c>
      <c r="EB28" s="17">
        <v>56</v>
      </c>
      <c r="EC28" s="17">
        <v>55.841569999999997</v>
      </c>
      <c r="ED28" s="17">
        <v>51.067239999999998</v>
      </c>
      <c r="EE28" s="17">
        <v>4.93276</v>
      </c>
      <c r="EF28" s="17">
        <v>98.2</v>
      </c>
      <c r="EG28" s="17">
        <v>110.21751</v>
      </c>
      <c r="EH28" s="17">
        <v>110.21742999999999</v>
      </c>
      <c r="EI28" s="17">
        <v>-12.017429999999999</v>
      </c>
      <c r="EJ28" s="17"/>
      <c r="EK28" s="17"/>
      <c r="EL28" s="17"/>
      <c r="EM28" s="17">
        <v>0</v>
      </c>
      <c r="EN28" s="17"/>
      <c r="EO28" s="17"/>
      <c r="EP28" s="17"/>
      <c r="EQ28" s="17">
        <v>0</v>
      </c>
      <c r="ER28" s="17">
        <v>0</v>
      </c>
      <c r="ES28" s="17"/>
      <c r="ET28" s="17">
        <v>0</v>
      </c>
      <c r="EU28" s="17">
        <v>0</v>
      </c>
      <c r="EV28" s="17">
        <v>6.4</v>
      </c>
      <c r="EW28" s="17">
        <v>6.39</v>
      </c>
      <c r="EX28" s="17">
        <v>6.39</v>
      </c>
      <c r="EY28" s="17">
        <v>0.01</v>
      </c>
      <c r="EZ28" s="17">
        <v>146.9</v>
      </c>
      <c r="FA28" s="17">
        <v>144.32991000000001</v>
      </c>
      <c r="FB28" s="17">
        <v>0</v>
      </c>
      <c r="FC28" s="17">
        <v>146.9</v>
      </c>
      <c r="FD28" s="17">
        <v>40.9</v>
      </c>
      <c r="FE28" s="17">
        <v>33.834949999999999</v>
      </c>
      <c r="FF28" s="17">
        <v>38.900370000000002</v>
      </c>
      <c r="FG28" s="17">
        <v>1.99963</v>
      </c>
      <c r="FH28" s="17">
        <v>30.1</v>
      </c>
      <c r="FI28" s="17">
        <v>76.301140000000004</v>
      </c>
      <c r="FJ28" s="17">
        <v>72.119330000000005</v>
      </c>
      <c r="FK28" s="17">
        <v>-42.019329999999997</v>
      </c>
      <c r="FL28" s="17">
        <v>26.5</v>
      </c>
      <c r="FM28" s="17">
        <v>22.888349999999999</v>
      </c>
      <c r="FN28" s="17">
        <v>22.625250000000001</v>
      </c>
      <c r="FO28" s="17">
        <v>3.8747500000000001</v>
      </c>
      <c r="FP28" s="17">
        <v>17.3</v>
      </c>
      <c r="FQ28" s="17">
        <v>14.927820000000001</v>
      </c>
      <c r="FR28" s="17">
        <v>14.927809999999999</v>
      </c>
      <c r="FS28" s="17">
        <v>2.3721899999999998</v>
      </c>
      <c r="FT28" s="17">
        <v>16.399999999999999</v>
      </c>
      <c r="FU28" s="17">
        <v>16.990290000000002</v>
      </c>
      <c r="FV28" s="17">
        <v>16.990290000000002</v>
      </c>
      <c r="FW28" s="17">
        <v>-0.59028999999999998</v>
      </c>
      <c r="FX28" s="17">
        <v>66.900000000000006</v>
      </c>
      <c r="FY28" s="17">
        <v>69.443650000000005</v>
      </c>
      <c r="FZ28" s="17">
        <v>69.443650000000005</v>
      </c>
      <c r="GA28" s="17">
        <v>-2.54365</v>
      </c>
      <c r="GB28" s="17">
        <v>181.5</v>
      </c>
      <c r="GC28" s="17">
        <v>147</v>
      </c>
      <c r="GD28" s="17">
        <v>147</v>
      </c>
      <c r="GE28" s="17">
        <v>34.5</v>
      </c>
      <c r="GF28" s="17">
        <v>182.3</v>
      </c>
      <c r="GG28" s="17">
        <v>147</v>
      </c>
      <c r="GH28" s="17">
        <v>147</v>
      </c>
      <c r="GI28" s="17">
        <v>35.299999999999997</v>
      </c>
      <c r="GJ28" s="17">
        <v>184.6</v>
      </c>
      <c r="GK28" s="17">
        <v>147</v>
      </c>
      <c r="GL28" s="17">
        <v>147</v>
      </c>
      <c r="GM28" s="17">
        <v>37.6</v>
      </c>
      <c r="GN28" s="17">
        <v>43.5</v>
      </c>
      <c r="GO28" s="17">
        <v>70.943730000000002</v>
      </c>
      <c r="GP28" s="17">
        <v>49.501800000000003</v>
      </c>
      <c r="GQ28" s="17">
        <v>-6.0018000000000002</v>
      </c>
      <c r="GR28" s="17">
        <v>5.5</v>
      </c>
      <c r="GS28" s="17">
        <v>6</v>
      </c>
      <c r="GT28" s="17">
        <v>5.8686699999999998</v>
      </c>
      <c r="GU28" s="17">
        <v>-0.36867</v>
      </c>
      <c r="GV28" s="17">
        <v>1.2</v>
      </c>
      <c r="GW28" s="17">
        <v>1.02115</v>
      </c>
      <c r="GX28" s="17">
        <v>6.1567800000000004</v>
      </c>
      <c r="GY28" s="17">
        <v>-4.9567800000000002</v>
      </c>
      <c r="GZ28" s="17">
        <v>25</v>
      </c>
      <c r="HA28" s="17">
        <v>34.47804</v>
      </c>
      <c r="HB28" s="17">
        <v>34.477960000000003</v>
      </c>
      <c r="HC28" s="17">
        <v>-9.4779599999999995</v>
      </c>
      <c r="HD28" s="17">
        <v>37</v>
      </c>
      <c r="HE28" s="17">
        <v>25.3767</v>
      </c>
      <c r="HF28" s="17">
        <v>25.3767</v>
      </c>
      <c r="HG28" s="17">
        <v>11.6233</v>
      </c>
      <c r="HH28" s="17">
        <v>2</v>
      </c>
      <c r="HI28" s="17">
        <v>1.97359</v>
      </c>
      <c r="HJ28" s="17">
        <v>1.97359</v>
      </c>
      <c r="HK28" s="17">
        <v>2.6409999999999999E-2</v>
      </c>
      <c r="HL28" s="17">
        <v>0</v>
      </c>
      <c r="HM28" s="17">
        <v>0</v>
      </c>
      <c r="HN28" s="17">
        <v>0</v>
      </c>
      <c r="HO28" s="17">
        <v>0</v>
      </c>
      <c r="HP28" s="17">
        <v>44</v>
      </c>
      <c r="HQ28" s="17">
        <v>79.733699999999999</v>
      </c>
      <c r="HR28" s="17">
        <v>91.894750000000002</v>
      </c>
      <c r="HS28" s="17">
        <v>-47.894750000000002</v>
      </c>
      <c r="HT28" s="17"/>
      <c r="HU28" s="17"/>
      <c r="HV28" s="17"/>
      <c r="HW28" s="17">
        <v>0</v>
      </c>
      <c r="HX28" s="17"/>
      <c r="HY28" s="17"/>
      <c r="HZ28" s="17"/>
      <c r="IA28" s="17">
        <v>0</v>
      </c>
      <c r="IB28" s="17">
        <v>76.3</v>
      </c>
      <c r="IC28" s="17">
        <v>85.474230000000006</v>
      </c>
      <c r="ID28" s="17">
        <v>85.482529999999997</v>
      </c>
      <c r="IE28" s="17">
        <v>-9.1825299999999999</v>
      </c>
      <c r="IF28" s="17">
        <v>0</v>
      </c>
      <c r="IG28" s="17"/>
      <c r="IH28" s="17">
        <v>0</v>
      </c>
      <c r="II28" s="17">
        <v>0</v>
      </c>
      <c r="IJ28" s="17"/>
      <c r="IK28" s="17"/>
      <c r="IL28" s="17"/>
      <c r="IM28" s="17">
        <v>0</v>
      </c>
      <c r="IN28" s="17">
        <v>46.5</v>
      </c>
      <c r="IO28" s="17">
        <v>48.181440000000002</v>
      </c>
      <c r="IP28" s="17">
        <v>48.181440000000002</v>
      </c>
      <c r="IQ28" s="17">
        <v>-1.68144</v>
      </c>
      <c r="IR28" s="17"/>
      <c r="IS28" s="17"/>
      <c r="IT28" s="17"/>
      <c r="IU28" s="17">
        <v>0</v>
      </c>
      <c r="IV28" s="17"/>
      <c r="IW28" s="17"/>
      <c r="IX28" s="17"/>
      <c r="IY28" s="17">
        <v>0</v>
      </c>
      <c r="IZ28" s="17"/>
      <c r="JA28" s="17"/>
      <c r="JB28" s="17"/>
      <c r="JC28" s="17">
        <v>0</v>
      </c>
      <c r="JD28" s="17">
        <v>18.100000000000001</v>
      </c>
      <c r="JE28" s="17">
        <v>46.667619999999999</v>
      </c>
      <c r="JF28" s="17">
        <v>33.879440000000002</v>
      </c>
      <c r="JG28" s="17">
        <v>-15.779439999999999</v>
      </c>
      <c r="JH28" s="17">
        <v>176.8</v>
      </c>
      <c r="JI28" s="17">
        <v>178.52956</v>
      </c>
      <c r="JJ28" s="17">
        <v>178.52955</v>
      </c>
      <c r="JK28" s="17">
        <v>-1.7295499999999999</v>
      </c>
      <c r="JL28" s="17">
        <v>174.7</v>
      </c>
      <c r="JM28" s="17">
        <v>178.52956</v>
      </c>
      <c r="JN28" s="17">
        <v>178.52955</v>
      </c>
      <c r="JO28" s="17">
        <v>-3.8295499999999998</v>
      </c>
      <c r="JP28" s="17">
        <v>200</v>
      </c>
      <c r="JQ28" s="17">
        <v>178.52956</v>
      </c>
      <c r="JR28" s="17">
        <v>178.52955</v>
      </c>
      <c r="JS28" s="17">
        <v>21.47045</v>
      </c>
      <c r="JT28" s="17">
        <v>273.8</v>
      </c>
      <c r="JU28" s="17">
        <v>267.79433</v>
      </c>
      <c r="JV28" s="17">
        <v>267.79433</v>
      </c>
      <c r="JW28" s="17">
        <v>6.0056700000000003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1.4</v>
      </c>
      <c r="LE28" s="17">
        <v>1.1522699999999999</v>
      </c>
      <c r="LF28" s="17">
        <v>1.1522699999999999</v>
      </c>
      <c r="LG28" s="17">
        <v>0.24773000000000001</v>
      </c>
      <c r="LH28" s="17">
        <v>70.099999999999994</v>
      </c>
      <c r="LI28" s="17">
        <v>133.02198999999999</v>
      </c>
      <c r="LJ28" s="17">
        <v>202.70848000000001</v>
      </c>
      <c r="LK28" s="17">
        <v>-132.60847999999999</v>
      </c>
      <c r="LL28" s="17">
        <v>65.400000000000006</v>
      </c>
      <c r="LM28" s="17">
        <v>70.769549999999995</v>
      </c>
      <c r="LN28" s="17">
        <v>79.382279999999994</v>
      </c>
      <c r="LO28" s="17">
        <v>-13.982279999999999</v>
      </c>
      <c r="LP28" s="17">
        <v>66.3</v>
      </c>
      <c r="LQ28" s="17">
        <v>67.133979999999994</v>
      </c>
      <c r="LR28" s="17">
        <v>66.759439999999998</v>
      </c>
      <c r="LS28" s="17">
        <v>-0.45944000000000002</v>
      </c>
      <c r="LT28" s="17">
        <v>67.5</v>
      </c>
      <c r="LU28" s="17">
        <v>63.814509999999999</v>
      </c>
      <c r="LV28" s="17">
        <v>65.615889999999993</v>
      </c>
      <c r="LW28" s="17">
        <v>1.88411</v>
      </c>
      <c r="LX28" s="17">
        <v>29.1</v>
      </c>
      <c r="LY28" s="17">
        <v>29.951460000000001</v>
      </c>
      <c r="LZ28" s="17">
        <v>27.154699999999998</v>
      </c>
      <c r="MA28" s="17">
        <v>1.9453</v>
      </c>
      <c r="MB28" s="17"/>
      <c r="MC28" s="17"/>
      <c r="MD28" s="17"/>
      <c r="ME28" s="17">
        <v>0</v>
      </c>
      <c r="MF28" s="17"/>
      <c r="MG28" s="17"/>
      <c r="MH28" s="17"/>
      <c r="MI28" s="17">
        <v>0</v>
      </c>
      <c r="MJ28" s="17"/>
      <c r="MK28" s="17"/>
      <c r="ML28" s="17"/>
      <c r="MM28" s="17">
        <v>0</v>
      </c>
      <c r="MN28" s="17">
        <v>147.6</v>
      </c>
      <c r="MO28" s="17">
        <v>149.77393000000001</v>
      </c>
      <c r="MP28" s="17">
        <v>149.77392</v>
      </c>
      <c r="MQ28" s="17">
        <v>-2.1739199999999999</v>
      </c>
      <c r="MR28" s="17">
        <v>149.1</v>
      </c>
      <c r="MS28" s="17">
        <v>149.77393000000001</v>
      </c>
      <c r="MT28" s="17">
        <v>149.77392</v>
      </c>
      <c r="MU28" s="17">
        <v>-0.67391999999999996</v>
      </c>
      <c r="MV28" s="17">
        <v>149.4</v>
      </c>
      <c r="MW28" s="17">
        <v>149.77393000000001</v>
      </c>
      <c r="MX28" s="17">
        <v>149.77392</v>
      </c>
      <c r="MY28" s="17">
        <v>-0.37391999999999997</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145.01723999999999</v>
      </c>
      <c r="NV28" s="17">
        <v>145.01719</v>
      </c>
      <c r="NW28" s="17">
        <v>-7.8171900000000001</v>
      </c>
      <c r="NX28" s="17">
        <v>78.2</v>
      </c>
      <c r="NY28" s="17">
        <v>72.508619999999993</v>
      </c>
      <c r="NZ28" s="17">
        <v>72.508589999999998</v>
      </c>
      <c r="OA28" s="17">
        <v>5.6914100000000003</v>
      </c>
      <c r="OB28" s="17">
        <v>1</v>
      </c>
      <c r="OC28" s="17">
        <v>1.0580000000000001</v>
      </c>
      <c r="OD28" s="17">
        <v>1.0580000000000001</v>
      </c>
      <c r="OE28" s="17">
        <v>-5.8000000000000003E-2</v>
      </c>
      <c r="OF28" s="17">
        <v>101.7</v>
      </c>
      <c r="OG28" s="17">
        <v>78.403149999999997</v>
      </c>
      <c r="OH28" s="17">
        <v>101.179</v>
      </c>
      <c r="OI28" s="17">
        <v>0.52100000000000002</v>
      </c>
      <c r="OJ28" s="17">
        <v>64.7</v>
      </c>
      <c r="OK28" s="17">
        <v>69.566999999999993</v>
      </c>
      <c r="OL28" s="17">
        <v>69.566999999999993</v>
      </c>
      <c r="OM28" s="17">
        <v>-4.867</v>
      </c>
      <c r="ON28" s="17">
        <v>11.6</v>
      </c>
      <c r="OO28" s="17">
        <v>15.537000000000001</v>
      </c>
      <c r="OP28" s="17">
        <v>15.537000000000001</v>
      </c>
      <c r="OQ28" s="17">
        <v>-3.9369999999999998</v>
      </c>
      <c r="OR28" s="17">
        <v>0.4</v>
      </c>
      <c r="OS28" s="17">
        <v>0.3</v>
      </c>
      <c r="OT28" s="17">
        <v>0.3</v>
      </c>
      <c r="OU28" s="17">
        <v>0.1</v>
      </c>
      <c r="OV28" s="17">
        <v>9.4</v>
      </c>
      <c r="OW28" s="17">
        <v>9.1999999999999993</v>
      </c>
      <c r="OX28" s="17">
        <v>9.1999999999999993</v>
      </c>
      <c r="OY28" s="17">
        <v>0.2</v>
      </c>
      <c r="OZ28" s="17">
        <v>10</v>
      </c>
      <c r="PA28" s="17">
        <v>9</v>
      </c>
      <c r="PB28" s="17">
        <v>9.0000099999999996</v>
      </c>
      <c r="PC28" s="17">
        <v>0.99999000000000005</v>
      </c>
      <c r="PD28" s="17">
        <v>4.8</v>
      </c>
      <c r="PE28" s="17">
        <v>1.46</v>
      </c>
      <c r="PF28" s="17">
        <v>4.6569200000000004</v>
      </c>
      <c r="PG28" s="17">
        <v>0.14308000000000001</v>
      </c>
      <c r="PH28" s="17">
        <v>0.3</v>
      </c>
      <c r="PI28" s="17">
        <v>1</v>
      </c>
      <c r="PJ28" s="17">
        <v>1</v>
      </c>
      <c r="PK28" s="17">
        <v>-0.7</v>
      </c>
      <c r="PL28" s="17">
        <v>2.8</v>
      </c>
      <c r="PM28" s="17">
        <v>1.5</v>
      </c>
      <c r="PN28" s="17">
        <v>1.5</v>
      </c>
      <c r="PO28" s="17">
        <v>1.3</v>
      </c>
      <c r="PP28" s="17">
        <v>2.5</v>
      </c>
      <c r="PQ28" s="17">
        <v>2.4900000000000002</v>
      </c>
      <c r="PR28" s="17">
        <v>2.4900000000000002</v>
      </c>
      <c r="PS28" s="17">
        <v>0.01</v>
      </c>
      <c r="PT28" s="17">
        <v>20.100000000000001</v>
      </c>
      <c r="PU28" s="17">
        <v>20</v>
      </c>
      <c r="PV28" s="17">
        <v>19.417470000000002</v>
      </c>
      <c r="PW28" s="17">
        <v>0.68252999999999997</v>
      </c>
      <c r="PX28" s="17">
        <v>10</v>
      </c>
      <c r="PY28" s="17">
        <v>10</v>
      </c>
      <c r="PZ28" s="17">
        <v>10</v>
      </c>
      <c r="QA28" s="17">
        <v>0</v>
      </c>
      <c r="QB28" s="17">
        <v>8.1999999999999993</v>
      </c>
      <c r="QC28" s="17">
        <v>7</v>
      </c>
      <c r="QD28" s="17">
        <v>7</v>
      </c>
      <c r="QE28" s="17">
        <v>1.2</v>
      </c>
      <c r="QF28" s="17">
        <v>3.2</v>
      </c>
      <c r="QG28" s="17">
        <v>3</v>
      </c>
      <c r="QH28" s="17">
        <v>3.5</v>
      </c>
      <c r="QI28" s="17">
        <v>-0.3</v>
      </c>
      <c r="QJ28" s="17">
        <v>18.3</v>
      </c>
      <c r="QK28" s="17">
        <v>19</v>
      </c>
      <c r="QL28" s="17">
        <v>17.96116</v>
      </c>
      <c r="QM28" s="17">
        <v>0.33883999999999997</v>
      </c>
      <c r="QN28" s="17">
        <v>13.2</v>
      </c>
      <c r="QO28" s="17">
        <v>13.1</v>
      </c>
      <c r="QP28" s="17">
        <v>13.1</v>
      </c>
      <c r="QQ28" s="17">
        <v>0.1</v>
      </c>
      <c r="QR28" s="17">
        <v>16.100000000000001</v>
      </c>
      <c r="QS28" s="17">
        <v>15.510999999999999</v>
      </c>
      <c r="QT28" s="17">
        <v>15.510999999999999</v>
      </c>
      <c r="QU28" s="17">
        <v>0.58899999999999997</v>
      </c>
      <c r="QV28" s="17">
        <v>31.9</v>
      </c>
      <c r="QW28" s="17">
        <v>24.891999999999999</v>
      </c>
      <c r="QX28" s="17">
        <v>24.891999999999999</v>
      </c>
      <c r="QY28" s="17">
        <v>7.008</v>
      </c>
      <c r="QZ28" s="17">
        <v>79.8</v>
      </c>
      <c r="RA28" s="17">
        <v>70.212000000000003</v>
      </c>
      <c r="RB28" s="17">
        <v>70.212000000000003</v>
      </c>
      <c r="RC28" s="17">
        <v>9.5879999999999992</v>
      </c>
      <c r="RD28" s="17">
        <v>4.0999999999999996</v>
      </c>
      <c r="RE28" s="17">
        <v>4.2</v>
      </c>
      <c r="RF28" s="17">
        <v>4.2</v>
      </c>
      <c r="RG28" s="17">
        <v>-0.1</v>
      </c>
      <c r="RH28" s="17">
        <v>2.2000000000000002</v>
      </c>
      <c r="RI28" s="17">
        <v>2.4</v>
      </c>
      <c r="RJ28" s="17">
        <v>2.4</v>
      </c>
      <c r="RK28" s="17">
        <v>-0.2</v>
      </c>
      <c r="RL28" s="17">
        <v>1.1000000000000001</v>
      </c>
      <c r="RM28" s="17">
        <v>1.2</v>
      </c>
      <c r="RN28" s="17">
        <v>1.2</v>
      </c>
      <c r="RO28" s="17">
        <v>-0.1</v>
      </c>
      <c r="RP28" s="17">
        <v>2.4</v>
      </c>
      <c r="RQ28" s="17">
        <v>2.8</v>
      </c>
      <c r="RR28" s="17">
        <v>2.8</v>
      </c>
      <c r="RS28" s="17">
        <v>-0.4</v>
      </c>
      <c r="RT28" s="17">
        <v>12.9</v>
      </c>
      <c r="RU28" s="17">
        <v>8.8089999999999993</v>
      </c>
      <c r="RV28" s="17">
        <v>8.8089999999999993</v>
      </c>
      <c r="RW28" s="17">
        <v>4.0910000000000002</v>
      </c>
      <c r="RX28" s="17">
        <v>2.4</v>
      </c>
      <c r="RY28" s="17">
        <v>1.899</v>
      </c>
      <c r="RZ28" s="17">
        <v>1.899</v>
      </c>
      <c r="SA28" s="17">
        <v>0.501</v>
      </c>
      <c r="SB28" s="17">
        <v>19.7</v>
      </c>
      <c r="SC28" s="17">
        <v>19.770849999999999</v>
      </c>
      <c r="SD28" s="17">
        <v>19.772770000000001</v>
      </c>
      <c r="SE28" s="17">
        <v>-7.2770000000000001E-2</v>
      </c>
      <c r="SF28" s="17">
        <v>1.3</v>
      </c>
      <c r="SG28" s="17">
        <v>1.208</v>
      </c>
      <c r="SH28" s="17">
        <v>1.208</v>
      </c>
      <c r="SI28" s="17">
        <v>9.1999999999999998E-2</v>
      </c>
      <c r="SJ28" s="17"/>
      <c r="SK28" s="17"/>
      <c r="SL28" s="17">
        <v>0.4</v>
      </c>
      <c r="SM28" s="17">
        <v>-0.4</v>
      </c>
      <c r="SN28" s="17">
        <v>6.3</v>
      </c>
      <c r="SO28" s="17">
        <v>6.9</v>
      </c>
      <c r="SP28" s="17">
        <v>6.9</v>
      </c>
      <c r="SQ28" s="17">
        <v>-0.6</v>
      </c>
      <c r="SR28" s="17">
        <v>2.9</v>
      </c>
      <c r="SS28" s="17">
        <v>3</v>
      </c>
      <c r="ST28" s="17">
        <v>3</v>
      </c>
      <c r="SU28" s="17">
        <v>-0.1</v>
      </c>
      <c r="SV28" s="17">
        <v>4.4000000000000004</v>
      </c>
      <c r="SW28" s="17">
        <v>4</v>
      </c>
      <c r="SX28" s="17">
        <v>4</v>
      </c>
      <c r="SY28" s="17">
        <v>0.4</v>
      </c>
      <c r="SZ28" s="17">
        <v>5.0999999999999996</v>
      </c>
      <c r="TA28" s="17">
        <v>6</v>
      </c>
      <c r="TB28" s="17">
        <v>6</v>
      </c>
      <c r="TC28" s="17">
        <v>-0.9</v>
      </c>
      <c r="TD28" s="17">
        <v>10</v>
      </c>
      <c r="TE28" s="17">
        <v>10</v>
      </c>
      <c r="TF28" s="17">
        <v>10</v>
      </c>
      <c r="TG28" s="17">
        <v>0</v>
      </c>
      <c r="TH28" s="17">
        <v>10.9</v>
      </c>
      <c r="TI28" s="17">
        <v>20.289000000000001</v>
      </c>
      <c r="TJ28" s="17">
        <v>20.289000000000001</v>
      </c>
      <c r="TK28" s="17">
        <v>-9.3889999999999993</v>
      </c>
      <c r="TL28" s="17">
        <v>3</v>
      </c>
      <c r="TM28" s="17">
        <v>18.381699999999999</v>
      </c>
      <c r="TN28" s="17">
        <v>24.292999999999999</v>
      </c>
      <c r="TO28" s="17">
        <v>-21.292999999999999</v>
      </c>
      <c r="TP28" s="17">
        <v>28.5</v>
      </c>
      <c r="TQ28" s="17">
        <v>28.835999999999999</v>
      </c>
      <c r="TR28" s="17">
        <v>28.835999999999999</v>
      </c>
      <c r="TS28" s="17">
        <v>-0.33600000000000002</v>
      </c>
      <c r="TT28" s="17">
        <v>92.6</v>
      </c>
      <c r="TU28" s="17">
        <v>65.671459999999996</v>
      </c>
      <c r="TV28" s="17">
        <v>70.33</v>
      </c>
      <c r="TW28" s="17">
        <v>22.27</v>
      </c>
      <c r="TX28" s="17">
        <v>92.4</v>
      </c>
      <c r="TY28" s="17">
        <v>74.719040000000007</v>
      </c>
      <c r="TZ28" s="17">
        <v>81.825000000000003</v>
      </c>
      <c r="UA28" s="17">
        <v>10.574999999999999</v>
      </c>
      <c r="UB28" s="17">
        <v>16</v>
      </c>
      <c r="UC28" s="17">
        <v>9.2899999999999991</v>
      </c>
      <c r="UD28" s="17">
        <v>9.2899999999999991</v>
      </c>
      <c r="UE28" s="17">
        <v>6.71</v>
      </c>
      <c r="UF28" s="17">
        <v>15.6</v>
      </c>
      <c r="UG28" s="17">
        <v>7.5540000000000003</v>
      </c>
      <c r="UH28" s="17">
        <v>7.5540000000000003</v>
      </c>
      <c r="UI28" s="17">
        <v>8.0459999999999994</v>
      </c>
      <c r="UJ28" s="17">
        <v>7.5</v>
      </c>
      <c r="UK28" s="17">
        <v>7.5</v>
      </c>
      <c r="UL28" s="17">
        <v>7.5</v>
      </c>
      <c r="UM28" s="17">
        <v>0</v>
      </c>
      <c r="UN28" s="17">
        <v>2.5</v>
      </c>
      <c r="UO28" s="17">
        <v>3</v>
      </c>
      <c r="UP28" s="17">
        <v>2.2000000000000002</v>
      </c>
      <c r="UQ28" s="17">
        <v>0.3</v>
      </c>
      <c r="UR28" s="17">
        <v>7.4</v>
      </c>
      <c r="US28" s="17">
        <v>7.6</v>
      </c>
      <c r="UT28" s="17">
        <v>7.6</v>
      </c>
      <c r="UU28" s="17">
        <v>-0.2</v>
      </c>
      <c r="UV28" s="17">
        <v>4.4000000000000004</v>
      </c>
      <c r="UW28" s="17">
        <v>4.8</v>
      </c>
      <c r="UX28" s="17">
        <v>4.8</v>
      </c>
      <c r="UY28" s="17">
        <v>-0.4</v>
      </c>
      <c r="UZ28" s="17">
        <v>5</v>
      </c>
      <c r="VA28" s="17">
        <v>5.2</v>
      </c>
      <c r="VB28" s="17">
        <v>5.2</v>
      </c>
      <c r="VC28" s="17">
        <v>-0.2</v>
      </c>
      <c r="VD28" s="17">
        <v>5.0999999999999996</v>
      </c>
      <c r="VE28" s="17">
        <v>5.3</v>
      </c>
      <c r="VF28" s="17">
        <v>5.3</v>
      </c>
      <c r="VG28" s="17">
        <v>-0.2</v>
      </c>
      <c r="VH28" s="17">
        <v>9.3000000000000007</v>
      </c>
      <c r="VI28" s="17">
        <v>13.319000000000001</v>
      </c>
      <c r="VJ28" s="17">
        <v>13.319000000000001</v>
      </c>
      <c r="VK28" s="17">
        <v>-4.0190000000000001</v>
      </c>
      <c r="VL28" s="17">
        <v>214.1</v>
      </c>
      <c r="VM28" s="17">
        <v>220.685</v>
      </c>
      <c r="VN28" s="17">
        <v>220.685</v>
      </c>
      <c r="VO28" s="17">
        <v>-6.585</v>
      </c>
      <c r="VP28" s="17">
        <v>14</v>
      </c>
      <c r="VQ28" s="17">
        <v>13.971</v>
      </c>
      <c r="VR28" s="17">
        <v>13.971</v>
      </c>
      <c r="VS28" s="17">
        <v>2.9000000000000001E-2</v>
      </c>
      <c r="VT28" s="17">
        <v>116.8</v>
      </c>
      <c r="VU28" s="17">
        <v>121.31100000000001</v>
      </c>
      <c r="VV28" s="17">
        <v>121.31100000000001</v>
      </c>
      <c r="VW28" s="17">
        <v>-4.5110000000000001</v>
      </c>
      <c r="VX28" s="17">
        <v>0.6</v>
      </c>
      <c r="VY28" s="17">
        <v>0.6</v>
      </c>
      <c r="VZ28" s="17">
        <v>0.6</v>
      </c>
      <c r="WA28" s="17">
        <v>0</v>
      </c>
      <c r="WB28" s="17">
        <v>119.2</v>
      </c>
      <c r="WC28" s="17">
        <v>73.161000000000001</v>
      </c>
      <c r="WD28" s="17">
        <v>77</v>
      </c>
      <c r="WE28" s="17">
        <v>42.2</v>
      </c>
      <c r="WF28" s="17">
        <v>117.5</v>
      </c>
      <c r="WG28" s="17">
        <v>72.582170000000005</v>
      </c>
      <c r="WH28" s="17">
        <v>76</v>
      </c>
      <c r="WI28" s="17">
        <v>41.5</v>
      </c>
      <c r="WJ28" s="17">
        <v>86.5</v>
      </c>
      <c r="WK28" s="17">
        <v>88.600999999999999</v>
      </c>
      <c r="WL28" s="17">
        <v>88.600999999999999</v>
      </c>
      <c r="WM28" s="17">
        <v>-2.101</v>
      </c>
      <c r="WN28" s="17">
        <v>14.3</v>
      </c>
      <c r="WO28" s="17">
        <v>9.8629999999999995</v>
      </c>
      <c r="WP28" s="17">
        <v>9.8629999999999995</v>
      </c>
      <c r="WQ28" s="17">
        <v>4.4370000000000003</v>
      </c>
      <c r="WR28" s="17">
        <v>8.6</v>
      </c>
      <c r="WS28" s="17">
        <v>5.4</v>
      </c>
      <c r="WT28" s="17">
        <v>5.4</v>
      </c>
      <c r="WU28" s="17">
        <v>3.2</v>
      </c>
      <c r="WV28" s="17">
        <v>18.8</v>
      </c>
      <c r="WW28" s="17">
        <v>20</v>
      </c>
      <c r="WX28" s="17">
        <v>19.223299999999998</v>
      </c>
      <c r="WY28" s="17">
        <v>-0.42330000000000001</v>
      </c>
      <c r="WZ28" s="17">
        <v>8</v>
      </c>
      <c r="XA28" s="17">
        <v>10.8</v>
      </c>
      <c r="XB28" s="17">
        <v>10.8</v>
      </c>
      <c r="XC28" s="17">
        <v>-2.8</v>
      </c>
      <c r="XD28" s="17"/>
      <c r="XE28" s="17"/>
      <c r="XF28" s="17"/>
      <c r="XG28" s="17">
        <v>0</v>
      </c>
      <c r="XH28" s="17"/>
      <c r="XI28" s="17"/>
      <c r="XJ28" s="17"/>
      <c r="XK28" s="17">
        <v>0</v>
      </c>
      <c r="XL28" s="17">
        <v>0</v>
      </c>
      <c r="XM28" s="17">
        <v>15</v>
      </c>
      <c r="XN28" s="17">
        <v>14</v>
      </c>
      <c r="XO28" s="17">
        <v>-14</v>
      </c>
      <c r="XP28" s="17"/>
      <c r="XQ28" s="17"/>
      <c r="XR28" s="17"/>
      <c r="XS28" s="17">
        <v>0</v>
      </c>
      <c r="XT28" s="17">
        <v>7.8</v>
      </c>
      <c r="XU28" s="17">
        <v>8</v>
      </c>
      <c r="XV28" s="17">
        <v>7.49</v>
      </c>
      <c r="XW28" s="17">
        <v>0.31</v>
      </c>
      <c r="XX28" s="17"/>
      <c r="XY28" s="17"/>
      <c r="XZ28" s="17"/>
      <c r="YA28" s="17">
        <v>0</v>
      </c>
      <c r="YB28" s="17"/>
      <c r="YC28" s="17"/>
      <c r="YD28" s="17"/>
      <c r="YE28" s="17">
        <v>0</v>
      </c>
    </row>
    <row r="29" spans="1:655" ht="24" customHeight="1" x14ac:dyDescent="0.3">
      <c r="A29" s="1"/>
      <c r="B29" s="16" t="s">
        <v>65</v>
      </c>
      <c r="C29" s="16" t="s">
        <v>761</v>
      </c>
      <c r="D29" s="17">
        <v>47.6</v>
      </c>
      <c r="E29" s="17">
        <v>48.835090000000001</v>
      </c>
      <c r="F29" s="17">
        <v>47.605730000000001</v>
      </c>
      <c r="G29" s="17">
        <v>-5.7299999999999999E-3</v>
      </c>
      <c r="H29" s="17">
        <v>647.9</v>
      </c>
      <c r="I29" s="17">
        <v>643.65809000000002</v>
      </c>
      <c r="J29" s="17">
        <v>643.65809000000002</v>
      </c>
      <c r="K29" s="17">
        <v>4.2419099999999998</v>
      </c>
      <c r="L29" s="17">
        <v>215.3</v>
      </c>
      <c r="M29" s="17">
        <v>209.39341999999999</v>
      </c>
      <c r="N29" s="17">
        <v>209.39341999999999</v>
      </c>
      <c r="O29" s="17">
        <v>5.9065799999999999</v>
      </c>
      <c r="P29" s="17"/>
      <c r="Q29" s="17"/>
      <c r="R29" s="17"/>
      <c r="S29" s="17">
        <v>0</v>
      </c>
      <c r="T29" s="17"/>
      <c r="U29" s="17"/>
      <c r="V29" s="17"/>
      <c r="W29" s="17">
        <v>0</v>
      </c>
      <c r="X29" s="17">
        <v>60.1</v>
      </c>
      <c r="Y29" s="17">
        <v>12.09104</v>
      </c>
      <c r="Z29" s="17">
        <v>57.630519999999997</v>
      </c>
      <c r="AA29" s="17">
        <v>2.4694799999999999</v>
      </c>
      <c r="AB29" s="17">
        <v>85.3</v>
      </c>
      <c r="AC29" s="17">
        <v>84.587379999999996</v>
      </c>
      <c r="AD29" s="17">
        <v>94.878</v>
      </c>
      <c r="AE29" s="17">
        <v>-9.5779999999999994</v>
      </c>
      <c r="AF29" s="17"/>
      <c r="AG29" s="17"/>
      <c r="AH29" s="17"/>
      <c r="AI29" s="17">
        <v>0</v>
      </c>
      <c r="AJ29" s="17"/>
      <c r="AK29" s="17"/>
      <c r="AL29" s="17"/>
      <c r="AM29" s="17">
        <v>0</v>
      </c>
      <c r="AN29" s="17">
        <v>168</v>
      </c>
      <c r="AO29" s="17">
        <v>196.42444</v>
      </c>
      <c r="AP29" s="17">
        <v>190.85777999999999</v>
      </c>
      <c r="AQ29" s="17">
        <v>-22.857780000000002</v>
      </c>
      <c r="AR29" s="17">
        <v>168.4</v>
      </c>
      <c r="AS29" s="17">
        <v>196.42444</v>
      </c>
      <c r="AT29" s="17">
        <v>190.85777999999999</v>
      </c>
      <c r="AU29" s="17">
        <v>-22.45778</v>
      </c>
      <c r="AV29" s="17">
        <v>167.7</v>
      </c>
      <c r="AW29" s="17">
        <v>196.42444</v>
      </c>
      <c r="AX29" s="17">
        <v>190.85777999999999</v>
      </c>
      <c r="AY29" s="17">
        <v>-23.157779999999999</v>
      </c>
      <c r="AZ29" s="17">
        <v>262.10000000000002</v>
      </c>
      <c r="BA29" s="17">
        <v>294.63666999999998</v>
      </c>
      <c r="BB29" s="17">
        <v>286.28667000000002</v>
      </c>
      <c r="BC29" s="17">
        <v>-24.186669999999999</v>
      </c>
      <c r="BD29" s="17">
        <v>214.2</v>
      </c>
      <c r="BE29" s="17">
        <v>208.28218000000001</v>
      </c>
      <c r="BF29" s="17">
        <v>208.28217000000001</v>
      </c>
      <c r="BG29" s="17">
        <v>5.9178300000000004</v>
      </c>
      <c r="BH29" s="17">
        <v>111.1</v>
      </c>
      <c r="BI29" s="17">
        <v>104.14109000000001</v>
      </c>
      <c r="BJ29" s="17">
        <v>104.14108</v>
      </c>
      <c r="BK29" s="17">
        <v>6.95892</v>
      </c>
      <c r="BL29" s="17">
        <v>380</v>
      </c>
      <c r="BM29" s="17">
        <v>324.91791999999998</v>
      </c>
      <c r="BN29" s="17">
        <v>301.83339999999998</v>
      </c>
      <c r="BO29" s="17">
        <v>78.166600000000003</v>
      </c>
      <c r="BP29" s="17">
        <v>4.0999999999999996</v>
      </c>
      <c r="BQ29" s="17">
        <v>4.4318400000000002</v>
      </c>
      <c r="BR29" s="17">
        <v>4.4318400000000002</v>
      </c>
      <c r="BS29" s="17">
        <v>-0.33184000000000002</v>
      </c>
      <c r="BT29" s="17"/>
      <c r="BU29" s="17"/>
      <c r="BV29" s="17"/>
      <c r="BW29" s="17">
        <v>0</v>
      </c>
      <c r="BX29" s="17"/>
      <c r="BY29" s="17"/>
      <c r="BZ29" s="17"/>
      <c r="CA29" s="17">
        <v>0</v>
      </c>
      <c r="CB29" s="17"/>
      <c r="CC29" s="17"/>
      <c r="CD29" s="17"/>
      <c r="CE29" s="17">
        <v>0</v>
      </c>
      <c r="CF29" s="17"/>
      <c r="CG29" s="17"/>
      <c r="CH29" s="17"/>
      <c r="CI29" s="17">
        <v>0</v>
      </c>
      <c r="CJ29" s="17">
        <v>125.3</v>
      </c>
      <c r="CK29" s="17">
        <v>127.08432999999999</v>
      </c>
      <c r="CL29" s="17">
        <v>127.08432999999999</v>
      </c>
      <c r="CM29" s="17">
        <v>-1.78433</v>
      </c>
      <c r="CN29" s="17">
        <v>7.4</v>
      </c>
      <c r="CO29" s="17">
        <v>6.8003799999999996</v>
      </c>
      <c r="CP29" s="17">
        <v>5.1333399999999996</v>
      </c>
      <c r="CQ29" s="17">
        <v>2.2666599999999999</v>
      </c>
      <c r="CR29" s="17">
        <v>5.8</v>
      </c>
      <c r="CS29" s="17">
        <v>3.7328199999999998</v>
      </c>
      <c r="CT29" s="17">
        <v>2.8177599999999998</v>
      </c>
      <c r="CU29" s="17">
        <v>2.98224</v>
      </c>
      <c r="CV29" s="17"/>
      <c r="CW29" s="17"/>
      <c r="CX29" s="17"/>
      <c r="CY29" s="17">
        <v>0</v>
      </c>
      <c r="CZ29" s="17">
        <v>7.1</v>
      </c>
      <c r="DA29" s="17">
        <v>6.8787000000000003</v>
      </c>
      <c r="DB29" s="17">
        <v>6.8787000000000003</v>
      </c>
      <c r="DC29" s="17">
        <v>0.2213</v>
      </c>
      <c r="DD29" s="17">
        <v>10.199999999999999</v>
      </c>
      <c r="DE29" s="17">
        <v>14.919420000000001</v>
      </c>
      <c r="DF29" s="17">
        <v>12.77126</v>
      </c>
      <c r="DG29" s="17">
        <v>-2.5712600000000001</v>
      </c>
      <c r="DH29" s="17">
        <v>50.5</v>
      </c>
      <c r="DI29" s="17">
        <v>61.488160000000001</v>
      </c>
      <c r="DJ29" s="17">
        <v>45.533239999999999</v>
      </c>
      <c r="DK29" s="17">
        <v>4.9667599999999998</v>
      </c>
      <c r="DL29" s="17"/>
      <c r="DM29" s="17"/>
      <c r="DN29" s="17"/>
      <c r="DO29" s="17">
        <v>0</v>
      </c>
      <c r="DP29" s="17"/>
      <c r="DQ29" s="17"/>
      <c r="DR29" s="17"/>
      <c r="DS29" s="17">
        <v>0</v>
      </c>
      <c r="DT29" s="17"/>
      <c r="DU29" s="17"/>
      <c r="DV29" s="17"/>
      <c r="DW29" s="17">
        <v>0</v>
      </c>
      <c r="DX29" s="17"/>
      <c r="DY29" s="17"/>
      <c r="DZ29" s="17"/>
      <c r="EA29" s="17">
        <v>0</v>
      </c>
      <c r="EB29" s="17">
        <v>56</v>
      </c>
      <c r="EC29" s="17">
        <v>55.841569999999997</v>
      </c>
      <c r="ED29" s="17">
        <v>52.022309999999997</v>
      </c>
      <c r="EE29" s="17">
        <v>3.9776899999999999</v>
      </c>
      <c r="EF29" s="17">
        <v>98</v>
      </c>
      <c r="EG29" s="17">
        <v>110.21751</v>
      </c>
      <c r="EH29" s="17">
        <v>110.21742999999999</v>
      </c>
      <c r="EI29" s="17">
        <v>-12.21743</v>
      </c>
      <c r="EJ29" s="17"/>
      <c r="EK29" s="17"/>
      <c r="EL29" s="17"/>
      <c r="EM29" s="17">
        <v>0</v>
      </c>
      <c r="EN29" s="17"/>
      <c r="EO29" s="17"/>
      <c r="EP29" s="17"/>
      <c r="EQ29" s="17">
        <v>0</v>
      </c>
      <c r="ER29" s="17">
        <v>0</v>
      </c>
      <c r="ES29" s="17"/>
      <c r="ET29" s="17">
        <v>0</v>
      </c>
      <c r="EU29" s="17">
        <v>0</v>
      </c>
      <c r="EV29" s="17">
        <v>6.4</v>
      </c>
      <c r="EW29" s="17">
        <v>6.39</v>
      </c>
      <c r="EX29" s="17">
        <v>6.39</v>
      </c>
      <c r="EY29" s="17">
        <v>0.01</v>
      </c>
      <c r="EZ29" s="17">
        <v>147.69999999999999</v>
      </c>
      <c r="FA29" s="17">
        <v>144.32991000000001</v>
      </c>
      <c r="FB29" s="17">
        <v>157.40978999999999</v>
      </c>
      <c r="FC29" s="17">
        <v>-9.7097899999999999</v>
      </c>
      <c r="FD29" s="17">
        <v>42</v>
      </c>
      <c r="FE29" s="17">
        <v>33.834949999999999</v>
      </c>
      <c r="FF29" s="17">
        <v>38.900370000000002</v>
      </c>
      <c r="FG29" s="17">
        <v>3.0996299999999999</v>
      </c>
      <c r="FH29" s="17">
        <v>30.8</v>
      </c>
      <c r="FI29" s="17">
        <v>76.301140000000004</v>
      </c>
      <c r="FJ29" s="17">
        <v>63.34684</v>
      </c>
      <c r="FK29" s="17">
        <v>-32.546840000000003</v>
      </c>
      <c r="FL29" s="17">
        <v>27.1</v>
      </c>
      <c r="FM29" s="17">
        <v>22.888349999999999</v>
      </c>
      <c r="FN29" s="17">
        <v>22.625250000000001</v>
      </c>
      <c r="FO29" s="17">
        <v>4.4747500000000002</v>
      </c>
      <c r="FP29" s="17">
        <v>17.3</v>
      </c>
      <c r="FQ29" s="17">
        <v>14.927820000000001</v>
      </c>
      <c r="FR29" s="17">
        <v>14.927809999999999</v>
      </c>
      <c r="FS29" s="17">
        <v>2.3721899999999998</v>
      </c>
      <c r="FT29" s="17">
        <v>16.399999999999999</v>
      </c>
      <c r="FU29" s="17">
        <v>16.990290000000002</v>
      </c>
      <c r="FV29" s="17">
        <v>16.990290000000002</v>
      </c>
      <c r="FW29" s="17">
        <v>-0.59028999999999998</v>
      </c>
      <c r="FX29" s="17">
        <v>65.8</v>
      </c>
      <c r="FY29" s="17">
        <v>69.443650000000005</v>
      </c>
      <c r="FZ29" s="17">
        <v>69.443650000000005</v>
      </c>
      <c r="GA29" s="17">
        <v>-3.6436500000000001</v>
      </c>
      <c r="GB29" s="17">
        <v>182.9</v>
      </c>
      <c r="GC29" s="17">
        <v>135.33332999999999</v>
      </c>
      <c r="GD29" s="17">
        <v>135.33332999999999</v>
      </c>
      <c r="GE29" s="17">
        <v>47.566670000000002</v>
      </c>
      <c r="GF29" s="17">
        <v>183.1</v>
      </c>
      <c r="GG29" s="17">
        <v>135.33332999999999</v>
      </c>
      <c r="GH29" s="17">
        <v>135.33332999999999</v>
      </c>
      <c r="GI29" s="17">
        <v>47.766669999999998</v>
      </c>
      <c r="GJ29" s="17">
        <v>183.7</v>
      </c>
      <c r="GK29" s="17">
        <v>135.33332999999999</v>
      </c>
      <c r="GL29" s="17">
        <v>135.33332999999999</v>
      </c>
      <c r="GM29" s="17">
        <v>48.366669999999999</v>
      </c>
      <c r="GN29" s="17">
        <v>44</v>
      </c>
      <c r="GO29" s="17">
        <v>73.435209999999998</v>
      </c>
      <c r="GP29" s="17">
        <v>35.213920000000002</v>
      </c>
      <c r="GQ29" s="17">
        <v>8.7860800000000001</v>
      </c>
      <c r="GR29" s="17">
        <v>5.5</v>
      </c>
      <c r="GS29" s="17">
        <v>6</v>
      </c>
      <c r="GT29" s="17">
        <v>5.8686699999999998</v>
      </c>
      <c r="GU29" s="17">
        <v>-0.36867</v>
      </c>
      <c r="GV29" s="17">
        <v>1.2</v>
      </c>
      <c r="GW29" s="17">
        <v>1.02115</v>
      </c>
      <c r="GX29" s="17">
        <v>6.1567800000000004</v>
      </c>
      <c r="GY29" s="17">
        <v>-4.9567800000000002</v>
      </c>
      <c r="GZ29" s="17">
        <v>25.9</v>
      </c>
      <c r="HA29" s="17">
        <v>34.47804</v>
      </c>
      <c r="HB29" s="17">
        <v>34.477879999999999</v>
      </c>
      <c r="HC29" s="17">
        <v>-8.5778800000000004</v>
      </c>
      <c r="HD29" s="17">
        <v>36.4</v>
      </c>
      <c r="HE29" s="17">
        <v>25.3767</v>
      </c>
      <c r="HF29" s="17">
        <v>25.3767</v>
      </c>
      <c r="HG29" s="17">
        <v>11.023300000000001</v>
      </c>
      <c r="HH29" s="17">
        <v>2</v>
      </c>
      <c r="HI29" s="17">
        <v>1.97359</v>
      </c>
      <c r="HJ29" s="17">
        <v>1.97359</v>
      </c>
      <c r="HK29" s="17">
        <v>2.6409999999999999E-2</v>
      </c>
      <c r="HL29" s="17">
        <v>0</v>
      </c>
      <c r="HM29" s="17">
        <v>0</v>
      </c>
      <c r="HN29" s="17">
        <v>0</v>
      </c>
      <c r="HO29" s="17">
        <v>0</v>
      </c>
      <c r="HP29" s="17">
        <v>82.3</v>
      </c>
      <c r="HQ29" s="17">
        <v>83.145409999999998</v>
      </c>
      <c r="HR29" s="17">
        <v>62.431600000000003</v>
      </c>
      <c r="HS29" s="17">
        <v>19.868400000000001</v>
      </c>
      <c r="HT29" s="17"/>
      <c r="HU29" s="17"/>
      <c r="HV29" s="17"/>
      <c r="HW29" s="17">
        <v>0</v>
      </c>
      <c r="HX29" s="17"/>
      <c r="HY29" s="17"/>
      <c r="HZ29" s="17"/>
      <c r="IA29" s="17">
        <v>0</v>
      </c>
      <c r="IB29" s="17">
        <v>76.599999999999994</v>
      </c>
      <c r="IC29" s="17">
        <v>85.482510000000005</v>
      </c>
      <c r="ID29" s="17">
        <v>85.482519999999994</v>
      </c>
      <c r="IE29" s="17">
        <v>-8.8825199999999995</v>
      </c>
      <c r="IF29" s="17">
        <v>0</v>
      </c>
      <c r="IG29" s="17"/>
      <c r="IH29" s="17">
        <v>0</v>
      </c>
      <c r="II29" s="17">
        <v>0</v>
      </c>
      <c r="IJ29" s="17"/>
      <c r="IK29" s="17"/>
      <c r="IL29" s="17"/>
      <c r="IM29" s="17">
        <v>0</v>
      </c>
      <c r="IN29" s="17">
        <v>46.3</v>
      </c>
      <c r="IO29" s="17">
        <v>48.181440000000002</v>
      </c>
      <c r="IP29" s="17">
        <v>48.181440000000002</v>
      </c>
      <c r="IQ29" s="17">
        <v>-1.88144</v>
      </c>
      <c r="IR29" s="17"/>
      <c r="IS29" s="17"/>
      <c r="IT29" s="17"/>
      <c r="IU29" s="17">
        <v>0</v>
      </c>
      <c r="IV29" s="17"/>
      <c r="IW29" s="17"/>
      <c r="IX29" s="17"/>
      <c r="IY29" s="17">
        <v>0</v>
      </c>
      <c r="IZ29" s="17"/>
      <c r="JA29" s="17"/>
      <c r="JB29" s="17"/>
      <c r="JC29" s="17">
        <v>0</v>
      </c>
      <c r="JD29" s="17">
        <v>18.100000000000001</v>
      </c>
      <c r="JE29" s="17">
        <v>49.699080000000002</v>
      </c>
      <c r="JF29" s="17">
        <v>16.494890000000002</v>
      </c>
      <c r="JG29" s="17">
        <v>1.60511</v>
      </c>
      <c r="JH29" s="17">
        <v>176.9</v>
      </c>
      <c r="JI29" s="17">
        <v>178.52956</v>
      </c>
      <c r="JJ29" s="17">
        <v>178.52955</v>
      </c>
      <c r="JK29" s="17">
        <v>-1.6295500000000001</v>
      </c>
      <c r="JL29" s="17">
        <v>174.9</v>
      </c>
      <c r="JM29" s="17">
        <v>178.52956</v>
      </c>
      <c r="JN29" s="17">
        <v>178.52955</v>
      </c>
      <c r="JO29" s="17">
        <v>-3.6295500000000001</v>
      </c>
      <c r="JP29" s="17">
        <v>200</v>
      </c>
      <c r="JQ29" s="17">
        <v>178.52956</v>
      </c>
      <c r="JR29" s="17">
        <v>178.52955</v>
      </c>
      <c r="JS29" s="17">
        <v>21.47045</v>
      </c>
      <c r="JT29" s="17">
        <v>272.8</v>
      </c>
      <c r="JU29" s="17">
        <v>267.79433</v>
      </c>
      <c r="JV29" s="17">
        <v>267.79433</v>
      </c>
      <c r="JW29" s="17">
        <v>5.0056700000000003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1.4</v>
      </c>
      <c r="LE29" s="17">
        <v>1.1522699999999999</v>
      </c>
      <c r="LF29" s="17">
        <v>1.1522699999999999</v>
      </c>
      <c r="LG29" s="17">
        <v>0.24773000000000001</v>
      </c>
      <c r="LH29" s="17">
        <v>90.5</v>
      </c>
      <c r="LI29" s="17">
        <v>135.15541999999999</v>
      </c>
      <c r="LJ29" s="17">
        <v>196.54715999999999</v>
      </c>
      <c r="LK29" s="17">
        <v>-106.04716000000001</v>
      </c>
      <c r="LL29" s="17">
        <v>79.7</v>
      </c>
      <c r="LM29" s="17">
        <v>73.770709999999994</v>
      </c>
      <c r="LN29" s="17">
        <v>74.133189999999999</v>
      </c>
      <c r="LO29" s="17">
        <v>5.5668100000000003</v>
      </c>
      <c r="LP29" s="17">
        <v>66.400000000000006</v>
      </c>
      <c r="LQ29" s="17">
        <v>67.133979999999994</v>
      </c>
      <c r="LR29" s="17">
        <v>66.759439999999998</v>
      </c>
      <c r="LS29" s="17">
        <v>-0.35943999999999998</v>
      </c>
      <c r="LT29" s="17">
        <v>67.5</v>
      </c>
      <c r="LU29" s="17">
        <v>63.101979999999998</v>
      </c>
      <c r="LV29" s="17">
        <v>65.615880000000004</v>
      </c>
      <c r="LW29" s="17">
        <v>1.88412</v>
      </c>
      <c r="LX29" s="17">
        <v>29.2</v>
      </c>
      <c r="LY29" s="17">
        <v>29.951460000000001</v>
      </c>
      <c r="LZ29" s="17">
        <v>27.154699999999998</v>
      </c>
      <c r="MA29" s="17">
        <v>2.0453000000000001</v>
      </c>
      <c r="MB29" s="17"/>
      <c r="MC29" s="17"/>
      <c r="MD29" s="17"/>
      <c r="ME29" s="17">
        <v>0</v>
      </c>
      <c r="MF29" s="17"/>
      <c r="MG29" s="17"/>
      <c r="MH29" s="17"/>
      <c r="MI29" s="17">
        <v>0</v>
      </c>
      <c r="MJ29" s="17"/>
      <c r="MK29" s="17"/>
      <c r="ML29" s="17"/>
      <c r="MM29" s="17">
        <v>0</v>
      </c>
      <c r="MN29" s="17">
        <v>147.6</v>
      </c>
      <c r="MO29" s="17">
        <v>149.77393000000001</v>
      </c>
      <c r="MP29" s="17">
        <v>149.77392</v>
      </c>
      <c r="MQ29" s="17">
        <v>-2.1739199999999999</v>
      </c>
      <c r="MR29" s="17">
        <v>149.4</v>
      </c>
      <c r="MS29" s="17">
        <v>149.77393000000001</v>
      </c>
      <c r="MT29" s="17">
        <v>149.77392</v>
      </c>
      <c r="MU29" s="17">
        <v>-0.37391999999999997</v>
      </c>
      <c r="MV29" s="17">
        <v>150.30000000000001</v>
      </c>
      <c r="MW29" s="17">
        <v>149.77393000000001</v>
      </c>
      <c r="MX29" s="17">
        <v>149.77392</v>
      </c>
      <c r="MY29" s="17">
        <v>0.52607999999999999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v>
      </c>
      <c r="NU29" s="17">
        <v>155.96742</v>
      </c>
      <c r="NV29" s="17">
        <v>145.01719</v>
      </c>
      <c r="NW29" s="17">
        <v>-7.9171899999999997</v>
      </c>
      <c r="NX29" s="17">
        <v>78.400000000000006</v>
      </c>
      <c r="NY29" s="17">
        <v>77.983710000000002</v>
      </c>
      <c r="NZ29" s="17">
        <v>72.508589999999998</v>
      </c>
      <c r="OA29" s="17">
        <v>5.8914099999999996</v>
      </c>
      <c r="OB29" s="17">
        <v>1.1000000000000001</v>
      </c>
      <c r="OC29" s="17">
        <v>1.1519999999999999</v>
      </c>
      <c r="OD29" s="17">
        <v>1.1519999999999999</v>
      </c>
      <c r="OE29" s="17">
        <v>-5.1999999999999998E-2</v>
      </c>
      <c r="OF29" s="17">
        <v>109.7</v>
      </c>
      <c r="OG29" s="17">
        <v>75.804389999999998</v>
      </c>
      <c r="OH29" s="17">
        <v>100.596</v>
      </c>
      <c r="OI29" s="17">
        <v>9.1039999999999992</v>
      </c>
      <c r="OJ29" s="17">
        <v>64.599999999999994</v>
      </c>
      <c r="OK29" s="17">
        <v>69.858999999999995</v>
      </c>
      <c r="OL29" s="17">
        <v>69.858999999999995</v>
      </c>
      <c r="OM29" s="17">
        <v>-5.2590000000000003</v>
      </c>
      <c r="ON29" s="17">
        <v>10.5</v>
      </c>
      <c r="OO29" s="17">
        <v>15.972</v>
      </c>
      <c r="OP29" s="17">
        <v>15.972</v>
      </c>
      <c r="OQ29" s="17">
        <v>-5.4720000000000004</v>
      </c>
      <c r="OR29" s="17">
        <v>0.4</v>
      </c>
      <c r="OS29" s="17">
        <v>0.3</v>
      </c>
      <c r="OT29" s="17">
        <v>0.3</v>
      </c>
      <c r="OU29" s="17">
        <v>0.1</v>
      </c>
      <c r="OV29" s="17">
        <v>9.6999999999999993</v>
      </c>
      <c r="OW29" s="17">
        <v>9.1999999999999993</v>
      </c>
      <c r="OX29" s="17">
        <v>9.1999999999999993</v>
      </c>
      <c r="OY29" s="17">
        <v>0.5</v>
      </c>
      <c r="OZ29" s="17">
        <v>9.9</v>
      </c>
      <c r="PA29" s="17">
        <v>9</v>
      </c>
      <c r="PB29" s="17">
        <v>9.0000099999999996</v>
      </c>
      <c r="PC29" s="17">
        <v>0.89998999999999996</v>
      </c>
      <c r="PD29" s="17">
        <v>4.8</v>
      </c>
      <c r="PE29" s="17">
        <v>1.46</v>
      </c>
      <c r="PF29" s="17">
        <v>4.4229099999999999</v>
      </c>
      <c r="PG29" s="17">
        <v>0.37708999999999998</v>
      </c>
      <c r="PH29" s="17">
        <v>0.3</v>
      </c>
      <c r="PI29" s="17">
        <v>1</v>
      </c>
      <c r="PJ29" s="17">
        <v>1</v>
      </c>
      <c r="PK29" s="17">
        <v>-0.7</v>
      </c>
      <c r="PL29" s="17">
        <v>2.8</v>
      </c>
      <c r="PM29" s="17">
        <v>1.5</v>
      </c>
      <c r="PN29" s="17">
        <v>1.5</v>
      </c>
      <c r="PO29" s="17">
        <v>1.3</v>
      </c>
      <c r="PP29" s="17">
        <v>2.5</v>
      </c>
      <c r="PQ29" s="17">
        <v>2.4900000000000002</v>
      </c>
      <c r="PR29" s="17">
        <v>2.4900000000000002</v>
      </c>
      <c r="PS29" s="17">
        <v>0.01</v>
      </c>
      <c r="PT29" s="17">
        <v>20</v>
      </c>
      <c r="PU29" s="17">
        <v>20</v>
      </c>
      <c r="PV29" s="17">
        <v>19.417470000000002</v>
      </c>
      <c r="PW29" s="17">
        <v>0.58252999999999999</v>
      </c>
      <c r="PX29" s="17">
        <v>10</v>
      </c>
      <c r="PY29" s="17">
        <v>10</v>
      </c>
      <c r="PZ29" s="17">
        <v>10</v>
      </c>
      <c r="QA29" s="17">
        <v>0</v>
      </c>
      <c r="QB29" s="17">
        <v>4.5</v>
      </c>
      <c r="QC29" s="17">
        <v>7</v>
      </c>
      <c r="QD29" s="17">
        <v>7</v>
      </c>
      <c r="QE29" s="17">
        <v>-2.5</v>
      </c>
      <c r="QF29" s="17">
        <v>3.2</v>
      </c>
      <c r="QG29" s="17">
        <v>3</v>
      </c>
      <c r="QH29" s="17">
        <v>3.5</v>
      </c>
      <c r="QI29" s="17">
        <v>-0.3</v>
      </c>
      <c r="QJ29" s="17">
        <v>18.399999999999999</v>
      </c>
      <c r="QK29" s="17">
        <v>19</v>
      </c>
      <c r="QL29" s="17">
        <v>17.96116</v>
      </c>
      <c r="QM29" s="17">
        <v>0.43884000000000001</v>
      </c>
      <c r="QN29" s="17">
        <v>12.9</v>
      </c>
      <c r="QO29" s="17">
        <v>13.214</v>
      </c>
      <c r="QP29" s="17">
        <v>13.214</v>
      </c>
      <c r="QQ29" s="17">
        <v>-0.314</v>
      </c>
      <c r="QR29" s="17">
        <v>15.8</v>
      </c>
      <c r="QS29" s="17">
        <v>15.505000000000001</v>
      </c>
      <c r="QT29" s="17">
        <v>15.505000000000001</v>
      </c>
      <c r="QU29" s="17">
        <v>0.29499999999999998</v>
      </c>
      <c r="QV29" s="17">
        <v>31.9</v>
      </c>
      <c r="QW29" s="17">
        <v>24.863</v>
      </c>
      <c r="QX29" s="17">
        <v>24.863</v>
      </c>
      <c r="QY29" s="17">
        <v>7.0369999999999999</v>
      </c>
      <c r="QZ29" s="17">
        <v>83.1</v>
      </c>
      <c r="RA29" s="17">
        <v>70.989000000000004</v>
      </c>
      <c r="RB29" s="17">
        <v>70.989000000000004</v>
      </c>
      <c r="RC29" s="17">
        <v>12.111000000000001</v>
      </c>
      <c r="RD29" s="17">
        <v>4.0999999999999996</v>
      </c>
      <c r="RE29" s="17">
        <v>4.2</v>
      </c>
      <c r="RF29" s="17">
        <v>4.2</v>
      </c>
      <c r="RG29" s="17">
        <v>-0.1</v>
      </c>
      <c r="RH29" s="17">
        <v>2.2000000000000002</v>
      </c>
      <c r="RI29" s="17">
        <v>2.4</v>
      </c>
      <c r="RJ29" s="17">
        <v>2.4</v>
      </c>
      <c r="RK29" s="17">
        <v>-0.2</v>
      </c>
      <c r="RL29" s="17">
        <v>1.1000000000000001</v>
      </c>
      <c r="RM29" s="17">
        <v>1.2</v>
      </c>
      <c r="RN29" s="17">
        <v>1.2</v>
      </c>
      <c r="RO29" s="17">
        <v>-0.1</v>
      </c>
      <c r="RP29" s="17">
        <v>2.4</v>
      </c>
      <c r="RQ29" s="17">
        <v>2.8</v>
      </c>
      <c r="RR29" s="17">
        <v>2.8</v>
      </c>
      <c r="RS29" s="17">
        <v>-0.4</v>
      </c>
      <c r="RT29" s="17">
        <v>15.9</v>
      </c>
      <c r="RU29" s="17">
        <v>11.561</v>
      </c>
      <c r="RV29" s="17">
        <v>11.561</v>
      </c>
      <c r="RW29" s="17">
        <v>4.3390000000000004</v>
      </c>
      <c r="RX29" s="17">
        <v>2.4</v>
      </c>
      <c r="RY29" s="17">
        <v>1.899</v>
      </c>
      <c r="RZ29" s="17">
        <v>1.899</v>
      </c>
      <c r="SA29" s="17">
        <v>0.501</v>
      </c>
      <c r="SB29" s="17">
        <v>19.7</v>
      </c>
      <c r="SC29" s="17">
        <v>19.772770000000001</v>
      </c>
      <c r="SD29" s="17">
        <v>19.772770000000001</v>
      </c>
      <c r="SE29" s="17">
        <v>-7.2770000000000001E-2</v>
      </c>
      <c r="SF29" s="17">
        <v>1.2</v>
      </c>
      <c r="SG29" s="17">
        <v>1.216</v>
      </c>
      <c r="SH29" s="17">
        <v>1.216</v>
      </c>
      <c r="SI29" s="17">
        <v>-1.6E-2</v>
      </c>
      <c r="SJ29" s="17"/>
      <c r="SK29" s="17"/>
      <c r="SL29" s="17">
        <v>0.4</v>
      </c>
      <c r="SM29" s="17">
        <v>-0.4</v>
      </c>
      <c r="SN29" s="17">
        <v>6.3</v>
      </c>
      <c r="SO29" s="17">
        <v>6.9</v>
      </c>
      <c r="SP29" s="17">
        <v>6.9</v>
      </c>
      <c r="SQ29" s="17">
        <v>-0.6</v>
      </c>
      <c r="SR29" s="17">
        <v>2.9</v>
      </c>
      <c r="SS29" s="17">
        <v>3</v>
      </c>
      <c r="ST29" s="17">
        <v>3</v>
      </c>
      <c r="SU29" s="17">
        <v>-0.1</v>
      </c>
      <c r="SV29" s="17">
        <v>4.3</v>
      </c>
      <c r="SW29" s="17">
        <v>4</v>
      </c>
      <c r="SX29" s="17">
        <v>4</v>
      </c>
      <c r="SY29" s="17">
        <v>0.3</v>
      </c>
      <c r="SZ29" s="17">
        <v>5.0999999999999996</v>
      </c>
      <c r="TA29" s="17">
        <v>6</v>
      </c>
      <c r="TB29" s="17">
        <v>6</v>
      </c>
      <c r="TC29" s="17">
        <v>-0.9</v>
      </c>
      <c r="TD29" s="17">
        <v>10</v>
      </c>
      <c r="TE29" s="17">
        <v>10</v>
      </c>
      <c r="TF29" s="17">
        <v>10</v>
      </c>
      <c r="TG29" s="17">
        <v>0</v>
      </c>
      <c r="TH29" s="17">
        <v>14.3</v>
      </c>
      <c r="TI29" s="17">
        <v>19.71</v>
      </c>
      <c r="TJ29" s="17">
        <v>19.71</v>
      </c>
      <c r="TK29" s="17">
        <v>-5.41</v>
      </c>
      <c r="TL29" s="17">
        <v>3</v>
      </c>
      <c r="TM29" s="17">
        <v>22.789169999999999</v>
      </c>
      <c r="TN29" s="17">
        <v>29.908999999999999</v>
      </c>
      <c r="TO29" s="17">
        <v>-26.908999999999999</v>
      </c>
      <c r="TP29" s="17">
        <v>28.6</v>
      </c>
      <c r="TQ29" s="17">
        <v>28.206</v>
      </c>
      <c r="TR29" s="17">
        <v>28.206</v>
      </c>
      <c r="TS29" s="17">
        <v>0.39400000000000002</v>
      </c>
      <c r="TT29" s="17">
        <v>88.8</v>
      </c>
      <c r="TU29" s="17">
        <v>66.55274</v>
      </c>
      <c r="TV29" s="17">
        <v>71.614000000000004</v>
      </c>
      <c r="TW29" s="17">
        <v>17.186</v>
      </c>
      <c r="TX29" s="17">
        <v>81</v>
      </c>
      <c r="TY29" s="17">
        <v>73.962479999999999</v>
      </c>
      <c r="TZ29" s="17">
        <v>81.519000000000005</v>
      </c>
      <c r="UA29" s="17">
        <v>-0.51900000000000002</v>
      </c>
      <c r="UB29" s="17">
        <v>15.1</v>
      </c>
      <c r="UC29" s="17">
        <v>9.4109999999999996</v>
      </c>
      <c r="UD29" s="17">
        <v>9.4109999999999996</v>
      </c>
      <c r="UE29" s="17">
        <v>5.6890000000000001</v>
      </c>
      <c r="UF29" s="17">
        <v>12.3</v>
      </c>
      <c r="UG29" s="17">
        <v>7.7279999999999998</v>
      </c>
      <c r="UH29" s="17">
        <v>7.7279999999999998</v>
      </c>
      <c r="UI29" s="17">
        <v>4.5720000000000001</v>
      </c>
      <c r="UJ29" s="17">
        <v>7.5</v>
      </c>
      <c r="UK29" s="17">
        <v>7.5</v>
      </c>
      <c r="UL29" s="17">
        <v>7.5</v>
      </c>
      <c r="UM29" s="17">
        <v>0</v>
      </c>
      <c r="UN29" s="17">
        <v>2.5</v>
      </c>
      <c r="UO29" s="17">
        <v>3</v>
      </c>
      <c r="UP29" s="17">
        <v>2.2000000000000002</v>
      </c>
      <c r="UQ29" s="17">
        <v>0.3</v>
      </c>
      <c r="UR29" s="17">
        <v>7.1</v>
      </c>
      <c r="US29" s="17">
        <v>7.6</v>
      </c>
      <c r="UT29" s="17">
        <v>7.6</v>
      </c>
      <c r="UU29" s="17">
        <v>-0.5</v>
      </c>
      <c r="UV29" s="17">
        <v>4.4000000000000004</v>
      </c>
      <c r="UW29" s="17">
        <v>4.8</v>
      </c>
      <c r="UX29" s="17">
        <v>4.8</v>
      </c>
      <c r="UY29" s="17">
        <v>-0.4</v>
      </c>
      <c r="UZ29" s="17">
        <v>5</v>
      </c>
      <c r="VA29" s="17">
        <v>5.2</v>
      </c>
      <c r="VB29" s="17">
        <v>5.2</v>
      </c>
      <c r="VC29" s="17">
        <v>-0.2</v>
      </c>
      <c r="VD29" s="17">
        <v>5.0999999999999996</v>
      </c>
      <c r="VE29" s="17">
        <v>5.3</v>
      </c>
      <c r="VF29" s="17">
        <v>5.3</v>
      </c>
      <c r="VG29" s="17">
        <v>-0.2</v>
      </c>
      <c r="VH29" s="17">
        <v>8.4</v>
      </c>
      <c r="VI29" s="17">
        <v>14.089</v>
      </c>
      <c r="VJ29" s="17">
        <v>14.089</v>
      </c>
      <c r="VK29" s="17">
        <v>-5.6890000000000001</v>
      </c>
      <c r="VL29" s="17">
        <v>216.5</v>
      </c>
      <c r="VM29" s="17">
        <v>215.87799999999999</v>
      </c>
      <c r="VN29" s="17">
        <v>215.87799999999999</v>
      </c>
      <c r="VO29" s="17">
        <v>0.622</v>
      </c>
      <c r="VP29" s="17">
        <v>15.2</v>
      </c>
      <c r="VQ29" s="17">
        <v>14.417999999999999</v>
      </c>
      <c r="VR29" s="17">
        <v>14.417999999999999</v>
      </c>
      <c r="VS29" s="17">
        <v>0.78200000000000003</v>
      </c>
      <c r="VT29" s="17">
        <v>116</v>
      </c>
      <c r="VU29" s="17">
        <v>120.51</v>
      </c>
      <c r="VV29" s="17">
        <v>120.51</v>
      </c>
      <c r="VW29" s="17">
        <v>-4.51</v>
      </c>
      <c r="VX29" s="17">
        <v>0.6</v>
      </c>
      <c r="VY29" s="17">
        <v>0.6</v>
      </c>
      <c r="VZ29" s="17">
        <v>0.6</v>
      </c>
      <c r="WA29" s="17">
        <v>0</v>
      </c>
      <c r="WB29" s="17">
        <v>114.9</v>
      </c>
      <c r="WC29" s="17">
        <v>74.892539999999997</v>
      </c>
      <c r="WD29" s="17">
        <v>79</v>
      </c>
      <c r="WE29" s="17">
        <v>35.9</v>
      </c>
      <c r="WF29" s="17">
        <v>115.5</v>
      </c>
      <c r="WG29" s="17">
        <v>75.258970000000005</v>
      </c>
      <c r="WH29" s="17">
        <v>79</v>
      </c>
      <c r="WI29" s="17">
        <v>36.5</v>
      </c>
      <c r="WJ29" s="17">
        <v>86.2</v>
      </c>
      <c r="WK29" s="17">
        <v>88.353999999999999</v>
      </c>
      <c r="WL29" s="17">
        <v>88.353999999999999</v>
      </c>
      <c r="WM29" s="17">
        <v>-2.1539999999999999</v>
      </c>
      <c r="WN29" s="17">
        <v>15.4</v>
      </c>
      <c r="WO29" s="17">
        <v>12.827999999999999</v>
      </c>
      <c r="WP29" s="17">
        <v>12.827999999999999</v>
      </c>
      <c r="WQ29" s="17">
        <v>2.5720000000000001</v>
      </c>
      <c r="WR29" s="17">
        <v>8.6</v>
      </c>
      <c r="WS29" s="17">
        <v>5.4</v>
      </c>
      <c r="WT29" s="17">
        <v>5.4</v>
      </c>
      <c r="WU29" s="17">
        <v>3.2</v>
      </c>
      <c r="WV29" s="17">
        <v>18.8</v>
      </c>
      <c r="WW29" s="17">
        <v>20</v>
      </c>
      <c r="WX29" s="17">
        <v>19.223299999999998</v>
      </c>
      <c r="WY29" s="17">
        <v>-0.42330000000000001</v>
      </c>
      <c r="WZ29" s="17">
        <v>8</v>
      </c>
      <c r="XA29" s="17">
        <v>10.8</v>
      </c>
      <c r="XB29" s="17">
        <v>10.8</v>
      </c>
      <c r="XC29" s="17">
        <v>-2.8</v>
      </c>
      <c r="XD29" s="17"/>
      <c r="XE29" s="17"/>
      <c r="XF29" s="17"/>
      <c r="XG29" s="17">
        <v>0</v>
      </c>
      <c r="XH29" s="17"/>
      <c r="XI29" s="17"/>
      <c r="XJ29" s="17"/>
      <c r="XK29" s="17">
        <v>0</v>
      </c>
      <c r="XL29" s="17">
        <v>0</v>
      </c>
      <c r="XM29" s="17">
        <v>15</v>
      </c>
      <c r="XN29" s="17">
        <v>14</v>
      </c>
      <c r="XO29" s="17">
        <v>-14</v>
      </c>
      <c r="XP29" s="17"/>
      <c r="XQ29" s="17"/>
      <c r="XR29" s="17"/>
      <c r="XS29" s="17">
        <v>0</v>
      </c>
      <c r="XT29" s="17">
        <v>7.6</v>
      </c>
      <c r="XU29" s="17">
        <v>8</v>
      </c>
      <c r="XV29" s="17">
        <v>7.49</v>
      </c>
      <c r="XW29" s="17">
        <v>0.11</v>
      </c>
      <c r="XX29" s="17"/>
      <c r="XY29" s="17"/>
      <c r="XZ29" s="17"/>
      <c r="YA29" s="17">
        <v>0</v>
      </c>
      <c r="YB29" s="17"/>
      <c r="YC29" s="17"/>
      <c r="YD29" s="17"/>
      <c r="YE29" s="17">
        <v>0</v>
      </c>
    </row>
    <row r="30" spans="1:655" ht="24" customHeight="1" x14ac:dyDescent="0.3">
      <c r="A30" s="1"/>
      <c r="B30" s="16" t="s">
        <v>65</v>
      </c>
      <c r="C30" s="16" t="s">
        <v>762</v>
      </c>
      <c r="D30" s="17">
        <v>49.1</v>
      </c>
      <c r="E30" s="17">
        <v>46.10859</v>
      </c>
      <c r="F30" s="17">
        <v>45.443370000000002</v>
      </c>
      <c r="G30" s="17">
        <v>3.6566299999999998</v>
      </c>
      <c r="H30" s="17">
        <v>651.1</v>
      </c>
      <c r="I30" s="17">
        <v>643.65809000000002</v>
      </c>
      <c r="J30" s="17">
        <v>643.65809000000002</v>
      </c>
      <c r="K30" s="17">
        <v>7.44191</v>
      </c>
      <c r="L30" s="17">
        <v>216.8</v>
      </c>
      <c r="M30" s="17">
        <v>219.87573</v>
      </c>
      <c r="N30" s="17">
        <v>209.39341999999999</v>
      </c>
      <c r="O30" s="17">
        <v>7.4065799999999999</v>
      </c>
      <c r="P30" s="17"/>
      <c r="Q30" s="17"/>
      <c r="R30" s="17"/>
      <c r="S30" s="17">
        <v>0</v>
      </c>
      <c r="T30" s="17"/>
      <c r="U30" s="17"/>
      <c r="V30" s="17"/>
      <c r="W30" s="17">
        <v>0</v>
      </c>
      <c r="X30" s="17">
        <v>70</v>
      </c>
      <c r="Y30" s="17">
        <v>67.76567</v>
      </c>
      <c r="Z30" s="17">
        <v>52.468730000000001</v>
      </c>
      <c r="AA30" s="17">
        <v>17.531269999999999</v>
      </c>
      <c r="AB30" s="17">
        <v>85.3</v>
      </c>
      <c r="AC30" s="17">
        <v>84.587379999999996</v>
      </c>
      <c r="AD30" s="17">
        <v>94.878</v>
      </c>
      <c r="AE30" s="17">
        <v>-9.5779999999999994</v>
      </c>
      <c r="AF30" s="17"/>
      <c r="AG30" s="17"/>
      <c r="AH30" s="17"/>
      <c r="AI30" s="17">
        <v>0</v>
      </c>
      <c r="AJ30" s="17"/>
      <c r="AK30" s="17"/>
      <c r="AL30" s="17"/>
      <c r="AM30" s="17">
        <v>0</v>
      </c>
      <c r="AN30" s="17">
        <v>186.3</v>
      </c>
      <c r="AO30" s="17">
        <v>196.42444</v>
      </c>
      <c r="AP30" s="17">
        <v>180.15194</v>
      </c>
      <c r="AQ30" s="17">
        <v>6.1480600000000001</v>
      </c>
      <c r="AR30" s="17">
        <v>204.1</v>
      </c>
      <c r="AS30" s="17">
        <v>196.42444</v>
      </c>
      <c r="AT30" s="17">
        <v>180.15194</v>
      </c>
      <c r="AU30" s="17">
        <v>23.948060000000002</v>
      </c>
      <c r="AV30" s="17">
        <v>204.5</v>
      </c>
      <c r="AW30" s="17">
        <v>196.42444</v>
      </c>
      <c r="AX30" s="17">
        <v>180.15194</v>
      </c>
      <c r="AY30" s="17">
        <v>24.34806</v>
      </c>
      <c r="AZ30" s="17">
        <v>286.3</v>
      </c>
      <c r="BA30" s="17">
        <v>294.63666999999998</v>
      </c>
      <c r="BB30" s="17">
        <v>270.22791999999998</v>
      </c>
      <c r="BC30" s="17">
        <v>16.07208</v>
      </c>
      <c r="BD30" s="17">
        <v>213.4</v>
      </c>
      <c r="BE30" s="17">
        <v>208.28218000000001</v>
      </c>
      <c r="BF30" s="17">
        <v>208.28217000000001</v>
      </c>
      <c r="BG30" s="17">
        <v>5.1178299999999997</v>
      </c>
      <c r="BH30" s="17">
        <v>110.9</v>
      </c>
      <c r="BI30" s="17">
        <v>104.14109000000001</v>
      </c>
      <c r="BJ30" s="17">
        <v>104.14108</v>
      </c>
      <c r="BK30" s="17">
        <v>6.7589199999999998</v>
      </c>
      <c r="BL30" s="17">
        <v>356</v>
      </c>
      <c r="BM30" s="17">
        <v>100.29464</v>
      </c>
      <c r="BN30" s="17">
        <v>291.59798000000001</v>
      </c>
      <c r="BO30" s="17">
        <v>64.402019999999993</v>
      </c>
      <c r="BP30" s="17">
        <v>4.2</v>
      </c>
      <c r="BQ30" s="17">
        <v>4.4318400000000002</v>
      </c>
      <c r="BR30" s="17">
        <v>4.4318400000000002</v>
      </c>
      <c r="BS30" s="17">
        <v>-0.23183999999999999</v>
      </c>
      <c r="BT30" s="17"/>
      <c r="BU30" s="17"/>
      <c r="BV30" s="17"/>
      <c r="BW30" s="17">
        <v>0</v>
      </c>
      <c r="BX30" s="17"/>
      <c r="BY30" s="17"/>
      <c r="BZ30" s="17"/>
      <c r="CA30" s="17">
        <v>0</v>
      </c>
      <c r="CB30" s="17"/>
      <c r="CC30" s="17"/>
      <c r="CD30" s="17"/>
      <c r="CE30" s="17">
        <v>0</v>
      </c>
      <c r="CF30" s="17"/>
      <c r="CG30" s="17"/>
      <c r="CH30" s="17"/>
      <c r="CI30" s="17">
        <v>0</v>
      </c>
      <c r="CJ30" s="17">
        <v>127.1</v>
      </c>
      <c r="CK30" s="17">
        <v>127.08432999999999</v>
      </c>
      <c r="CL30" s="17">
        <v>127.08432999999999</v>
      </c>
      <c r="CM30" s="17">
        <v>1.567E-2</v>
      </c>
      <c r="CN30" s="17">
        <v>7.4</v>
      </c>
      <c r="CO30" s="17">
        <v>6.8003799999999996</v>
      </c>
      <c r="CP30" s="17">
        <v>5.1333399999999996</v>
      </c>
      <c r="CQ30" s="17">
        <v>2.2666599999999999</v>
      </c>
      <c r="CR30" s="17">
        <v>5.9</v>
      </c>
      <c r="CS30" s="17">
        <v>3.7328199999999998</v>
      </c>
      <c r="CT30" s="17">
        <v>2.8177599999999998</v>
      </c>
      <c r="CU30" s="17">
        <v>3.0822400000000001</v>
      </c>
      <c r="CV30" s="17"/>
      <c r="CW30" s="17"/>
      <c r="CX30" s="17"/>
      <c r="CY30" s="17">
        <v>0</v>
      </c>
      <c r="CZ30" s="17">
        <v>7</v>
      </c>
      <c r="DA30" s="17">
        <v>6.8787000000000003</v>
      </c>
      <c r="DB30" s="17">
        <v>6.8787000000000003</v>
      </c>
      <c r="DC30" s="17">
        <v>0.12130000000000001</v>
      </c>
      <c r="DD30" s="17">
        <v>10.1</v>
      </c>
      <c r="DE30" s="17">
        <v>13.52942</v>
      </c>
      <c r="DF30" s="17">
        <v>12.77126</v>
      </c>
      <c r="DG30" s="17">
        <v>-2.6712600000000002</v>
      </c>
      <c r="DH30" s="17">
        <v>50.7</v>
      </c>
      <c r="DI30" s="17">
        <v>37.383369999999999</v>
      </c>
      <c r="DJ30" s="17">
        <v>40.711109999999998</v>
      </c>
      <c r="DK30" s="17">
        <v>9.9888899999999996</v>
      </c>
      <c r="DL30" s="17"/>
      <c r="DM30" s="17"/>
      <c r="DN30" s="17"/>
      <c r="DO30" s="17">
        <v>0</v>
      </c>
      <c r="DP30" s="17"/>
      <c r="DQ30" s="17"/>
      <c r="DR30" s="17"/>
      <c r="DS30" s="17">
        <v>0</v>
      </c>
      <c r="DT30" s="17"/>
      <c r="DU30" s="17"/>
      <c r="DV30" s="17"/>
      <c r="DW30" s="17">
        <v>0</v>
      </c>
      <c r="DX30" s="17"/>
      <c r="DY30" s="17"/>
      <c r="DZ30" s="17"/>
      <c r="EA30" s="17">
        <v>0</v>
      </c>
      <c r="EB30" s="17">
        <v>56.1</v>
      </c>
      <c r="EC30" s="17">
        <v>55.841569999999997</v>
      </c>
      <c r="ED30" s="17">
        <v>51.802219999999998</v>
      </c>
      <c r="EE30" s="17">
        <v>4.2977800000000004</v>
      </c>
      <c r="EF30" s="17">
        <v>98.3</v>
      </c>
      <c r="EG30" s="17">
        <v>110.21751999999999</v>
      </c>
      <c r="EH30" s="17">
        <v>110.21742999999999</v>
      </c>
      <c r="EI30" s="17">
        <v>-11.91743</v>
      </c>
      <c r="EJ30" s="17"/>
      <c r="EK30" s="17"/>
      <c r="EL30" s="17"/>
      <c r="EM30" s="17">
        <v>0</v>
      </c>
      <c r="EN30" s="17"/>
      <c r="EO30" s="17"/>
      <c r="EP30" s="17"/>
      <c r="EQ30" s="17">
        <v>0</v>
      </c>
      <c r="ER30" s="17">
        <v>0</v>
      </c>
      <c r="ES30" s="17"/>
      <c r="ET30" s="17">
        <v>0</v>
      </c>
      <c r="EU30" s="17">
        <v>0</v>
      </c>
      <c r="EV30" s="17">
        <v>6.4</v>
      </c>
      <c r="EW30" s="17">
        <v>6.39</v>
      </c>
      <c r="EX30" s="17">
        <v>6.39</v>
      </c>
      <c r="EY30" s="17">
        <v>0.01</v>
      </c>
      <c r="EZ30" s="17">
        <v>148.19999999999999</v>
      </c>
      <c r="FA30" s="17">
        <v>0</v>
      </c>
      <c r="FB30" s="17">
        <v>158.28063</v>
      </c>
      <c r="FC30" s="17">
        <v>-10.080629999999999</v>
      </c>
      <c r="FD30" s="17">
        <v>38.799999999999997</v>
      </c>
      <c r="FE30" s="17">
        <v>33.834949999999999</v>
      </c>
      <c r="FF30" s="17">
        <v>38.900370000000002</v>
      </c>
      <c r="FG30" s="17">
        <v>-0.10037</v>
      </c>
      <c r="FH30" s="17">
        <v>30.8</v>
      </c>
      <c r="FI30" s="17">
        <v>110.18455</v>
      </c>
      <c r="FJ30" s="17">
        <v>55.985469999999999</v>
      </c>
      <c r="FK30" s="17">
        <v>-25.185469999999999</v>
      </c>
      <c r="FL30" s="17">
        <v>26.8</v>
      </c>
      <c r="FM30" s="17">
        <v>22.888349999999999</v>
      </c>
      <c r="FN30" s="17">
        <v>22.625250000000001</v>
      </c>
      <c r="FO30" s="17">
        <v>4.1747500000000004</v>
      </c>
      <c r="FP30" s="17">
        <v>17.3</v>
      </c>
      <c r="FQ30" s="17">
        <v>14.927820000000001</v>
      </c>
      <c r="FR30" s="17">
        <v>14.927809999999999</v>
      </c>
      <c r="FS30" s="17">
        <v>2.3721899999999998</v>
      </c>
      <c r="FT30" s="17">
        <v>16.3</v>
      </c>
      <c r="FU30" s="17">
        <v>16.990290000000002</v>
      </c>
      <c r="FV30" s="17">
        <v>16.990290000000002</v>
      </c>
      <c r="FW30" s="17">
        <v>-0.69028999999999996</v>
      </c>
      <c r="FX30" s="17">
        <v>65.599999999999994</v>
      </c>
      <c r="FY30" s="17">
        <v>69.443650000000005</v>
      </c>
      <c r="FZ30" s="17">
        <v>69.443650000000005</v>
      </c>
      <c r="GA30" s="17">
        <v>-3.8436499999999998</v>
      </c>
      <c r="GB30" s="17">
        <v>183.1</v>
      </c>
      <c r="GC30" s="17">
        <v>173.66667000000001</v>
      </c>
      <c r="GD30" s="17">
        <v>173.66667000000001</v>
      </c>
      <c r="GE30" s="17">
        <v>9.4333299999999998</v>
      </c>
      <c r="GF30" s="17">
        <v>183.4</v>
      </c>
      <c r="GG30" s="17">
        <v>173.66667000000001</v>
      </c>
      <c r="GH30" s="17">
        <v>173.66667000000001</v>
      </c>
      <c r="GI30" s="17">
        <v>9.7333300000000005</v>
      </c>
      <c r="GJ30" s="17">
        <v>184.2</v>
      </c>
      <c r="GK30" s="17">
        <v>173.66667000000001</v>
      </c>
      <c r="GL30" s="17">
        <v>173.66667000000001</v>
      </c>
      <c r="GM30" s="17">
        <v>10.533329999999999</v>
      </c>
      <c r="GN30" s="17">
        <v>44.4</v>
      </c>
      <c r="GO30" s="17">
        <v>87.8583</v>
      </c>
      <c r="GP30" s="17">
        <v>35.213920000000002</v>
      </c>
      <c r="GQ30" s="17">
        <v>9.1860800000000005</v>
      </c>
      <c r="GR30" s="17">
        <v>5.5</v>
      </c>
      <c r="GS30" s="17">
        <v>6</v>
      </c>
      <c r="GT30" s="17">
        <v>5.8686699999999998</v>
      </c>
      <c r="GU30" s="17">
        <v>-0.36867</v>
      </c>
      <c r="GV30" s="17">
        <v>1.2</v>
      </c>
      <c r="GW30" s="17">
        <v>1.02115</v>
      </c>
      <c r="GX30" s="17">
        <v>6.1567800000000004</v>
      </c>
      <c r="GY30" s="17">
        <v>-4.9567800000000002</v>
      </c>
      <c r="GZ30" s="17">
        <v>34.4</v>
      </c>
      <c r="HA30" s="17">
        <v>34.478029999999997</v>
      </c>
      <c r="HB30" s="17">
        <v>34.477890000000002</v>
      </c>
      <c r="HC30" s="17">
        <v>-7.7890000000000001E-2</v>
      </c>
      <c r="HD30" s="17">
        <v>36.700000000000003</v>
      </c>
      <c r="HE30" s="17">
        <v>25.3767</v>
      </c>
      <c r="HF30" s="17">
        <v>25.3767</v>
      </c>
      <c r="HG30" s="17">
        <v>11.3233</v>
      </c>
      <c r="HH30" s="17">
        <v>2</v>
      </c>
      <c r="HI30" s="17">
        <v>1.97359</v>
      </c>
      <c r="HJ30" s="17">
        <v>1.97359</v>
      </c>
      <c r="HK30" s="17">
        <v>2.6409999999999999E-2</v>
      </c>
      <c r="HL30" s="17">
        <v>0</v>
      </c>
      <c r="HM30" s="17">
        <v>0</v>
      </c>
      <c r="HN30" s="17">
        <v>0</v>
      </c>
      <c r="HO30" s="17">
        <v>0</v>
      </c>
      <c r="HP30" s="17">
        <v>136.1</v>
      </c>
      <c r="HQ30" s="17">
        <v>127.30408</v>
      </c>
      <c r="HR30" s="17">
        <v>60.562339999999999</v>
      </c>
      <c r="HS30" s="17">
        <v>75.537660000000002</v>
      </c>
      <c r="HT30" s="17"/>
      <c r="HU30" s="17"/>
      <c r="HV30" s="17"/>
      <c r="HW30" s="17">
        <v>0</v>
      </c>
      <c r="HX30" s="17"/>
      <c r="HY30" s="17"/>
      <c r="HZ30" s="17"/>
      <c r="IA30" s="17">
        <v>0</v>
      </c>
      <c r="IB30" s="17">
        <v>76.8</v>
      </c>
      <c r="IC30" s="17">
        <v>85.482569999999996</v>
      </c>
      <c r="ID30" s="17">
        <v>85.482519999999994</v>
      </c>
      <c r="IE30" s="17">
        <v>-8.6825200000000002</v>
      </c>
      <c r="IF30" s="17">
        <v>0</v>
      </c>
      <c r="IG30" s="17"/>
      <c r="IH30" s="17">
        <v>0</v>
      </c>
      <c r="II30" s="17">
        <v>0</v>
      </c>
      <c r="IJ30" s="17"/>
      <c r="IK30" s="17"/>
      <c r="IL30" s="17"/>
      <c r="IM30" s="17">
        <v>0</v>
      </c>
      <c r="IN30" s="17">
        <v>46.2</v>
      </c>
      <c r="IO30" s="17">
        <v>48.181420000000003</v>
      </c>
      <c r="IP30" s="17">
        <v>48.181440000000002</v>
      </c>
      <c r="IQ30" s="17">
        <v>-1.9814400000000001</v>
      </c>
      <c r="IR30" s="17"/>
      <c r="IS30" s="17"/>
      <c r="IT30" s="17"/>
      <c r="IU30" s="17">
        <v>0</v>
      </c>
      <c r="IV30" s="17"/>
      <c r="IW30" s="17"/>
      <c r="IX30" s="17"/>
      <c r="IY30" s="17">
        <v>0</v>
      </c>
      <c r="IZ30" s="17"/>
      <c r="JA30" s="17"/>
      <c r="JB30" s="17"/>
      <c r="JC30" s="17">
        <v>0</v>
      </c>
      <c r="JD30" s="17">
        <v>18.100000000000001</v>
      </c>
      <c r="JE30" s="17">
        <v>67.248159999999999</v>
      </c>
      <c r="JF30" s="17">
        <v>16.494890000000002</v>
      </c>
      <c r="JG30" s="17">
        <v>1.60511</v>
      </c>
      <c r="JH30" s="17">
        <v>176.2</v>
      </c>
      <c r="JI30" s="17">
        <v>178.52956</v>
      </c>
      <c r="JJ30" s="17">
        <v>178.52955</v>
      </c>
      <c r="JK30" s="17">
        <v>-2.3295499999999998</v>
      </c>
      <c r="JL30" s="17">
        <v>174.4</v>
      </c>
      <c r="JM30" s="17">
        <v>178.52956</v>
      </c>
      <c r="JN30" s="17">
        <v>178.52955</v>
      </c>
      <c r="JO30" s="17">
        <v>-4.1295500000000001</v>
      </c>
      <c r="JP30" s="17">
        <v>200</v>
      </c>
      <c r="JQ30" s="17">
        <v>178.52956</v>
      </c>
      <c r="JR30" s="17">
        <v>178.52955</v>
      </c>
      <c r="JS30" s="17">
        <v>21.47045</v>
      </c>
      <c r="JT30" s="17">
        <v>272.3</v>
      </c>
      <c r="JU30" s="17">
        <v>267.79433</v>
      </c>
      <c r="JV30" s="17">
        <v>267.79433</v>
      </c>
      <c r="JW30" s="17">
        <v>4.5056700000000003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1.4</v>
      </c>
      <c r="LE30" s="17">
        <v>1.1522699999999999</v>
      </c>
      <c r="LF30" s="17">
        <v>1.1522699999999999</v>
      </c>
      <c r="LG30" s="17">
        <v>0.24773000000000001</v>
      </c>
      <c r="LH30" s="17">
        <v>80.3</v>
      </c>
      <c r="LI30" s="17">
        <v>218.95688999999999</v>
      </c>
      <c r="LJ30" s="17">
        <v>196.36848000000001</v>
      </c>
      <c r="LK30" s="17">
        <v>-116.06847999999999</v>
      </c>
      <c r="LL30" s="17">
        <v>79</v>
      </c>
      <c r="LM30" s="17">
        <v>75.331059999999994</v>
      </c>
      <c r="LN30" s="17">
        <v>73.527820000000006</v>
      </c>
      <c r="LO30" s="17">
        <v>5.4721799999999998</v>
      </c>
      <c r="LP30" s="17">
        <v>66.599999999999994</v>
      </c>
      <c r="LQ30" s="17">
        <v>67.133979999999994</v>
      </c>
      <c r="LR30" s="17">
        <v>66.759439999999998</v>
      </c>
      <c r="LS30" s="17">
        <v>-0.15944</v>
      </c>
      <c r="LT30" s="17">
        <v>67.599999999999994</v>
      </c>
      <c r="LU30" s="17">
        <v>65.615859999999998</v>
      </c>
      <c r="LV30" s="17">
        <v>65.615880000000004</v>
      </c>
      <c r="LW30" s="17">
        <v>1.9841200000000001</v>
      </c>
      <c r="LX30" s="17">
        <v>29.1</v>
      </c>
      <c r="LY30" s="17">
        <v>29.951460000000001</v>
      </c>
      <c r="LZ30" s="17">
        <v>27.154699999999998</v>
      </c>
      <c r="MA30" s="17">
        <v>1.9453</v>
      </c>
      <c r="MB30" s="17"/>
      <c r="MC30" s="17"/>
      <c r="MD30" s="17"/>
      <c r="ME30" s="17">
        <v>0</v>
      </c>
      <c r="MF30" s="17"/>
      <c r="MG30" s="17"/>
      <c r="MH30" s="17"/>
      <c r="MI30" s="17">
        <v>0</v>
      </c>
      <c r="MJ30" s="17"/>
      <c r="MK30" s="17"/>
      <c r="ML30" s="17"/>
      <c r="MM30" s="17">
        <v>0</v>
      </c>
      <c r="MN30" s="17">
        <v>147.4</v>
      </c>
      <c r="MO30" s="17">
        <v>149.77393000000001</v>
      </c>
      <c r="MP30" s="17">
        <v>149.77392</v>
      </c>
      <c r="MQ30" s="17">
        <v>-2.37392</v>
      </c>
      <c r="MR30" s="17">
        <v>149.30000000000001</v>
      </c>
      <c r="MS30" s="17">
        <v>149.77393000000001</v>
      </c>
      <c r="MT30" s="17">
        <v>149.77392</v>
      </c>
      <c r="MU30" s="17">
        <v>-0.47392000000000001</v>
      </c>
      <c r="MV30" s="17">
        <v>150.4</v>
      </c>
      <c r="MW30" s="17">
        <v>149.77393000000001</v>
      </c>
      <c r="MX30" s="17">
        <v>149.77392</v>
      </c>
      <c r="MY30" s="17">
        <v>0.62607999999999997</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145.01718</v>
      </c>
      <c r="NV30" s="17">
        <v>145.01719</v>
      </c>
      <c r="NW30" s="17">
        <v>-7.8171900000000001</v>
      </c>
      <c r="NX30" s="17">
        <v>78.3</v>
      </c>
      <c r="NY30" s="17">
        <v>72.508589999999998</v>
      </c>
      <c r="NZ30" s="17">
        <v>72.508589999999998</v>
      </c>
      <c r="OA30" s="17">
        <v>5.7914099999999999</v>
      </c>
      <c r="OB30" s="17">
        <v>1.2</v>
      </c>
      <c r="OC30" s="17">
        <v>1.1779999999999999</v>
      </c>
      <c r="OD30" s="17">
        <v>1.1779999999999999</v>
      </c>
      <c r="OE30" s="17">
        <v>2.1999999999999999E-2</v>
      </c>
      <c r="OF30" s="17">
        <v>104.3</v>
      </c>
      <c r="OG30" s="17">
        <v>107</v>
      </c>
      <c r="OH30" s="17">
        <v>100.129</v>
      </c>
      <c r="OI30" s="17">
        <v>4.1710000000000003</v>
      </c>
      <c r="OJ30" s="17">
        <v>66.2</v>
      </c>
      <c r="OK30" s="17">
        <v>70.066000000000003</v>
      </c>
      <c r="OL30" s="17">
        <v>70.066000000000003</v>
      </c>
      <c r="OM30" s="17">
        <v>-3.8660000000000001</v>
      </c>
      <c r="ON30" s="17">
        <v>12.1</v>
      </c>
      <c r="OO30" s="17">
        <v>16.135000000000002</v>
      </c>
      <c r="OP30" s="17">
        <v>16.135000000000002</v>
      </c>
      <c r="OQ30" s="17">
        <v>-4.0350000000000001</v>
      </c>
      <c r="OR30" s="17">
        <v>0.4</v>
      </c>
      <c r="OS30" s="17">
        <v>0.3</v>
      </c>
      <c r="OT30" s="17">
        <v>0.3</v>
      </c>
      <c r="OU30" s="17">
        <v>0.1</v>
      </c>
      <c r="OV30" s="17">
        <v>9.5</v>
      </c>
      <c r="OW30" s="17">
        <v>9.1999999999999993</v>
      </c>
      <c r="OX30" s="17">
        <v>9.1999999999999993</v>
      </c>
      <c r="OY30" s="17">
        <v>0.3</v>
      </c>
      <c r="OZ30" s="17">
        <v>9.9</v>
      </c>
      <c r="PA30" s="17">
        <v>9</v>
      </c>
      <c r="PB30" s="17">
        <v>9.0000099999999996</v>
      </c>
      <c r="PC30" s="17">
        <v>0.89998999999999996</v>
      </c>
      <c r="PD30" s="17">
        <v>4.8</v>
      </c>
      <c r="PE30" s="17">
        <v>5.0823200000000002</v>
      </c>
      <c r="PF30" s="17">
        <v>4.0870699999999998</v>
      </c>
      <c r="PG30" s="17">
        <v>0.71292999999999995</v>
      </c>
      <c r="PH30" s="17">
        <v>0.3</v>
      </c>
      <c r="PI30" s="17">
        <v>1</v>
      </c>
      <c r="PJ30" s="17">
        <v>1</v>
      </c>
      <c r="PK30" s="17">
        <v>-0.7</v>
      </c>
      <c r="PL30" s="17">
        <v>2.8</v>
      </c>
      <c r="PM30" s="17">
        <v>1.4</v>
      </c>
      <c r="PN30" s="17">
        <v>1.4</v>
      </c>
      <c r="PO30" s="17">
        <v>1.4</v>
      </c>
      <c r="PP30" s="17">
        <v>2.5</v>
      </c>
      <c r="PQ30" s="17">
        <v>2.4900000000000002</v>
      </c>
      <c r="PR30" s="17">
        <v>2.4900000000000002</v>
      </c>
      <c r="PS30" s="17">
        <v>0.01</v>
      </c>
      <c r="PT30" s="17">
        <v>20.2</v>
      </c>
      <c r="PU30" s="17">
        <v>20</v>
      </c>
      <c r="PV30" s="17">
        <v>19.417470000000002</v>
      </c>
      <c r="PW30" s="17">
        <v>0.78252999999999995</v>
      </c>
      <c r="PX30" s="17">
        <v>10</v>
      </c>
      <c r="PY30" s="17">
        <v>10</v>
      </c>
      <c r="PZ30" s="17">
        <v>10</v>
      </c>
      <c r="QA30" s="17">
        <v>0</v>
      </c>
      <c r="QB30" s="17">
        <v>4.5</v>
      </c>
      <c r="QC30" s="17">
        <v>7</v>
      </c>
      <c r="QD30" s="17">
        <v>7</v>
      </c>
      <c r="QE30" s="17">
        <v>-2.5</v>
      </c>
      <c r="QF30" s="17">
        <v>3.2</v>
      </c>
      <c r="QG30" s="17">
        <v>3</v>
      </c>
      <c r="QH30" s="17">
        <v>3.5</v>
      </c>
      <c r="QI30" s="17">
        <v>-0.3</v>
      </c>
      <c r="QJ30" s="17">
        <v>18.399999999999999</v>
      </c>
      <c r="QK30" s="17">
        <v>19</v>
      </c>
      <c r="QL30" s="17">
        <v>17.96116</v>
      </c>
      <c r="QM30" s="17">
        <v>0.43884000000000001</v>
      </c>
      <c r="QN30" s="17">
        <v>13</v>
      </c>
      <c r="QO30" s="17">
        <v>13.176</v>
      </c>
      <c r="QP30" s="17">
        <v>13.176</v>
      </c>
      <c r="QQ30" s="17">
        <v>-0.17599999999999999</v>
      </c>
      <c r="QR30" s="17">
        <v>15.6</v>
      </c>
      <c r="QS30" s="17">
        <v>15.396000000000001</v>
      </c>
      <c r="QT30" s="17">
        <v>15.396000000000001</v>
      </c>
      <c r="QU30" s="17">
        <v>0.20399999999999999</v>
      </c>
      <c r="QV30" s="17">
        <v>31.3</v>
      </c>
      <c r="QW30" s="17">
        <v>24.951000000000001</v>
      </c>
      <c r="QX30" s="17">
        <v>24.951000000000001</v>
      </c>
      <c r="QY30" s="17">
        <v>6.3490000000000002</v>
      </c>
      <c r="QZ30" s="17">
        <v>82.4</v>
      </c>
      <c r="RA30" s="17">
        <v>94.161349999999999</v>
      </c>
      <c r="RB30" s="17">
        <v>71.504000000000005</v>
      </c>
      <c r="RC30" s="17">
        <v>10.896000000000001</v>
      </c>
      <c r="RD30" s="17">
        <v>4.5</v>
      </c>
      <c r="RE30" s="17">
        <v>4.2</v>
      </c>
      <c r="RF30" s="17">
        <v>4.2</v>
      </c>
      <c r="RG30" s="17">
        <v>0.3</v>
      </c>
      <c r="RH30" s="17">
        <v>2.2000000000000002</v>
      </c>
      <c r="RI30" s="17">
        <v>2.4</v>
      </c>
      <c r="RJ30" s="17">
        <v>2.4</v>
      </c>
      <c r="RK30" s="17">
        <v>-0.2</v>
      </c>
      <c r="RL30" s="17">
        <v>1</v>
      </c>
      <c r="RM30" s="17">
        <v>1.2</v>
      </c>
      <c r="RN30" s="17">
        <v>1.2</v>
      </c>
      <c r="RO30" s="17">
        <v>-0.2</v>
      </c>
      <c r="RP30" s="17">
        <v>2.6</v>
      </c>
      <c r="RQ30" s="17">
        <v>2.8</v>
      </c>
      <c r="RR30" s="17">
        <v>2.8</v>
      </c>
      <c r="RS30" s="17">
        <v>-0.2</v>
      </c>
      <c r="RT30" s="17">
        <v>15.1</v>
      </c>
      <c r="RU30" s="17">
        <v>12.927</v>
      </c>
      <c r="RV30" s="17">
        <v>12.927</v>
      </c>
      <c r="RW30" s="17">
        <v>2.173</v>
      </c>
      <c r="RX30" s="17">
        <v>2.4</v>
      </c>
      <c r="RY30" s="17">
        <v>1.899</v>
      </c>
      <c r="RZ30" s="17">
        <v>1.899</v>
      </c>
      <c r="SA30" s="17">
        <v>0.501</v>
      </c>
      <c r="SB30" s="17">
        <v>19.7</v>
      </c>
      <c r="SC30" s="17">
        <v>19.772780000000001</v>
      </c>
      <c r="SD30" s="17">
        <v>19.772770000000001</v>
      </c>
      <c r="SE30" s="17">
        <v>-7.2770000000000001E-2</v>
      </c>
      <c r="SF30" s="17">
        <v>1.2</v>
      </c>
      <c r="SG30" s="17">
        <v>1.1479999999999999</v>
      </c>
      <c r="SH30" s="17">
        <v>1.1479999999999999</v>
      </c>
      <c r="SI30" s="17">
        <v>5.1999999999999998E-2</v>
      </c>
      <c r="SJ30" s="17"/>
      <c r="SK30" s="17"/>
      <c r="SL30" s="17">
        <v>0.4</v>
      </c>
      <c r="SM30" s="17">
        <v>-0.4</v>
      </c>
      <c r="SN30" s="17">
        <v>6.3</v>
      </c>
      <c r="SO30" s="17">
        <v>6.9</v>
      </c>
      <c r="SP30" s="17">
        <v>6.9</v>
      </c>
      <c r="SQ30" s="17">
        <v>-0.6</v>
      </c>
      <c r="SR30" s="17">
        <v>2.9</v>
      </c>
      <c r="SS30" s="17">
        <v>3</v>
      </c>
      <c r="ST30" s="17">
        <v>3</v>
      </c>
      <c r="SU30" s="17">
        <v>-0.1</v>
      </c>
      <c r="SV30" s="17">
        <v>4.4000000000000004</v>
      </c>
      <c r="SW30" s="17">
        <v>4</v>
      </c>
      <c r="SX30" s="17">
        <v>4</v>
      </c>
      <c r="SY30" s="17">
        <v>0.4</v>
      </c>
      <c r="SZ30" s="17">
        <v>5.4</v>
      </c>
      <c r="TA30" s="17">
        <v>6</v>
      </c>
      <c r="TB30" s="17">
        <v>6</v>
      </c>
      <c r="TC30" s="17">
        <v>-0.6</v>
      </c>
      <c r="TD30" s="17">
        <v>10</v>
      </c>
      <c r="TE30" s="17">
        <v>10</v>
      </c>
      <c r="TF30" s="17">
        <v>10</v>
      </c>
      <c r="TG30" s="17">
        <v>0</v>
      </c>
      <c r="TH30" s="17">
        <v>11.8</v>
      </c>
      <c r="TI30" s="17">
        <v>19.597000000000001</v>
      </c>
      <c r="TJ30" s="17">
        <v>19.597000000000001</v>
      </c>
      <c r="TK30" s="17">
        <v>-7.7969999999999997</v>
      </c>
      <c r="TL30" s="17">
        <v>3.4</v>
      </c>
      <c r="TM30" s="17">
        <v>0.64222999999999997</v>
      </c>
      <c r="TN30" s="17">
        <v>37.167000000000002</v>
      </c>
      <c r="TO30" s="17">
        <v>-33.767000000000003</v>
      </c>
      <c r="TP30" s="17">
        <v>28.5</v>
      </c>
      <c r="TQ30" s="17">
        <v>27.37</v>
      </c>
      <c r="TR30" s="17">
        <v>27.37</v>
      </c>
      <c r="TS30" s="17">
        <v>1.1299999999999999</v>
      </c>
      <c r="TT30" s="17">
        <v>79.900000000000006</v>
      </c>
      <c r="TU30" s="17">
        <v>96.669169999999994</v>
      </c>
      <c r="TV30" s="17">
        <v>71.745000000000005</v>
      </c>
      <c r="TW30" s="17">
        <v>8.1549999999999994</v>
      </c>
      <c r="TX30" s="17">
        <v>75.400000000000006</v>
      </c>
      <c r="TY30" s="17">
        <v>103.68313999999999</v>
      </c>
      <c r="TZ30" s="17">
        <v>81.007000000000005</v>
      </c>
      <c r="UA30" s="17">
        <v>-5.6070000000000002</v>
      </c>
      <c r="UB30" s="17">
        <v>16.100000000000001</v>
      </c>
      <c r="UC30" s="17">
        <v>5.36517</v>
      </c>
      <c r="UD30" s="17">
        <v>9.6530000000000005</v>
      </c>
      <c r="UE30" s="17">
        <v>6.4470000000000001</v>
      </c>
      <c r="UF30" s="17">
        <v>11.6</v>
      </c>
      <c r="UG30" s="17">
        <v>4.8657899999999996</v>
      </c>
      <c r="UH30" s="17">
        <v>7.8819999999999997</v>
      </c>
      <c r="UI30" s="17">
        <v>3.718</v>
      </c>
      <c r="UJ30" s="17">
        <v>7.5</v>
      </c>
      <c r="UK30" s="17">
        <v>7.5</v>
      </c>
      <c r="UL30" s="17">
        <v>7.5</v>
      </c>
      <c r="UM30" s="17">
        <v>0</v>
      </c>
      <c r="UN30" s="17">
        <v>2.5</v>
      </c>
      <c r="UO30" s="17">
        <v>3</v>
      </c>
      <c r="UP30" s="17">
        <v>2.2000000000000002</v>
      </c>
      <c r="UQ30" s="17">
        <v>0.3</v>
      </c>
      <c r="UR30" s="17">
        <v>6.7</v>
      </c>
      <c r="US30" s="17">
        <v>7.6</v>
      </c>
      <c r="UT30" s="17">
        <v>7.6</v>
      </c>
      <c r="UU30" s="17">
        <v>-0.9</v>
      </c>
      <c r="UV30" s="17">
        <v>4.5999999999999996</v>
      </c>
      <c r="UW30" s="17">
        <v>4.8</v>
      </c>
      <c r="UX30" s="17">
        <v>4.8</v>
      </c>
      <c r="UY30" s="17">
        <v>-0.2</v>
      </c>
      <c r="UZ30" s="17">
        <v>4.8</v>
      </c>
      <c r="VA30" s="17">
        <v>5.2</v>
      </c>
      <c r="VB30" s="17">
        <v>5.2</v>
      </c>
      <c r="VC30" s="17">
        <v>-0.4</v>
      </c>
      <c r="VD30" s="17">
        <v>4.8</v>
      </c>
      <c r="VE30" s="17">
        <v>5.3</v>
      </c>
      <c r="VF30" s="17">
        <v>5.3</v>
      </c>
      <c r="VG30" s="17">
        <v>-0.5</v>
      </c>
      <c r="VH30" s="17">
        <v>12</v>
      </c>
      <c r="VI30" s="17">
        <v>14.545</v>
      </c>
      <c r="VJ30" s="17">
        <v>14.545</v>
      </c>
      <c r="VK30" s="17">
        <v>-2.5449999999999999</v>
      </c>
      <c r="VL30" s="17">
        <v>215.4</v>
      </c>
      <c r="VM30" s="17">
        <v>208.76990000000001</v>
      </c>
      <c r="VN30" s="17">
        <v>217.07900000000001</v>
      </c>
      <c r="VO30" s="17">
        <v>-1.679</v>
      </c>
      <c r="VP30" s="17">
        <v>16.399999999999999</v>
      </c>
      <c r="VQ30" s="17">
        <v>14.651999999999999</v>
      </c>
      <c r="VR30" s="17">
        <v>14.651999999999999</v>
      </c>
      <c r="VS30" s="17">
        <v>1.748</v>
      </c>
      <c r="VT30" s="17">
        <v>115.9</v>
      </c>
      <c r="VU30" s="17">
        <v>119.79</v>
      </c>
      <c r="VV30" s="17">
        <v>119.79</v>
      </c>
      <c r="VW30" s="17">
        <v>-3.89</v>
      </c>
      <c r="VX30" s="17">
        <v>0.6</v>
      </c>
      <c r="VY30" s="17">
        <v>0.6</v>
      </c>
      <c r="VZ30" s="17">
        <v>0.6</v>
      </c>
      <c r="WA30" s="17">
        <v>0</v>
      </c>
      <c r="WB30" s="17">
        <v>120.4</v>
      </c>
      <c r="WC30" s="17">
        <v>124.33022</v>
      </c>
      <c r="WD30" s="17">
        <v>80</v>
      </c>
      <c r="WE30" s="17">
        <v>40.4</v>
      </c>
      <c r="WF30" s="17">
        <v>121.4</v>
      </c>
      <c r="WG30" s="17">
        <v>123.23819</v>
      </c>
      <c r="WH30" s="17">
        <v>81</v>
      </c>
      <c r="WI30" s="17">
        <v>40.4</v>
      </c>
      <c r="WJ30" s="17">
        <v>85.9</v>
      </c>
      <c r="WK30" s="17">
        <v>88.186999999999998</v>
      </c>
      <c r="WL30" s="17">
        <v>88.186999999999998</v>
      </c>
      <c r="WM30" s="17">
        <v>-2.2869999999999999</v>
      </c>
      <c r="WN30" s="17">
        <v>16.2</v>
      </c>
      <c r="WO30" s="17">
        <v>16.113</v>
      </c>
      <c r="WP30" s="17">
        <v>16.113</v>
      </c>
      <c r="WQ30" s="17">
        <v>8.6999999999999994E-2</v>
      </c>
      <c r="WR30" s="17">
        <v>8.6</v>
      </c>
      <c r="WS30" s="17">
        <v>5.4</v>
      </c>
      <c r="WT30" s="17">
        <v>5.4</v>
      </c>
      <c r="WU30" s="17">
        <v>3.2</v>
      </c>
      <c r="WV30" s="17">
        <v>18.899999999999999</v>
      </c>
      <c r="WW30" s="17">
        <v>20</v>
      </c>
      <c r="WX30" s="17">
        <v>19.223299999999998</v>
      </c>
      <c r="WY30" s="17">
        <v>-0.32329999999999998</v>
      </c>
      <c r="WZ30" s="17">
        <v>7.7</v>
      </c>
      <c r="XA30" s="17">
        <v>10.8</v>
      </c>
      <c r="XB30" s="17">
        <v>10.8</v>
      </c>
      <c r="XC30" s="17">
        <v>-3.1</v>
      </c>
      <c r="XD30" s="17"/>
      <c r="XE30" s="17"/>
      <c r="XF30" s="17"/>
      <c r="XG30" s="17">
        <v>0</v>
      </c>
      <c r="XH30" s="17"/>
      <c r="XI30" s="17"/>
      <c r="XJ30" s="17"/>
      <c r="XK30" s="17">
        <v>0</v>
      </c>
      <c r="XL30" s="17">
        <v>0</v>
      </c>
      <c r="XM30" s="17">
        <v>15</v>
      </c>
      <c r="XN30" s="17">
        <v>14</v>
      </c>
      <c r="XO30" s="17">
        <v>-14</v>
      </c>
      <c r="XP30" s="17"/>
      <c r="XQ30" s="17"/>
      <c r="XR30" s="17"/>
      <c r="XS30" s="17">
        <v>0</v>
      </c>
      <c r="XT30" s="17">
        <v>7.5</v>
      </c>
      <c r="XU30" s="17">
        <v>8</v>
      </c>
      <c r="XV30" s="17">
        <v>7.49</v>
      </c>
      <c r="XW30" s="17">
        <v>0.01</v>
      </c>
      <c r="XX30" s="17"/>
      <c r="XY30" s="17"/>
      <c r="XZ30" s="17"/>
      <c r="YA30" s="17">
        <v>0</v>
      </c>
      <c r="YB30" s="17"/>
      <c r="YC30" s="17"/>
      <c r="YD30" s="17"/>
      <c r="YE30" s="17">
        <v>0</v>
      </c>
    </row>
    <row r="31" spans="1:655" ht="24" customHeight="1" x14ac:dyDescent="0.3">
      <c r="A31" s="1"/>
      <c r="B31" s="16" t="s">
        <v>65</v>
      </c>
      <c r="C31" s="16" t="s">
        <v>763</v>
      </c>
      <c r="D31" s="17">
        <v>52.5</v>
      </c>
      <c r="E31" s="17">
        <v>43.075069999999997</v>
      </c>
      <c r="F31" s="17">
        <v>44.576770000000003</v>
      </c>
      <c r="G31" s="17">
        <v>7.9232300000000002</v>
      </c>
      <c r="H31" s="17">
        <v>647.29999999999995</v>
      </c>
      <c r="I31" s="17">
        <v>643.65809000000002</v>
      </c>
      <c r="J31" s="17">
        <v>643.65809000000002</v>
      </c>
      <c r="K31" s="17">
        <v>3.6419100000000002</v>
      </c>
      <c r="L31" s="17">
        <v>216</v>
      </c>
      <c r="M31" s="17">
        <v>219.87573</v>
      </c>
      <c r="N31" s="17">
        <v>209.39341999999999</v>
      </c>
      <c r="O31" s="17">
        <v>6.6065800000000001</v>
      </c>
      <c r="P31" s="17"/>
      <c r="Q31" s="17"/>
      <c r="R31" s="17"/>
      <c r="S31" s="17">
        <v>0</v>
      </c>
      <c r="T31" s="17"/>
      <c r="U31" s="17"/>
      <c r="V31" s="17"/>
      <c r="W31" s="17">
        <v>0</v>
      </c>
      <c r="X31" s="17">
        <v>71.599999999999994</v>
      </c>
      <c r="Y31" s="17">
        <v>68.897360000000006</v>
      </c>
      <c r="Z31" s="17">
        <v>61.226999999999997</v>
      </c>
      <c r="AA31" s="17">
        <v>10.372999999999999</v>
      </c>
      <c r="AB31" s="17">
        <v>85.1</v>
      </c>
      <c r="AC31" s="17">
        <v>84.587379999999996</v>
      </c>
      <c r="AD31" s="17">
        <v>94.878</v>
      </c>
      <c r="AE31" s="17">
        <v>-9.7780000000000005</v>
      </c>
      <c r="AF31" s="17"/>
      <c r="AG31" s="17"/>
      <c r="AH31" s="17"/>
      <c r="AI31" s="17">
        <v>0</v>
      </c>
      <c r="AJ31" s="17"/>
      <c r="AK31" s="17"/>
      <c r="AL31" s="17"/>
      <c r="AM31" s="17">
        <v>0</v>
      </c>
      <c r="AN31" s="17">
        <v>185.6</v>
      </c>
      <c r="AO31" s="17">
        <v>196.42444</v>
      </c>
      <c r="AP31" s="17">
        <v>177.70734999999999</v>
      </c>
      <c r="AQ31" s="17">
        <v>7.8926499999999997</v>
      </c>
      <c r="AR31" s="17">
        <v>202.1</v>
      </c>
      <c r="AS31" s="17">
        <v>196.42444</v>
      </c>
      <c r="AT31" s="17">
        <v>177.70734999999999</v>
      </c>
      <c r="AU31" s="17">
        <v>24.39265</v>
      </c>
      <c r="AV31" s="17">
        <v>202.5</v>
      </c>
      <c r="AW31" s="17">
        <v>196.42444</v>
      </c>
      <c r="AX31" s="17">
        <v>177.70734999999999</v>
      </c>
      <c r="AY31" s="17">
        <v>24.792649999999998</v>
      </c>
      <c r="AZ31" s="17">
        <v>287.5</v>
      </c>
      <c r="BA31" s="17">
        <v>294.63666999999998</v>
      </c>
      <c r="BB31" s="17">
        <v>266.56101999999998</v>
      </c>
      <c r="BC31" s="17">
        <v>20.938980000000001</v>
      </c>
      <c r="BD31" s="17">
        <v>213.3</v>
      </c>
      <c r="BE31" s="17">
        <v>208.28218000000001</v>
      </c>
      <c r="BF31" s="17">
        <v>208.28217000000001</v>
      </c>
      <c r="BG31" s="17">
        <v>5.01783</v>
      </c>
      <c r="BH31" s="17">
        <v>110.7</v>
      </c>
      <c r="BI31" s="17">
        <v>104.14109000000001</v>
      </c>
      <c r="BJ31" s="17">
        <v>104.14108</v>
      </c>
      <c r="BK31" s="17">
        <v>6.5589199999999996</v>
      </c>
      <c r="BL31" s="17">
        <v>329.6</v>
      </c>
      <c r="BM31" s="17">
        <v>87.821709999999996</v>
      </c>
      <c r="BN31" s="17">
        <v>296.63641000000001</v>
      </c>
      <c r="BO31" s="17">
        <v>32.963590000000003</v>
      </c>
      <c r="BP31" s="17">
        <v>4.2</v>
      </c>
      <c r="BQ31" s="17">
        <v>4.4318400000000002</v>
      </c>
      <c r="BR31" s="17">
        <v>4.4318400000000002</v>
      </c>
      <c r="BS31" s="17">
        <v>-0.23183999999999999</v>
      </c>
      <c r="BT31" s="17"/>
      <c r="BU31" s="17"/>
      <c r="BV31" s="17"/>
      <c r="BW31" s="17">
        <v>0</v>
      </c>
      <c r="BX31" s="17"/>
      <c r="BY31" s="17"/>
      <c r="BZ31" s="17"/>
      <c r="CA31" s="17">
        <v>0</v>
      </c>
      <c r="CB31" s="17"/>
      <c r="CC31" s="17"/>
      <c r="CD31" s="17"/>
      <c r="CE31" s="17">
        <v>0</v>
      </c>
      <c r="CF31" s="17"/>
      <c r="CG31" s="17"/>
      <c r="CH31" s="17"/>
      <c r="CI31" s="17">
        <v>0</v>
      </c>
      <c r="CJ31" s="17">
        <v>122</v>
      </c>
      <c r="CK31" s="17">
        <v>127.08432999999999</v>
      </c>
      <c r="CL31" s="17">
        <v>127.08432999999999</v>
      </c>
      <c r="CM31" s="17">
        <v>-5.0843299999999996</v>
      </c>
      <c r="CN31" s="17">
        <v>7.5</v>
      </c>
      <c r="CO31" s="17">
        <v>6.8003799999999996</v>
      </c>
      <c r="CP31" s="17">
        <v>5.1333399999999996</v>
      </c>
      <c r="CQ31" s="17">
        <v>2.36666</v>
      </c>
      <c r="CR31" s="17">
        <v>5.9</v>
      </c>
      <c r="CS31" s="17">
        <v>3.7328199999999998</v>
      </c>
      <c r="CT31" s="17">
        <v>2.8177599999999998</v>
      </c>
      <c r="CU31" s="17">
        <v>3.0822400000000001</v>
      </c>
      <c r="CV31" s="17"/>
      <c r="CW31" s="17"/>
      <c r="CX31" s="17"/>
      <c r="CY31" s="17">
        <v>0</v>
      </c>
      <c r="CZ31" s="17">
        <v>6.9</v>
      </c>
      <c r="DA31" s="17">
        <v>6.8787000000000003</v>
      </c>
      <c r="DB31" s="17">
        <v>6.8787000000000003</v>
      </c>
      <c r="DC31" s="17">
        <v>2.1299999999999999E-2</v>
      </c>
      <c r="DD31" s="17">
        <v>11.2</v>
      </c>
      <c r="DE31" s="17">
        <v>12.26286</v>
      </c>
      <c r="DF31" s="17">
        <v>12.77126</v>
      </c>
      <c r="DG31" s="17">
        <v>-1.5712600000000001</v>
      </c>
      <c r="DH31" s="17">
        <v>50.6</v>
      </c>
      <c r="DI31" s="17">
        <v>37.181809999999999</v>
      </c>
      <c r="DJ31" s="17">
        <v>39.532870000000003</v>
      </c>
      <c r="DK31" s="17">
        <v>11.067130000000001</v>
      </c>
      <c r="DL31" s="17"/>
      <c r="DM31" s="17"/>
      <c r="DN31" s="17"/>
      <c r="DO31" s="17">
        <v>0</v>
      </c>
      <c r="DP31" s="17"/>
      <c r="DQ31" s="17"/>
      <c r="DR31" s="17"/>
      <c r="DS31" s="17">
        <v>0</v>
      </c>
      <c r="DT31" s="17"/>
      <c r="DU31" s="17"/>
      <c r="DV31" s="17"/>
      <c r="DW31" s="17">
        <v>0</v>
      </c>
      <c r="DX31" s="17"/>
      <c r="DY31" s="17"/>
      <c r="DZ31" s="17"/>
      <c r="EA31" s="17">
        <v>0</v>
      </c>
      <c r="EB31" s="17">
        <v>56.1</v>
      </c>
      <c r="EC31" s="17">
        <v>55.841569999999997</v>
      </c>
      <c r="ED31" s="17">
        <v>46.476239999999997</v>
      </c>
      <c r="EE31" s="17">
        <v>9.6237600000000008</v>
      </c>
      <c r="EF31" s="17">
        <v>98.8</v>
      </c>
      <c r="EG31" s="17">
        <v>110.21751999999999</v>
      </c>
      <c r="EH31" s="17">
        <v>110.21742999999999</v>
      </c>
      <c r="EI31" s="17">
        <v>-11.41743</v>
      </c>
      <c r="EJ31" s="17"/>
      <c r="EK31" s="17"/>
      <c r="EL31" s="17"/>
      <c r="EM31" s="17">
        <v>0</v>
      </c>
      <c r="EN31" s="17"/>
      <c r="EO31" s="17"/>
      <c r="EP31" s="17"/>
      <c r="EQ31" s="17">
        <v>0</v>
      </c>
      <c r="ER31" s="17">
        <v>0</v>
      </c>
      <c r="ES31" s="17"/>
      <c r="ET31" s="17">
        <v>4</v>
      </c>
      <c r="EU31" s="17">
        <v>-4</v>
      </c>
      <c r="EV31" s="17">
        <v>6.4</v>
      </c>
      <c r="EW31" s="17">
        <v>6.39</v>
      </c>
      <c r="EX31" s="17">
        <v>6.39</v>
      </c>
      <c r="EY31" s="17">
        <v>0.01</v>
      </c>
      <c r="EZ31" s="17">
        <v>147.6</v>
      </c>
      <c r="FA31" s="17">
        <v>0</v>
      </c>
      <c r="FB31" s="17">
        <v>0</v>
      </c>
      <c r="FC31" s="17">
        <v>147.6</v>
      </c>
      <c r="FD31" s="17">
        <v>38</v>
      </c>
      <c r="FE31" s="17">
        <v>33.834949999999999</v>
      </c>
      <c r="FF31" s="17">
        <v>38.900370000000002</v>
      </c>
      <c r="FG31" s="17">
        <v>-0.90037</v>
      </c>
      <c r="FH31" s="17">
        <v>60.5</v>
      </c>
      <c r="FI31" s="17">
        <v>102.41424000000001</v>
      </c>
      <c r="FJ31" s="17">
        <v>57.29992</v>
      </c>
      <c r="FK31" s="17">
        <v>3.2000799999999998</v>
      </c>
      <c r="FL31" s="17">
        <v>25.4</v>
      </c>
      <c r="FM31" s="17">
        <v>22.888349999999999</v>
      </c>
      <c r="FN31" s="17">
        <v>22.625250000000001</v>
      </c>
      <c r="FO31" s="17">
        <v>2.77475</v>
      </c>
      <c r="FP31" s="17">
        <v>17.399999999999999</v>
      </c>
      <c r="FQ31" s="17">
        <v>14.927820000000001</v>
      </c>
      <c r="FR31" s="17">
        <v>14.927809999999999</v>
      </c>
      <c r="FS31" s="17">
        <v>2.4721899999999999</v>
      </c>
      <c r="FT31" s="17">
        <v>16.3</v>
      </c>
      <c r="FU31" s="17">
        <v>16.990290000000002</v>
      </c>
      <c r="FV31" s="17">
        <v>16.990290000000002</v>
      </c>
      <c r="FW31" s="17">
        <v>-0.69028999999999996</v>
      </c>
      <c r="FX31" s="17">
        <v>65</v>
      </c>
      <c r="FY31" s="17">
        <v>69.443650000000005</v>
      </c>
      <c r="FZ31" s="17">
        <v>69.443650000000005</v>
      </c>
      <c r="GA31" s="17">
        <v>-4.4436499999999999</v>
      </c>
      <c r="GB31" s="17">
        <v>183.9</v>
      </c>
      <c r="GC31" s="17">
        <v>185.10006999999999</v>
      </c>
      <c r="GD31" s="17">
        <v>185.10006000000001</v>
      </c>
      <c r="GE31" s="17">
        <v>-1.2000599999999999</v>
      </c>
      <c r="GF31" s="17">
        <v>183.8</v>
      </c>
      <c r="GG31" s="17">
        <v>185.10006999999999</v>
      </c>
      <c r="GH31" s="17">
        <v>185.10006000000001</v>
      </c>
      <c r="GI31" s="17">
        <v>-1.30006</v>
      </c>
      <c r="GJ31" s="17">
        <v>183.3</v>
      </c>
      <c r="GK31" s="17">
        <v>185.10006999999999</v>
      </c>
      <c r="GL31" s="17">
        <v>185.10006000000001</v>
      </c>
      <c r="GM31" s="17">
        <v>-1.80006</v>
      </c>
      <c r="GN31" s="17">
        <v>46.5</v>
      </c>
      <c r="GO31" s="17">
        <v>87.8583</v>
      </c>
      <c r="GP31" s="17">
        <v>47.398519999999998</v>
      </c>
      <c r="GQ31" s="17">
        <v>-0.89851999999999999</v>
      </c>
      <c r="GR31" s="17">
        <v>5.3</v>
      </c>
      <c r="GS31" s="17">
        <v>6</v>
      </c>
      <c r="GT31" s="17">
        <v>5.8686699999999998</v>
      </c>
      <c r="GU31" s="17">
        <v>-0.56867000000000001</v>
      </c>
      <c r="GV31" s="17">
        <v>1.2</v>
      </c>
      <c r="GW31" s="17">
        <v>1.02115</v>
      </c>
      <c r="GX31" s="17">
        <v>6.1567800000000004</v>
      </c>
      <c r="GY31" s="17">
        <v>-4.9567800000000002</v>
      </c>
      <c r="GZ31" s="17">
        <v>35.200000000000003</v>
      </c>
      <c r="HA31" s="17">
        <v>34.478029999999997</v>
      </c>
      <c r="HB31" s="17">
        <v>34.47795</v>
      </c>
      <c r="HC31" s="17">
        <v>0.72204999999999997</v>
      </c>
      <c r="HD31" s="17">
        <v>36.799999999999997</v>
      </c>
      <c r="HE31" s="17">
        <v>25.3767</v>
      </c>
      <c r="HF31" s="17">
        <v>25.3767</v>
      </c>
      <c r="HG31" s="17">
        <v>11.423299999999999</v>
      </c>
      <c r="HH31" s="17">
        <v>2</v>
      </c>
      <c r="HI31" s="17">
        <v>1.97359</v>
      </c>
      <c r="HJ31" s="17">
        <v>1.97359</v>
      </c>
      <c r="HK31" s="17">
        <v>2.6409999999999999E-2</v>
      </c>
      <c r="HL31" s="17">
        <v>0</v>
      </c>
      <c r="HM31" s="17">
        <v>0</v>
      </c>
      <c r="HN31" s="17">
        <v>0</v>
      </c>
      <c r="HO31" s="17">
        <v>0</v>
      </c>
      <c r="HP31" s="17">
        <v>118.9</v>
      </c>
      <c r="HQ31" s="17">
        <v>125.10375000000001</v>
      </c>
      <c r="HR31" s="17">
        <v>85.347930000000005</v>
      </c>
      <c r="HS31" s="17">
        <v>33.552070000000001</v>
      </c>
      <c r="HT31" s="17"/>
      <c r="HU31" s="17"/>
      <c r="HV31" s="17"/>
      <c r="HW31" s="17">
        <v>0</v>
      </c>
      <c r="HX31" s="17"/>
      <c r="HY31" s="17"/>
      <c r="HZ31" s="17"/>
      <c r="IA31" s="17">
        <v>0</v>
      </c>
      <c r="IB31" s="17">
        <v>76.7</v>
      </c>
      <c r="IC31" s="17">
        <v>85.482569999999996</v>
      </c>
      <c r="ID31" s="17">
        <v>85.482519999999994</v>
      </c>
      <c r="IE31" s="17">
        <v>-8.7825199999999999</v>
      </c>
      <c r="IF31" s="17">
        <v>0</v>
      </c>
      <c r="IG31" s="17"/>
      <c r="IH31" s="17">
        <v>0</v>
      </c>
      <c r="II31" s="17">
        <v>0</v>
      </c>
      <c r="IJ31" s="17"/>
      <c r="IK31" s="17"/>
      <c r="IL31" s="17"/>
      <c r="IM31" s="17">
        <v>0</v>
      </c>
      <c r="IN31" s="17">
        <v>46</v>
      </c>
      <c r="IO31" s="17">
        <v>48.181429999999999</v>
      </c>
      <c r="IP31" s="17">
        <v>48.181440000000002</v>
      </c>
      <c r="IQ31" s="17">
        <v>-2.1814399999999998</v>
      </c>
      <c r="IR31" s="17"/>
      <c r="IS31" s="17"/>
      <c r="IT31" s="17"/>
      <c r="IU31" s="17">
        <v>0</v>
      </c>
      <c r="IV31" s="17"/>
      <c r="IW31" s="17"/>
      <c r="IX31" s="17"/>
      <c r="IY31" s="17">
        <v>0</v>
      </c>
      <c r="IZ31" s="17"/>
      <c r="JA31" s="17"/>
      <c r="JB31" s="17"/>
      <c r="JC31" s="17">
        <v>0</v>
      </c>
      <c r="JD31" s="17">
        <v>18.2</v>
      </c>
      <c r="JE31" s="17">
        <v>67.248159999999999</v>
      </c>
      <c r="JF31" s="17">
        <v>31.3203</v>
      </c>
      <c r="JG31" s="17">
        <v>-13.1203</v>
      </c>
      <c r="JH31" s="17">
        <v>175.4</v>
      </c>
      <c r="JI31" s="17">
        <v>178.52956</v>
      </c>
      <c r="JJ31" s="17">
        <v>178.52955</v>
      </c>
      <c r="JK31" s="17">
        <v>-3.1295500000000001</v>
      </c>
      <c r="JL31" s="17">
        <v>173.6</v>
      </c>
      <c r="JM31" s="17">
        <v>178.52956</v>
      </c>
      <c r="JN31" s="17">
        <v>178.52955</v>
      </c>
      <c r="JO31" s="17">
        <v>-4.9295499999999999</v>
      </c>
      <c r="JP31" s="17">
        <v>200</v>
      </c>
      <c r="JQ31" s="17">
        <v>178.52956</v>
      </c>
      <c r="JR31" s="17">
        <v>178.52955</v>
      </c>
      <c r="JS31" s="17">
        <v>21.47045</v>
      </c>
      <c r="JT31" s="17">
        <v>272.8</v>
      </c>
      <c r="JU31" s="17">
        <v>267.79433</v>
      </c>
      <c r="JV31" s="17">
        <v>267.79433</v>
      </c>
      <c r="JW31" s="17">
        <v>5.0056700000000003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1.4</v>
      </c>
      <c r="LE31" s="17">
        <v>1.1522699999999999</v>
      </c>
      <c r="LF31" s="17">
        <v>1.1522699999999999</v>
      </c>
      <c r="LG31" s="17">
        <v>0.24773000000000001</v>
      </c>
      <c r="LH31" s="17">
        <v>66.900000000000006</v>
      </c>
      <c r="LI31" s="17">
        <v>211.58815000000001</v>
      </c>
      <c r="LJ31" s="17">
        <v>269.80500000000001</v>
      </c>
      <c r="LK31" s="17">
        <v>-202.905</v>
      </c>
      <c r="LL31" s="17">
        <v>77.2</v>
      </c>
      <c r="LM31" s="17">
        <v>75.330920000000006</v>
      </c>
      <c r="LN31" s="17">
        <v>73.530519999999996</v>
      </c>
      <c r="LO31" s="17">
        <v>3.6694800000000001</v>
      </c>
      <c r="LP31" s="17">
        <v>66.599999999999994</v>
      </c>
      <c r="LQ31" s="17">
        <v>67.133979999999994</v>
      </c>
      <c r="LR31" s="17">
        <v>66.759439999999998</v>
      </c>
      <c r="LS31" s="17">
        <v>-0.15944</v>
      </c>
      <c r="LT31" s="17">
        <v>67.599999999999994</v>
      </c>
      <c r="LU31" s="17">
        <v>65.615799999999993</v>
      </c>
      <c r="LV31" s="17">
        <v>65.615880000000004</v>
      </c>
      <c r="LW31" s="17">
        <v>1.9841200000000001</v>
      </c>
      <c r="LX31" s="17">
        <v>29</v>
      </c>
      <c r="LY31" s="17">
        <v>29.951460000000001</v>
      </c>
      <c r="LZ31" s="17">
        <v>27.154699999999998</v>
      </c>
      <c r="MA31" s="17">
        <v>1.8452999999999999</v>
      </c>
      <c r="MB31" s="17"/>
      <c r="MC31" s="17"/>
      <c r="MD31" s="17"/>
      <c r="ME31" s="17">
        <v>0</v>
      </c>
      <c r="MF31" s="17"/>
      <c r="MG31" s="17"/>
      <c r="MH31" s="17"/>
      <c r="MI31" s="17">
        <v>0</v>
      </c>
      <c r="MJ31" s="17"/>
      <c r="MK31" s="17"/>
      <c r="ML31" s="17"/>
      <c r="MM31" s="17">
        <v>0</v>
      </c>
      <c r="MN31" s="17">
        <v>146.4</v>
      </c>
      <c r="MO31" s="17">
        <v>149.77393000000001</v>
      </c>
      <c r="MP31" s="17">
        <v>149.77392</v>
      </c>
      <c r="MQ31" s="17">
        <v>-3.37392</v>
      </c>
      <c r="MR31" s="17">
        <v>148.1</v>
      </c>
      <c r="MS31" s="17">
        <v>149.77393000000001</v>
      </c>
      <c r="MT31" s="17">
        <v>149.77392</v>
      </c>
      <c r="MU31" s="17">
        <v>-1.6739200000000001</v>
      </c>
      <c r="MV31" s="17">
        <v>149.19999999999999</v>
      </c>
      <c r="MW31" s="17">
        <v>149.77393000000001</v>
      </c>
      <c r="MX31" s="17">
        <v>149.77392</v>
      </c>
      <c r="MY31" s="17">
        <v>-0.57391999999999999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151.5</v>
      </c>
      <c r="NU31" s="17">
        <v>145.01718</v>
      </c>
      <c r="NV31" s="17">
        <v>145.01719</v>
      </c>
      <c r="NW31" s="17">
        <v>6.4828099999999997</v>
      </c>
      <c r="NX31" s="17">
        <v>80.400000000000006</v>
      </c>
      <c r="NY31" s="17">
        <v>72.508589999999998</v>
      </c>
      <c r="NZ31" s="17">
        <v>72.508589999999998</v>
      </c>
      <c r="OA31" s="17">
        <v>7.8914099999999996</v>
      </c>
      <c r="OB31" s="17">
        <v>1.3</v>
      </c>
      <c r="OC31" s="17">
        <v>1.1659999999999999</v>
      </c>
      <c r="OD31" s="17">
        <v>1.1659999999999999</v>
      </c>
      <c r="OE31" s="17">
        <v>0.13400000000000001</v>
      </c>
      <c r="OF31" s="17">
        <v>107.6</v>
      </c>
      <c r="OG31" s="17">
        <v>106</v>
      </c>
      <c r="OH31" s="17">
        <v>99.597999999999999</v>
      </c>
      <c r="OI31" s="17">
        <v>8.0020000000000007</v>
      </c>
      <c r="OJ31" s="17">
        <v>66.400000000000006</v>
      </c>
      <c r="OK31" s="17">
        <v>70.338999999999999</v>
      </c>
      <c r="OL31" s="17">
        <v>70.338999999999999</v>
      </c>
      <c r="OM31" s="17">
        <v>-3.9390000000000001</v>
      </c>
      <c r="ON31" s="17">
        <v>14.7</v>
      </c>
      <c r="OO31" s="17">
        <v>16.361000000000001</v>
      </c>
      <c r="OP31" s="17">
        <v>16.361000000000001</v>
      </c>
      <c r="OQ31" s="17">
        <v>-1.661</v>
      </c>
      <c r="OR31" s="17">
        <v>0.4</v>
      </c>
      <c r="OS31" s="17">
        <v>0.4</v>
      </c>
      <c r="OT31" s="17">
        <v>0.4</v>
      </c>
      <c r="OU31" s="17">
        <v>0</v>
      </c>
      <c r="OV31" s="17">
        <v>9.3000000000000007</v>
      </c>
      <c r="OW31" s="17">
        <v>9.1999999999999993</v>
      </c>
      <c r="OX31" s="17">
        <v>9.1999999999999993</v>
      </c>
      <c r="OY31" s="17">
        <v>0.1</v>
      </c>
      <c r="OZ31" s="17">
        <v>9.9</v>
      </c>
      <c r="PA31" s="17">
        <v>9</v>
      </c>
      <c r="PB31" s="17">
        <v>9.0000099999999996</v>
      </c>
      <c r="PC31" s="17">
        <v>0.89998999999999996</v>
      </c>
      <c r="PD31" s="17">
        <v>5.2</v>
      </c>
      <c r="PE31" s="17">
        <v>5.1559600000000003</v>
      </c>
      <c r="PF31" s="17">
        <v>4.6569000000000003</v>
      </c>
      <c r="PG31" s="17">
        <v>0.54310000000000003</v>
      </c>
      <c r="PH31" s="17">
        <v>0.3</v>
      </c>
      <c r="PI31" s="17">
        <v>1</v>
      </c>
      <c r="PJ31" s="17">
        <v>1</v>
      </c>
      <c r="PK31" s="17">
        <v>-0.7</v>
      </c>
      <c r="PL31" s="17">
        <v>2.8</v>
      </c>
      <c r="PM31" s="17">
        <v>2.2000000000000002</v>
      </c>
      <c r="PN31" s="17">
        <v>2.2000000000000002</v>
      </c>
      <c r="PO31" s="17">
        <v>0.6</v>
      </c>
      <c r="PP31" s="17">
        <v>2.5</v>
      </c>
      <c r="PQ31" s="17">
        <v>2.4900000000000002</v>
      </c>
      <c r="PR31" s="17">
        <v>2.4900000000000002</v>
      </c>
      <c r="PS31" s="17">
        <v>0.01</v>
      </c>
      <c r="PT31" s="17">
        <v>20</v>
      </c>
      <c r="PU31" s="17">
        <v>20</v>
      </c>
      <c r="PV31" s="17">
        <v>19.417470000000002</v>
      </c>
      <c r="PW31" s="17">
        <v>0.58252999999999999</v>
      </c>
      <c r="PX31" s="17">
        <v>10</v>
      </c>
      <c r="PY31" s="17">
        <v>10</v>
      </c>
      <c r="PZ31" s="17">
        <v>10</v>
      </c>
      <c r="QA31" s="17">
        <v>0</v>
      </c>
      <c r="QB31" s="17">
        <v>4.5</v>
      </c>
      <c r="QC31" s="17">
        <v>7</v>
      </c>
      <c r="QD31" s="17">
        <v>7</v>
      </c>
      <c r="QE31" s="17">
        <v>-2.5</v>
      </c>
      <c r="QF31" s="17">
        <v>3.3</v>
      </c>
      <c r="QG31" s="17">
        <v>3</v>
      </c>
      <c r="QH31" s="17">
        <v>3.5</v>
      </c>
      <c r="QI31" s="17">
        <v>-0.2</v>
      </c>
      <c r="QJ31" s="17">
        <v>18.3</v>
      </c>
      <c r="QK31" s="17">
        <v>19</v>
      </c>
      <c r="QL31" s="17">
        <v>17.96116</v>
      </c>
      <c r="QM31" s="17">
        <v>0.33883999999999997</v>
      </c>
      <c r="QN31" s="17">
        <v>13.2</v>
      </c>
      <c r="QO31" s="17">
        <v>13</v>
      </c>
      <c r="QP31" s="17">
        <v>13</v>
      </c>
      <c r="QQ31" s="17">
        <v>0.2</v>
      </c>
      <c r="QR31" s="17">
        <v>15.6</v>
      </c>
      <c r="QS31" s="17">
        <v>15.257</v>
      </c>
      <c r="QT31" s="17">
        <v>15.257</v>
      </c>
      <c r="QU31" s="17">
        <v>0.34300000000000003</v>
      </c>
      <c r="QV31" s="17">
        <v>30</v>
      </c>
      <c r="QW31" s="17">
        <v>24.946000000000002</v>
      </c>
      <c r="QX31" s="17">
        <v>24.946000000000002</v>
      </c>
      <c r="QY31" s="17">
        <v>5.0540000000000003</v>
      </c>
      <c r="QZ31" s="17">
        <v>79.099999999999994</v>
      </c>
      <c r="RA31" s="17">
        <v>92.746409999999997</v>
      </c>
      <c r="RB31" s="17">
        <v>71.671000000000006</v>
      </c>
      <c r="RC31" s="17">
        <v>7.4290000000000003</v>
      </c>
      <c r="RD31" s="17">
        <v>4.5</v>
      </c>
      <c r="RE31" s="17">
        <v>4.2</v>
      </c>
      <c r="RF31" s="17">
        <v>4.2</v>
      </c>
      <c r="RG31" s="17">
        <v>0.3</v>
      </c>
      <c r="RH31" s="17">
        <v>2.2000000000000002</v>
      </c>
      <c r="RI31" s="17">
        <v>2.4</v>
      </c>
      <c r="RJ31" s="17">
        <v>2.4</v>
      </c>
      <c r="RK31" s="17">
        <v>-0.2</v>
      </c>
      <c r="RL31" s="17">
        <v>1.1000000000000001</v>
      </c>
      <c r="RM31" s="17">
        <v>1.2</v>
      </c>
      <c r="RN31" s="17">
        <v>1.2</v>
      </c>
      <c r="RO31" s="17">
        <v>-0.1</v>
      </c>
      <c r="RP31" s="17">
        <v>2.7</v>
      </c>
      <c r="RQ31" s="17">
        <v>2.8</v>
      </c>
      <c r="RR31" s="17">
        <v>2.8</v>
      </c>
      <c r="RS31" s="17">
        <v>-0.1</v>
      </c>
      <c r="RT31" s="17">
        <v>15.2</v>
      </c>
      <c r="RU31" s="17">
        <v>12.427</v>
      </c>
      <c r="RV31" s="17">
        <v>12.427</v>
      </c>
      <c r="RW31" s="17">
        <v>2.7730000000000001</v>
      </c>
      <c r="RX31" s="17">
        <v>2.4</v>
      </c>
      <c r="RY31" s="17">
        <v>1.899</v>
      </c>
      <c r="RZ31" s="17">
        <v>1.899</v>
      </c>
      <c r="SA31" s="17">
        <v>0.501</v>
      </c>
      <c r="SB31" s="17">
        <v>19.7</v>
      </c>
      <c r="SC31" s="17">
        <v>19.772780000000001</v>
      </c>
      <c r="SD31" s="17">
        <v>19.772770000000001</v>
      </c>
      <c r="SE31" s="17">
        <v>-7.2770000000000001E-2</v>
      </c>
      <c r="SF31" s="17">
        <v>1.2</v>
      </c>
      <c r="SG31" s="17">
        <v>1.1279999999999999</v>
      </c>
      <c r="SH31" s="17">
        <v>1.1279999999999999</v>
      </c>
      <c r="SI31" s="17">
        <v>7.1999999999999995E-2</v>
      </c>
      <c r="SJ31" s="17"/>
      <c r="SK31" s="17"/>
      <c r="SL31" s="17">
        <v>0.4</v>
      </c>
      <c r="SM31" s="17">
        <v>-0.4</v>
      </c>
      <c r="SN31" s="17">
        <v>6.3</v>
      </c>
      <c r="SO31" s="17">
        <v>6.9</v>
      </c>
      <c r="SP31" s="17">
        <v>6.9</v>
      </c>
      <c r="SQ31" s="17">
        <v>-0.6</v>
      </c>
      <c r="SR31" s="17">
        <v>2.9</v>
      </c>
      <c r="SS31" s="17">
        <v>3</v>
      </c>
      <c r="ST31" s="17">
        <v>3</v>
      </c>
      <c r="SU31" s="17">
        <v>-0.1</v>
      </c>
      <c r="SV31" s="17">
        <v>4.3</v>
      </c>
      <c r="SW31" s="17">
        <v>4</v>
      </c>
      <c r="SX31" s="17">
        <v>4</v>
      </c>
      <c r="SY31" s="17">
        <v>0.3</v>
      </c>
      <c r="SZ31" s="17">
        <v>5.4</v>
      </c>
      <c r="TA31" s="17">
        <v>6</v>
      </c>
      <c r="TB31" s="17">
        <v>6</v>
      </c>
      <c r="TC31" s="17">
        <v>-0.6</v>
      </c>
      <c r="TD31" s="17">
        <v>10</v>
      </c>
      <c r="TE31" s="17">
        <v>10</v>
      </c>
      <c r="TF31" s="17">
        <v>10</v>
      </c>
      <c r="TG31" s="17">
        <v>0</v>
      </c>
      <c r="TH31" s="17">
        <v>10</v>
      </c>
      <c r="TI31" s="17">
        <v>19.591000000000001</v>
      </c>
      <c r="TJ31" s="17">
        <v>19.591000000000001</v>
      </c>
      <c r="TK31" s="17">
        <v>-9.5909999999999993</v>
      </c>
      <c r="TL31" s="17">
        <v>6.1</v>
      </c>
      <c r="TM31" s="17">
        <v>9.3651900000000001</v>
      </c>
      <c r="TN31" s="17">
        <v>44.140999999999998</v>
      </c>
      <c r="TO31" s="17">
        <v>-38.040999999999997</v>
      </c>
      <c r="TP31" s="17">
        <v>28.5</v>
      </c>
      <c r="TQ31" s="17">
        <v>26.312000000000001</v>
      </c>
      <c r="TR31" s="17">
        <v>26.312000000000001</v>
      </c>
      <c r="TS31" s="17">
        <v>2.1880000000000002</v>
      </c>
      <c r="TT31" s="17">
        <v>78.7</v>
      </c>
      <c r="TU31" s="17">
        <v>99.802080000000004</v>
      </c>
      <c r="TV31" s="17">
        <v>72.209999999999994</v>
      </c>
      <c r="TW31" s="17">
        <v>6.49</v>
      </c>
      <c r="TX31" s="17">
        <v>76</v>
      </c>
      <c r="TY31" s="17">
        <v>103.75317</v>
      </c>
      <c r="TZ31" s="17">
        <v>80.841999999999999</v>
      </c>
      <c r="UA31" s="17">
        <v>-4.8419999999999996</v>
      </c>
      <c r="UB31" s="17">
        <v>16.7</v>
      </c>
      <c r="UC31" s="17">
        <v>5.6337999999999999</v>
      </c>
      <c r="UD31" s="17">
        <v>9.9369999999999994</v>
      </c>
      <c r="UE31" s="17">
        <v>6.7629999999999999</v>
      </c>
      <c r="UF31" s="17">
        <v>11.2</v>
      </c>
      <c r="UG31" s="17">
        <v>5.0880200000000002</v>
      </c>
      <c r="UH31" s="17">
        <v>8.1129999999999995</v>
      </c>
      <c r="UI31" s="17">
        <v>3.0870000000000002</v>
      </c>
      <c r="UJ31" s="17">
        <v>7.5</v>
      </c>
      <c r="UK31" s="17">
        <v>7.5</v>
      </c>
      <c r="UL31" s="17">
        <v>7.5</v>
      </c>
      <c r="UM31" s="17">
        <v>0</v>
      </c>
      <c r="UN31" s="17">
        <v>2.5</v>
      </c>
      <c r="UO31" s="17">
        <v>3</v>
      </c>
      <c r="UP31" s="17">
        <v>2.2000000000000002</v>
      </c>
      <c r="UQ31" s="17">
        <v>0.3</v>
      </c>
      <c r="UR31" s="17">
        <v>6.7</v>
      </c>
      <c r="US31" s="17">
        <v>7.6</v>
      </c>
      <c r="UT31" s="17">
        <v>7.6</v>
      </c>
      <c r="UU31" s="17">
        <v>-0.9</v>
      </c>
      <c r="UV31" s="17">
        <v>4.5999999999999996</v>
      </c>
      <c r="UW31" s="17">
        <v>4.8</v>
      </c>
      <c r="UX31" s="17">
        <v>4.8</v>
      </c>
      <c r="UY31" s="17">
        <v>-0.2</v>
      </c>
      <c r="UZ31" s="17">
        <v>5</v>
      </c>
      <c r="VA31" s="17">
        <v>5.2</v>
      </c>
      <c r="VB31" s="17">
        <v>5.2</v>
      </c>
      <c r="VC31" s="17">
        <v>-0.2</v>
      </c>
      <c r="VD31" s="17">
        <v>4.5999999999999996</v>
      </c>
      <c r="VE31" s="17">
        <v>5.3</v>
      </c>
      <c r="VF31" s="17">
        <v>5.3</v>
      </c>
      <c r="VG31" s="17">
        <v>-0.7</v>
      </c>
      <c r="VH31" s="17">
        <v>12.2</v>
      </c>
      <c r="VI31" s="17">
        <v>14.954000000000001</v>
      </c>
      <c r="VJ31" s="17">
        <v>14.954000000000001</v>
      </c>
      <c r="VK31" s="17">
        <v>-2.754</v>
      </c>
      <c r="VL31" s="17">
        <v>216.6</v>
      </c>
      <c r="VM31" s="17">
        <v>209.29454000000001</v>
      </c>
      <c r="VN31" s="17">
        <v>219.983</v>
      </c>
      <c r="VO31" s="17">
        <v>-3.383</v>
      </c>
      <c r="VP31" s="17">
        <v>16.899999999999999</v>
      </c>
      <c r="VQ31" s="17">
        <v>14.557</v>
      </c>
      <c r="VR31" s="17">
        <v>14.557</v>
      </c>
      <c r="VS31" s="17">
        <v>2.343</v>
      </c>
      <c r="VT31" s="17">
        <v>115.2</v>
      </c>
      <c r="VU31" s="17">
        <v>119.32599999999999</v>
      </c>
      <c r="VV31" s="17">
        <v>119.32599999999999</v>
      </c>
      <c r="VW31" s="17">
        <v>-4.1260000000000003</v>
      </c>
      <c r="VX31" s="17">
        <v>0.6</v>
      </c>
      <c r="VY31" s="17">
        <v>0.6</v>
      </c>
      <c r="VZ31" s="17">
        <v>0.6</v>
      </c>
      <c r="WA31" s="17">
        <v>0</v>
      </c>
      <c r="WB31" s="17">
        <v>124.6</v>
      </c>
      <c r="WC31" s="17">
        <v>120.53091000000001</v>
      </c>
      <c r="WD31" s="17">
        <v>81</v>
      </c>
      <c r="WE31" s="17">
        <v>43.6</v>
      </c>
      <c r="WF31" s="17">
        <v>138.9</v>
      </c>
      <c r="WG31" s="17">
        <v>124.23363000000001</v>
      </c>
      <c r="WH31" s="17">
        <v>83</v>
      </c>
      <c r="WI31" s="17">
        <v>55.9</v>
      </c>
      <c r="WJ31" s="17">
        <v>86.4</v>
      </c>
      <c r="WK31" s="17">
        <v>88.31</v>
      </c>
      <c r="WL31" s="17">
        <v>88.31</v>
      </c>
      <c r="WM31" s="17">
        <v>-1.91</v>
      </c>
      <c r="WN31" s="17">
        <v>16.7</v>
      </c>
      <c r="WO31" s="17">
        <v>17.382000000000001</v>
      </c>
      <c r="WP31" s="17">
        <v>17.382000000000001</v>
      </c>
      <c r="WQ31" s="17">
        <v>-0.68200000000000005</v>
      </c>
      <c r="WR31" s="17">
        <v>8.6</v>
      </c>
      <c r="WS31" s="17">
        <v>5.4</v>
      </c>
      <c r="WT31" s="17">
        <v>5.4</v>
      </c>
      <c r="WU31" s="17">
        <v>3.2</v>
      </c>
      <c r="WV31" s="17">
        <v>18.7</v>
      </c>
      <c r="WW31" s="17">
        <v>20</v>
      </c>
      <c r="WX31" s="17">
        <v>19.223299999999998</v>
      </c>
      <c r="WY31" s="17">
        <v>-0.52329999999999999</v>
      </c>
      <c r="WZ31" s="17">
        <v>9.5</v>
      </c>
      <c r="XA31" s="17">
        <v>10.8</v>
      </c>
      <c r="XB31" s="17">
        <v>10.8</v>
      </c>
      <c r="XC31" s="17">
        <v>-1.3</v>
      </c>
      <c r="XD31" s="17"/>
      <c r="XE31" s="17"/>
      <c r="XF31" s="17"/>
      <c r="XG31" s="17">
        <v>0</v>
      </c>
      <c r="XH31" s="17"/>
      <c r="XI31" s="17"/>
      <c r="XJ31" s="17"/>
      <c r="XK31" s="17">
        <v>0</v>
      </c>
      <c r="XL31" s="17">
        <v>0</v>
      </c>
      <c r="XM31" s="17">
        <v>15</v>
      </c>
      <c r="XN31" s="17">
        <v>14</v>
      </c>
      <c r="XO31" s="17">
        <v>-14</v>
      </c>
      <c r="XP31" s="17"/>
      <c r="XQ31" s="17"/>
      <c r="XR31" s="17"/>
      <c r="XS31" s="17">
        <v>0</v>
      </c>
      <c r="XT31" s="17">
        <v>7.3</v>
      </c>
      <c r="XU31" s="17">
        <v>8</v>
      </c>
      <c r="XV31" s="17">
        <v>7.49</v>
      </c>
      <c r="XW31" s="17">
        <v>-0.19</v>
      </c>
      <c r="XX31" s="17"/>
      <c r="XY31" s="17"/>
      <c r="XZ31" s="17"/>
      <c r="YA31" s="17">
        <v>0</v>
      </c>
      <c r="YB31" s="17"/>
      <c r="YC31" s="17"/>
      <c r="YD31" s="17"/>
      <c r="YE31" s="17">
        <v>0</v>
      </c>
    </row>
    <row r="32" spans="1:655" ht="24" customHeight="1" x14ac:dyDescent="0.3">
      <c r="A32" s="1"/>
      <c r="B32" s="18" t="s">
        <v>65</v>
      </c>
      <c r="C32" s="18" t="s">
        <v>764</v>
      </c>
      <c r="D32" s="19">
        <v>45.2</v>
      </c>
      <c r="E32" s="19">
        <v>45.134450000000001</v>
      </c>
      <c r="F32" s="19">
        <v>0</v>
      </c>
      <c r="G32" s="19">
        <v>45.2</v>
      </c>
      <c r="H32" s="19">
        <v>647</v>
      </c>
      <c r="I32" s="19">
        <v>643.65809000000002</v>
      </c>
      <c r="J32" s="19">
        <v>643.65809000000002</v>
      </c>
      <c r="K32" s="19">
        <v>3.3419099999999999</v>
      </c>
      <c r="L32" s="19">
        <v>215.4</v>
      </c>
      <c r="M32" s="19">
        <v>219.87573</v>
      </c>
      <c r="N32" s="19">
        <v>209.39341999999999</v>
      </c>
      <c r="O32" s="19">
        <v>6.0065799999999996</v>
      </c>
      <c r="P32" s="19"/>
      <c r="Q32" s="19"/>
      <c r="R32" s="19"/>
      <c r="S32" s="19">
        <v>0</v>
      </c>
      <c r="T32" s="19"/>
      <c r="U32" s="19"/>
      <c r="V32" s="19"/>
      <c r="W32" s="19">
        <v>0</v>
      </c>
      <c r="X32" s="19">
        <v>70.3</v>
      </c>
      <c r="Y32" s="19">
        <v>65.452269999999999</v>
      </c>
      <c r="Z32" s="19">
        <v>61.224179999999997</v>
      </c>
      <c r="AA32" s="19">
        <v>9.0758200000000002</v>
      </c>
      <c r="AB32" s="19">
        <v>85.1</v>
      </c>
      <c r="AC32" s="19">
        <v>84.587379999999996</v>
      </c>
      <c r="AD32" s="19">
        <v>94.878</v>
      </c>
      <c r="AE32" s="19">
        <v>-9.7780000000000005</v>
      </c>
      <c r="AF32" s="19"/>
      <c r="AG32" s="19"/>
      <c r="AH32" s="19"/>
      <c r="AI32" s="19">
        <v>0</v>
      </c>
      <c r="AJ32" s="19"/>
      <c r="AK32" s="19"/>
      <c r="AL32" s="19"/>
      <c r="AM32" s="19">
        <v>0</v>
      </c>
      <c r="AN32" s="19">
        <v>157.30000000000001</v>
      </c>
      <c r="AO32" s="19">
        <v>196.42444</v>
      </c>
      <c r="AP32" s="19">
        <v>177.16455999999999</v>
      </c>
      <c r="AQ32" s="19">
        <v>-19.864560000000001</v>
      </c>
      <c r="AR32" s="19">
        <v>157.19999999999999</v>
      </c>
      <c r="AS32" s="19">
        <v>196.42444</v>
      </c>
      <c r="AT32" s="19">
        <v>177.16455999999999</v>
      </c>
      <c r="AU32" s="19">
        <v>-19.964559999999999</v>
      </c>
      <c r="AV32" s="19">
        <v>157.5</v>
      </c>
      <c r="AW32" s="19">
        <v>196.42444</v>
      </c>
      <c r="AX32" s="19">
        <v>177.16455999999999</v>
      </c>
      <c r="AY32" s="19">
        <v>-19.664560000000002</v>
      </c>
      <c r="AZ32" s="19">
        <v>248.5</v>
      </c>
      <c r="BA32" s="19">
        <v>294.63666999999998</v>
      </c>
      <c r="BB32" s="19">
        <v>265.74684000000002</v>
      </c>
      <c r="BC32" s="19">
        <v>-17.246839999999999</v>
      </c>
      <c r="BD32" s="19">
        <v>213.2</v>
      </c>
      <c r="BE32" s="19">
        <v>208.28218000000001</v>
      </c>
      <c r="BF32" s="19">
        <v>208.28217000000001</v>
      </c>
      <c r="BG32" s="19">
        <v>4.9178300000000004</v>
      </c>
      <c r="BH32" s="19">
        <v>111</v>
      </c>
      <c r="BI32" s="19">
        <v>104.14109000000001</v>
      </c>
      <c r="BJ32" s="19">
        <v>104.14108</v>
      </c>
      <c r="BK32" s="19">
        <v>6.8589200000000003</v>
      </c>
      <c r="BL32" s="19">
        <v>331.4</v>
      </c>
      <c r="BM32" s="19">
        <v>88.930959999999999</v>
      </c>
      <c r="BN32" s="19">
        <v>307.22376000000003</v>
      </c>
      <c r="BO32" s="19">
        <v>24.17624</v>
      </c>
      <c r="BP32" s="19">
        <v>4.0999999999999996</v>
      </c>
      <c r="BQ32" s="19">
        <v>4.4318400000000002</v>
      </c>
      <c r="BR32" s="19">
        <v>4.4318400000000002</v>
      </c>
      <c r="BS32" s="19">
        <v>-0.33184000000000002</v>
      </c>
      <c r="BT32" s="19"/>
      <c r="BU32" s="19"/>
      <c r="BV32" s="19"/>
      <c r="BW32" s="19">
        <v>0</v>
      </c>
      <c r="BX32" s="19"/>
      <c r="BY32" s="19"/>
      <c r="BZ32" s="19"/>
      <c r="CA32" s="19">
        <v>0</v>
      </c>
      <c r="CB32" s="19"/>
      <c r="CC32" s="19"/>
      <c r="CD32" s="19"/>
      <c r="CE32" s="19">
        <v>0</v>
      </c>
      <c r="CF32" s="19"/>
      <c r="CG32" s="19"/>
      <c r="CH32" s="19"/>
      <c r="CI32" s="19">
        <v>0</v>
      </c>
      <c r="CJ32" s="19">
        <v>125.3</v>
      </c>
      <c r="CK32" s="19">
        <v>127.08432999999999</v>
      </c>
      <c r="CL32" s="19">
        <v>127.08432999999999</v>
      </c>
      <c r="CM32" s="19">
        <v>-1.78433</v>
      </c>
      <c r="CN32" s="19">
        <v>7.2</v>
      </c>
      <c r="CO32" s="19">
        <v>6.8003799999999996</v>
      </c>
      <c r="CP32" s="19">
        <v>5.1333399999999996</v>
      </c>
      <c r="CQ32" s="19">
        <v>2.0666600000000002</v>
      </c>
      <c r="CR32" s="19">
        <v>5.8</v>
      </c>
      <c r="CS32" s="19">
        <v>3.7328199999999998</v>
      </c>
      <c r="CT32" s="19">
        <v>2.8177599999999998</v>
      </c>
      <c r="CU32" s="19">
        <v>2.98224</v>
      </c>
      <c r="CV32" s="19"/>
      <c r="CW32" s="19"/>
      <c r="CX32" s="19"/>
      <c r="CY32" s="19">
        <v>0</v>
      </c>
      <c r="CZ32" s="19">
        <v>6.9</v>
      </c>
      <c r="DA32" s="19">
        <v>6.8787000000000003</v>
      </c>
      <c r="DB32" s="19">
        <v>6.8787000000000003</v>
      </c>
      <c r="DC32" s="19">
        <v>2.1299999999999999E-2</v>
      </c>
      <c r="DD32" s="19">
        <v>11.7</v>
      </c>
      <c r="DE32" s="19">
        <v>13.95382</v>
      </c>
      <c r="DF32" s="19">
        <v>12.77126</v>
      </c>
      <c r="DG32" s="19">
        <v>-1.0712600000000001</v>
      </c>
      <c r="DH32" s="19">
        <v>50.4</v>
      </c>
      <c r="DI32" s="19">
        <v>37.241</v>
      </c>
      <c r="DJ32" s="19">
        <v>50.600659999999998</v>
      </c>
      <c r="DK32" s="19">
        <v>-0.20066000000000001</v>
      </c>
      <c r="DL32" s="19"/>
      <c r="DM32" s="19"/>
      <c r="DN32" s="19"/>
      <c r="DO32" s="19">
        <v>0</v>
      </c>
      <c r="DP32" s="19"/>
      <c r="DQ32" s="19"/>
      <c r="DR32" s="19"/>
      <c r="DS32" s="19">
        <v>0</v>
      </c>
      <c r="DT32" s="19"/>
      <c r="DU32" s="19"/>
      <c r="DV32" s="19"/>
      <c r="DW32" s="19">
        <v>0</v>
      </c>
      <c r="DX32" s="19"/>
      <c r="DY32" s="19"/>
      <c r="DZ32" s="19"/>
      <c r="EA32" s="19">
        <v>0</v>
      </c>
      <c r="EB32" s="19">
        <v>55.8</v>
      </c>
      <c r="EC32" s="19">
        <v>55.841569999999997</v>
      </c>
      <c r="ED32" s="19">
        <v>55.841380000000001</v>
      </c>
      <c r="EE32" s="19">
        <v>-4.138E-2</v>
      </c>
      <c r="EF32" s="19">
        <v>97.7</v>
      </c>
      <c r="EG32" s="19">
        <v>110.21751999999999</v>
      </c>
      <c r="EH32" s="19">
        <v>110.21742999999999</v>
      </c>
      <c r="EI32" s="19">
        <v>-12.517429999999999</v>
      </c>
      <c r="EJ32" s="19"/>
      <c r="EK32" s="19"/>
      <c r="EL32" s="19"/>
      <c r="EM32" s="19">
        <v>0</v>
      </c>
      <c r="EN32" s="19"/>
      <c r="EO32" s="19"/>
      <c r="EP32" s="19"/>
      <c r="EQ32" s="19">
        <v>0</v>
      </c>
      <c r="ER32" s="19">
        <v>0</v>
      </c>
      <c r="ES32" s="19"/>
      <c r="ET32" s="19">
        <v>0</v>
      </c>
      <c r="EU32" s="19">
        <v>0</v>
      </c>
      <c r="EV32" s="19">
        <v>6.5</v>
      </c>
      <c r="EW32" s="19">
        <v>6.39</v>
      </c>
      <c r="EX32" s="19">
        <v>6.39</v>
      </c>
      <c r="EY32" s="19">
        <v>0.11</v>
      </c>
      <c r="EZ32" s="19">
        <v>147.5</v>
      </c>
      <c r="FA32" s="19">
        <v>0</v>
      </c>
      <c r="FB32" s="19">
        <v>0</v>
      </c>
      <c r="FC32" s="19">
        <v>147.5</v>
      </c>
      <c r="FD32" s="19">
        <v>39.299999999999997</v>
      </c>
      <c r="FE32" s="19">
        <v>33.834949999999999</v>
      </c>
      <c r="FF32" s="19">
        <v>38.900370000000002</v>
      </c>
      <c r="FG32" s="19">
        <v>0.39962999999999999</v>
      </c>
      <c r="FH32" s="19">
        <v>75.900000000000006</v>
      </c>
      <c r="FI32" s="19">
        <v>100.87118</v>
      </c>
      <c r="FJ32" s="19">
        <v>56.650599999999997</v>
      </c>
      <c r="FK32" s="19">
        <v>19.249400000000001</v>
      </c>
      <c r="FL32" s="19">
        <v>25.5</v>
      </c>
      <c r="FM32" s="19">
        <v>22.888349999999999</v>
      </c>
      <c r="FN32" s="19">
        <v>22.625250000000001</v>
      </c>
      <c r="FO32" s="19">
        <v>2.8747500000000001</v>
      </c>
      <c r="FP32" s="19">
        <v>8.8000000000000007</v>
      </c>
      <c r="FQ32" s="19">
        <v>14.927820000000001</v>
      </c>
      <c r="FR32" s="19">
        <v>14.927809999999999</v>
      </c>
      <c r="FS32" s="19">
        <v>-6.1278100000000002</v>
      </c>
      <c r="FT32" s="19">
        <v>16.3</v>
      </c>
      <c r="FU32" s="19">
        <v>16.990290000000002</v>
      </c>
      <c r="FV32" s="19">
        <v>16.990290000000002</v>
      </c>
      <c r="FW32" s="19">
        <v>-0.69028999999999996</v>
      </c>
      <c r="FX32" s="19">
        <v>67</v>
      </c>
      <c r="FY32" s="19">
        <v>69.443650000000005</v>
      </c>
      <c r="FZ32" s="19">
        <v>69.443650000000005</v>
      </c>
      <c r="GA32" s="19">
        <v>-2.4436499999999999</v>
      </c>
      <c r="GB32" s="19">
        <v>181.5</v>
      </c>
      <c r="GC32" s="19">
        <v>185.10006999999999</v>
      </c>
      <c r="GD32" s="19">
        <v>185.10006000000001</v>
      </c>
      <c r="GE32" s="19">
        <v>-3.60006</v>
      </c>
      <c r="GF32" s="19">
        <v>181.7</v>
      </c>
      <c r="GG32" s="19">
        <v>185.10006999999999</v>
      </c>
      <c r="GH32" s="19">
        <v>185.10006000000001</v>
      </c>
      <c r="GI32" s="19">
        <v>-3.4000599999999999</v>
      </c>
      <c r="GJ32" s="19">
        <v>183.4</v>
      </c>
      <c r="GK32" s="19">
        <v>185.10006999999999</v>
      </c>
      <c r="GL32" s="19">
        <v>185.10006000000001</v>
      </c>
      <c r="GM32" s="19">
        <v>-1.7000599999999999</v>
      </c>
      <c r="GN32" s="19">
        <v>47.3</v>
      </c>
      <c r="GO32" s="19">
        <v>87.8583</v>
      </c>
      <c r="GP32" s="19">
        <v>46.907429999999998</v>
      </c>
      <c r="GQ32" s="19">
        <v>0.39256999999999997</v>
      </c>
      <c r="GR32" s="19">
        <v>5.3</v>
      </c>
      <c r="GS32" s="19">
        <v>6</v>
      </c>
      <c r="GT32" s="19">
        <v>5.8686699999999998</v>
      </c>
      <c r="GU32" s="19">
        <v>-0.56867000000000001</v>
      </c>
      <c r="GV32" s="19">
        <v>1.2</v>
      </c>
      <c r="GW32" s="19">
        <v>1.02115</v>
      </c>
      <c r="GX32" s="19">
        <v>6.1567800000000004</v>
      </c>
      <c r="GY32" s="19">
        <v>-4.9567800000000002</v>
      </c>
      <c r="GZ32" s="19">
        <v>34.299999999999997</v>
      </c>
      <c r="HA32" s="19">
        <v>34.478029999999997</v>
      </c>
      <c r="HB32" s="19">
        <v>34.47795</v>
      </c>
      <c r="HC32" s="19">
        <v>-0.17795</v>
      </c>
      <c r="HD32" s="19">
        <v>35.799999999999997</v>
      </c>
      <c r="HE32" s="19">
        <v>25.3767</v>
      </c>
      <c r="HF32" s="19">
        <v>25.3767</v>
      </c>
      <c r="HG32" s="19">
        <v>10.423299999999999</v>
      </c>
      <c r="HH32" s="19">
        <v>2</v>
      </c>
      <c r="HI32" s="19">
        <v>1.97359</v>
      </c>
      <c r="HJ32" s="19">
        <v>1.97359</v>
      </c>
      <c r="HK32" s="19">
        <v>2.6409999999999999E-2</v>
      </c>
      <c r="HL32" s="19">
        <v>0</v>
      </c>
      <c r="HM32" s="19">
        <v>0</v>
      </c>
      <c r="HN32" s="19">
        <v>0</v>
      </c>
      <c r="HO32" s="19">
        <v>0</v>
      </c>
      <c r="HP32" s="19">
        <v>119.2</v>
      </c>
      <c r="HQ32" s="19">
        <v>120.45013</v>
      </c>
      <c r="HR32" s="19">
        <v>80.662949999999995</v>
      </c>
      <c r="HS32" s="19">
        <v>38.537050000000001</v>
      </c>
      <c r="HT32" s="19"/>
      <c r="HU32" s="19"/>
      <c r="HV32" s="19"/>
      <c r="HW32" s="19">
        <v>0</v>
      </c>
      <c r="HX32" s="19"/>
      <c r="HY32" s="19"/>
      <c r="HZ32" s="19"/>
      <c r="IA32" s="19">
        <v>0</v>
      </c>
      <c r="IB32" s="19">
        <v>76</v>
      </c>
      <c r="IC32" s="19">
        <v>85.482569999999996</v>
      </c>
      <c r="ID32" s="19">
        <v>85.482519999999994</v>
      </c>
      <c r="IE32" s="19">
        <v>-9.4825199999999992</v>
      </c>
      <c r="IF32" s="19">
        <v>0</v>
      </c>
      <c r="IG32" s="19"/>
      <c r="IH32" s="19">
        <v>0</v>
      </c>
      <c r="II32" s="19">
        <v>0</v>
      </c>
      <c r="IJ32" s="19"/>
      <c r="IK32" s="19"/>
      <c r="IL32" s="19"/>
      <c r="IM32" s="19">
        <v>0</v>
      </c>
      <c r="IN32" s="19">
        <v>46</v>
      </c>
      <c r="IO32" s="19">
        <v>48.181429999999999</v>
      </c>
      <c r="IP32" s="19">
        <v>48.181440000000002</v>
      </c>
      <c r="IQ32" s="19">
        <v>-2.1814399999999998</v>
      </c>
      <c r="IR32" s="19"/>
      <c r="IS32" s="19"/>
      <c r="IT32" s="19"/>
      <c r="IU32" s="19">
        <v>0</v>
      </c>
      <c r="IV32" s="19"/>
      <c r="IW32" s="19"/>
      <c r="IX32" s="19"/>
      <c r="IY32" s="19">
        <v>0</v>
      </c>
      <c r="IZ32" s="19"/>
      <c r="JA32" s="19"/>
      <c r="JB32" s="19"/>
      <c r="JC32" s="19">
        <v>0</v>
      </c>
      <c r="JD32" s="19">
        <v>18</v>
      </c>
      <c r="JE32" s="19">
        <v>67.248159999999999</v>
      </c>
      <c r="JF32" s="19">
        <v>30.72278</v>
      </c>
      <c r="JG32" s="19">
        <v>-12.72278</v>
      </c>
      <c r="JH32" s="19">
        <v>176.3</v>
      </c>
      <c r="JI32" s="19">
        <v>178.52956</v>
      </c>
      <c r="JJ32" s="19">
        <v>178.52955</v>
      </c>
      <c r="JK32" s="19">
        <v>-2.2295500000000001</v>
      </c>
      <c r="JL32" s="19">
        <v>174.4</v>
      </c>
      <c r="JM32" s="19">
        <v>178.52956</v>
      </c>
      <c r="JN32" s="19">
        <v>178.52955</v>
      </c>
      <c r="JO32" s="19">
        <v>-4.1295500000000001</v>
      </c>
      <c r="JP32" s="19">
        <v>200</v>
      </c>
      <c r="JQ32" s="19">
        <v>178.52956</v>
      </c>
      <c r="JR32" s="19">
        <v>178.52955</v>
      </c>
      <c r="JS32" s="19">
        <v>21.47045</v>
      </c>
      <c r="JT32" s="19">
        <v>271.8</v>
      </c>
      <c r="JU32" s="19">
        <v>267.79433</v>
      </c>
      <c r="JV32" s="19">
        <v>267.79433</v>
      </c>
      <c r="JW32" s="19">
        <v>4.0056700000000003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1.4</v>
      </c>
      <c r="LE32" s="19">
        <v>1.1522699999999999</v>
      </c>
      <c r="LF32" s="19">
        <v>1.1522699999999999</v>
      </c>
      <c r="LG32" s="19">
        <v>0.24773000000000001</v>
      </c>
      <c r="LH32" s="19">
        <v>65.8</v>
      </c>
      <c r="LI32" s="19">
        <v>208.63323</v>
      </c>
      <c r="LJ32" s="19">
        <v>269.80498</v>
      </c>
      <c r="LK32" s="19">
        <v>-204.00497999999999</v>
      </c>
      <c r="LL32" s="19">
        <v>78.2</v>
      </c>
      <c r="LM32" s="19">
        <v>75.330759999999998</v>
      </c>
      <c r="LN32" s="19">
        <v>73.528369999999995</v>
      </c>
      <c r="LO32" s="19">
        <v>4.6716300000000004</v>
      </c>
      <c r="LP32" s="19">
        <v>66.2</v>
      </c>
      <c r="LQ32" s="19">
        <v>67.133979999999994</v>
      </c>
      <c r="LR32" s="19">
        <v>67.133979999999994</v>
      </c>
      <c r="LS32" s="19">
        <v>-0.93398000000000003</v>
      </c>
      <c r="LT32" s="19">
        <v>66.400000000000006</v>
      </c>
      <c r="LU32" s="19">
        <v>65.615740000000002</v>
      </c>
      <c r="LV32" s="19">
        <v>64.903970000000001</v>
      </c>
      <c r="LW32" s="19">
        <v>1.49603</v>
      </c>
      <c r="LX32" s="19">
        <v>28.7</v>
      </c>
      <c r="LY32" s="19">
        <v>29.951460000000001</v>
      </c>
      <c r="LZ32" s="19">
        <v>27.49503</v>
      </c>
      <c r="MA32" s="19">
        <v>1.2049700000000001</v>
      </c>
      <c r="MB32" s="19"/>
      <c r="MC32" s="19"/>
      <c r="MD32" s="19"/>
      <c r="ME32" s="19">
        <v>0</v>
      </c>
      <c r="MF32" s="19"/>
      <c r="MG32" s="19"/>
      <c r="MH32" s="19"/>
      <c r="MI32" s="19">
        <v>0</v>
      </c>
      <c r="MJ32" s="19"/>
      <c r="MK32" s="19"/>
      <c r="ML32" s="19"/>
      <c r="MM32" s="19">
        <v>0</v>
      </c>
      <c r="MN32" s="19">
        <v>147.1</v>
      </c>
      <c r="MO32" s="19">
        <v>149.77393000000001</v>
      </c>
      <c r="MP32" s="19">
        <v>149.77392</v>
      </c>
      <c r="MQ32" s="19">
        <v>-2.6739199999999999</v>
      </c>
      <c r="MR32" s="19">
        <v>149.19999999999999</v>
      </c>
      <c r="MS32" s="19">
        <v>149.77393000000001</v>
      </c>
      <c r="MT32" s="19">
        <v>149.77392</v>
      </c>
      <c r="MU32" s="19">
        <v>-0.57391999999999999</v>
      </c>
      <c r="MV32" s="19">
        <v>149.9</v>
      </c>
      <c r="MW32" s="19">
        <v>149.77393000000001</v>
      </c>
      <c r="MX32" s="19">
        <v>149.77392</v>
      </c>
      <c r="MY32" s="19">
        <v>0.12608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215.9</v>
      </c>
      <c r="NU32" s="19">
        <v>145.01718</v>
      </c>
      <c r="NV32" s="19">
        <v>145.01719</v>
      </c>
      <c r="NW32" s="19">
        <v>70.882810000000006</v>
      </c>
      <c r="NX32" s="19">
        <v>102.5</v>
      </c>
      <c r="NY32" s="19">
        <v>72.508589999999998</v>
      </c>
      <c r="NZ32" s="19">
        <v>72.508589999999998</v>
      </c>
      <c r="OA32" s="19">
        <v>29.991409999999998</v>
      </c>
      <c r="OB32" s="19">
        <v>1.3</v>
      </c>
      <c r="OC32" s="19">
        <v>1.1879999999999999</v>
      </c>
      <c r="OD32" s="19">
        <v>1.1879999999999999</v>
      </c>
      <c r="OE32" s="19">
        <v>0.112</v>
      </c>
      <c r="OF32" s="19">
        <v>119.2</v>
      </c>
      <c r="OG32" s="19">
        <v>103</v>
      </c>
      <c r="OH32" s="19">
        <v>98.876000000000005</v>
      </c>
      <c r="OI32" s="19">
        <v>20.324000000000002</v>
      </c>
      <c r="OJ32" s="19">
        <v>66.7</v>
      </c>
      <c r="OK32" s="19">
        <v>70.525999999999996</v>
      </c>
      <c r="OL32" s="19">
        <v>70.525999999999996</v>
      </c>
      <c r="OM32" s="19">
        <v>-3.8260000000000001</v>
      </c>
      <c r="ON32" s="19">
        <v>14</v>
      </c>
      <c r="OO32" s="19">
        <v>16.776</v>
      </c>
      <c r="OP32" s="19">
        <v>16.776</v>
      </c>
      <c r="OQ32" s="19">
        <v>-2.7759999999999998</v>
      </c>
      <c r="OR32" s="19">
        <v>0.4</v>
      </c>
      <c r="OS32" s="19">
        <v>0.4</v>
      </c>
      <c r="OT32" s="19">
        <v>0.4</v>
      </c>
      <c r="OU32" s="19">
        <v>0</v>
      </c>
      <c r="OV32" s="19">
        <v>9.4</v>
      </c>
      <c r="OW32" s="19">
        <v>9</v>
      </c>
      <c r="OX32" s="19">
        <v>9</v>
      </c>
      <c r="OY32" s="19">
        <v>0.4</v>
      </c>
      <c r="OZ32" s="19">
        <v>9.9</v>
      </c>
      <c r="PA32" s="19">
        <v>9</v>
      </c>
      <c r="PB32" s="19">
        <v>9.0000099999999996</v>
      </c>
      <c r="PC32" s="19">
        <v>0.89998999999999996</v>
      </c>
      <c r="PD32" s="19">
        <v>5.3</v>
      </c>
      <c r="PE32" s="19">
        <v>4.9318099999999996</v>
      </c>
      <c r="PF32" s="19">
        <v>4.65672</v>
      </c>
      <c r="PG32" s="19">
        <v>0.64327999999999996</v>
      </c>
      <c r="PH32" s="19">
        <v>0.3</v>
      </c>
      <c r="PI32" s="19">
        <v>1</v>
      </c>
      <c r="PJ32" s="19">
        <v>1</v>
      </c>
      <c r="PK32" s="19">
        <v>-0.7</v>
      </c>
      <c r="PL32" s="19">
        <v>2.9</v>
      </c>
      <c r="PM32" s="19">
        <v>2.2000000000000002</v>
      </c>
      <c r="PN32" s="19">
        <v>2.2000000000000002</v>
      </c>
      <c r="PO32" s="19">
        <v>0.7</v>
      </c>
      <c r="PP32" s="19">
        <v>2.5</v>
      </c>
      <c r="PQ32" s="19">
        <v>2.4900000000000002</v>
      </c>
      <c r="PR32" s="19">
        <v>2.4900000000000002</v>
      </c>
      <c r="PS32" s="19">
        <v>0.01</v>
      </c>
      <c r="PT32" s="19">
        <v>19.8</v>
      </c>
      <c r="PU32" s="19">
        <v>20</v>
      </c>
      <c r="PV32" s="19">
        <v>19.417470000000002</v>
      </c>
      <c r="PW32" s="19">
        <v>0.38252999999999998</v>
      </c>
      <c r="PX32" s="19">
        <v>10</v>
      </c>
      <c r="PY32" s="19">
        <v>10</v>
      </c>
      <c r="PZ32" s="19">
        <v>10</v>
      </c>
      <c r="QA32" s="19">
        <v>0</v>
      </c>
      <c r="QB32" s="19">
        <v>4.5</v>
      </c>
      <c r="QC32" s="19">
        <v>7</v>
      </c>
      <c r="QD32" s="19">
        <v>7</v>
      </c>
      <c r="QE32" s="19">
        <v>-2.5</v>
      </c>
      <c r="QF32" s="19">
        <v>3.3</v>
      </c>
      <c r="QG32" s="19">
        <v>3</v>
      </c>
      <c r="QH32" s="19">
        <v>3.5</v>
      </c>
      <c r="QI32" s="19">
        <v>-0.2</v>
      </c>
      <c r="QJ32" s="19">
        <v>18.399999999999999</v>
      </c>
      <c r="QK32" s="19">
        <v>19</v>
      </c>
      <c r="QL32" s="19">
        <v>17.96116</v>
      </c>
      <c r="QM32" s="19">
        <v>0.43884000000000001</v>
      </c>
      <c r="QN32" s="19">
        <v>13.4</v>
      </c>
      <c r="QO32" s="19">
        <v>12.928000000000001</v>
      </c>
      <c r="QP32" s="19">
        <v>12.928000000000001</v>
      </c>
      <c r="QQ32" s="19">
        <v>0.47199999999999998</v>
      </c>
      <c r="QR32" s="19">
        <v>16</v>
      </c>
      <c r="QS32" s="19">
        <v>15.212</v>
      </c>
      <c r="QT32" s="19">
        <v>15.212</v>
      </c>
      <c r="QU32" s="19">
        <v>0.78800000000000003</v>
      </c>
      <c r="QV32" s="19">
        <v>31.2</v>
      </c>
      <c r="QW32" s="19">
        <v>24.847000000000001</v>
      </c>
      <c r="QX32" s="19">
        <v>24.847000000000001</v>
      </c>
      <c r="QY32" s="19">
        <v>6.3529999999999998</v>
      </c>
      <c r="QZ32" s="19">
        <v>85.1</v>
      </c>
      <c r="RA32" s="19">
        <v>90.19735</v>
      </c>
      <c r="RB32" s="19">
        <v>71.489000000000004</v>
      </c>
      <c r="RC32" s="19">
        <v>13.611000000000001</v>
      </c>
      <c r="RD32" s="19">
        <v>4.0999999999999996</v>
      </c>
      <c r="RE32" s="19">
        <v>4.2</v>
      </c>
      <c r="RF32" s="19">
        <v>4.2</v>
      </c>
      <c r="RG32" s="19">
        <v>-0.1</v>
      </c>
      <c r="RH32" s="19">
        <v>2.2000000000000002</v>
      </c>
      <c r="RI32" s="19">
        <v>2.4</v>
      </c>
      <c r="RJ32" s="19">
        <v>2.4</v>
      </c>
      <c r="RK32" s="19">
        <v>-0.2</v>
      </c>
      <c r="RL32" s="19">
        <v>1.1000000000000001</v>
      </c>
      <c r="RM32" s="19">
        <v>1.2</v>
      </c>
      <c r="RN32" s="19">
        <v>1.2</v>
      </c>
      <c r="RO32" s="19">
        <v>-0.1</v>
      </c>
      <c r="RP32" s="19">
        <v>2.4</v>
      </c>
      <c r="RQ32" s="19">
        <v>2.8</v>
      </c>
      <c r="RR32" s="19">
        <v>2.8</v>
      </c>
      <c r="RS32" s="19">
        <v>-0.4</v>
      </c>
      <c r="RT32" s="19">
        <v>15.5</v>
      </c>
      <c r="RU32" s="19">
        <v>12.311999999999999</v>
      </c>
      <c r="RV32" s="19">
        <v>12.311999999999999</v>
      </c>
      <c r="RW32" s="19">
        <v>3.1880000000000002</v>
      </c>
      <c r="RX32" s="19">
        <v>2.4</v>
      </c>
      <c r="RY32" s="19">
        <v>1.899</v>
      </c>
      <c r="RZ32" s="19">
        <v>1.899</v>
      </c>
      <c r="SA32" s="19">
        <v>0.501</v>
      </c>
      <c r="SB32" s="19">
        <v>19.7</v>
      </c>
      <c r="SC32" s="19">
        <v>19.772780000000001</v>
      </c>
      <c r="SD32" s="19">
        <v>19.772770000000001</v>
      </c>
      <c r="SE32" s="19">
        <v>-7.2770000000000001E-2</v>
      </c>
      <c r="SF32" s="19">
        <v>1.2</v>
      </c>
      <c r="SG32" s="19">
        <v>1.1319999999999999</v>
      </c>
      <c r="SH32" s="19">
        <v>1.1319999999999999</v>
      </c>
      <c r="SI32" s="19">
        <v>6.8000000000000005E-2</v>
      </c>
      <c r="SJ32" s="19"/>
      <c r="SK32" s="19"/>
      <c r="SL32" s="19">
        <v>0.4</v>
      </c>
      <c r="SM32" s="19">
        <v>-0.4</v>
      </c>
      <c r="SN32" s="19">
        <v>6.3</v>
      </c>
      <c r="SO32" s="19">
        <v>6.9</v>
      </c>
      <c r="SP32" s="19">
        <v>6.9</v>
      </c>
      <c r="SQ32" s="19">
        <v>-0.6</v>
      </c>
      <c r="SR32" s="19">
        <v>2.9</v>
      </c>
      <c r="SS32" s="19">
        <v>3</v>
      </c>
      <c r="ST32" s="19">
        <v>3</v>
      </c>
      <c r="SU32" s="19">
        <v>-0.1</v>
      </c>
      <c r="SV32" s="19">
        <v>4.0999999999999996</v>
      </c>
      <c r="SW32" s="19">
        <v>4</v>
      </c>
      <c r="SX32" s="19">
        <v>4</v>
      </c>
      <c r="SY32" s="19">
        <v>0.1</v>
      </c>
      <c r="SZ32" s="19">
        <v>5.3</v>
      </c>
      <c r="TA32" s="19">
        <v>6</v>
      </c>
      <c r="TB32" s="19">
        <v>6</v>
      </c>
      <c r="TC32" s="19">
        <v>-0.7</v>
      </c>
      <c r="TD32" s="19">
        <v>9.9</v>
      </c>
      <c r="TE32" s="19">
        <v>10</v>
      </c>
      <c r="TF32" s="19">
        <v>10</v>
      </c>
      <c r="TG32" s="19">
        <v>-0.1</v>
      </c>
      <c r="TH32" s="19">
        <v>11.1</v>
      </c>
      <c r="TI32" s="19">
        <v>19.907</v>
      </c>
      <c r="TJ32" s="19">
        <v>19.907</v>
      </c>
      <c r="TK32" s="19">
        <v>-8.8070000000000004</v>
      </c>
      <c r="TL32" s="19">
        <v>9</v>
      </c>
      <c r="TM32" s="19">
        <v>14.88654</v>
      </c>
      <c r="TN32" s="19">
        <v>50.262</v>
      </c>
      <c r="TO32" s="19">
        <v>-41.262</v>
      </c>
      <c r="TP32" s="19">
        <v>28.7</v>
      </c>
      <c r="TQ32" s="19">
        <v>25.524000000000001</v>
      </c>
      <c r="TR32" s="19">
        <v>25.524000000000001</v>
      </c>
      <c r="TS32" s="19">
        <v>3.1760000000000002</v>
      </c>
      <c r="TT32" s="19">
        <v>69.900000000000006</v>
      </c>
      <c r="TU32" s="19">
        <v>105.21666999999999</v>
      </c>
      <c r="TV32" s="19">
        <v>73.679000000000002</v>
      </c>
      <c r="TW32" s="19">
        <v>-3.7789999999999999</v>
      </c>
      <c r="TX32" s="19">
        <v>51.8</v>
      </c>
      <c r="TY32" s="19">
        <v>100.82283</v>
      </c>
      <c r="TZ32" s="19">
        <v>81.722999999999999</v>
      </c>
      <c r="UA32" s="19">
        <v>-29.922999999999998</v>
      </c>
      <c r="UB32" s="19">
        <v>16.3</v>
      </c>
      <c r="UC32" s="19">
        <v>6.2134799999999997</v>
      </c>
      <c r="UD32" s="19">
        <v>10.35</v>
      </c>
      <c r="UE32" s="19">
        <v>5.95</v>
      </c>
      <c r="UF32" s="19">
        <v>8.8000000000000007</v>
      </c>
      <c r="UG32" s="19">
        <v>5.6160300000000003</v>
      </c>
      <c r="UH32" s="19">
        <v>8.5749999999999993</v>
      </c>
      <c r="UI32" s="19">
        <v>0.22500000000000001</v>
      </c>
      <c r="UJ32" s="19">
        <v>7.5</v>
      </c>
      <c r="UK32" s="19">
        <v>7.5</v>
      </c>
      <c r="UL32" s="19">
        <v>7.5</v>
      </c>
      <c r="UM32" s="19">
        <v>0</v>
      </c>
      <c r="UN32" s="19">
        <v>2.5</v>
      </c>
      <c r="UO32" s="19">
        <v>3</v>
      </c>
      <c r="UP32" s="19">
        <v>2.2000000000000002</v>
      </c>
      <c r="UQ32" s="19">
        <v>0.3</v>
      </c>
      <c r="UR32" s="19">
        <v>7</v>
      </c>
      <c r="US32" s="19">
        <v>7.6</v>
      </c>
      <c r="UT32" s="19">
        <v>7.6</v>
      </c>
      <c r="UU32" s="19">
        <v>-0.6</v>
      </c>
      <c r="UV32" s="19">
        <v>4.5999999999999996</v>
      </c>
      <c r="UW32" s="19">
        <v>4.8</v>
      </c>
      <c r="UX32" s="19">
        <v>4.8</v>
      </c>
      <c r="UY32" s="19">
        <v>-0.2</v>
      </c>
      <c r="UZ32" s="19">
        <v>5</v>
      </c>
      <c r="VA32" s="19">
        <v>5.2</v>
      </c>
      <c r="VB32" s="19">
        <v>5.2</v>
      </c>
      <c r="VC32" s="19">
        <v>-0.2</v>
      </c>
      <c r="VD32" s="19">
        <v>4.3</v>
      </c>
      <c r="VE32" s="19">
        <v>5.3</v>
      </c>
      <c r="VF32" s="19">
        <v>5.3</v>
      </c>
      <c r="VG32" s="19">
        <v>-1</v>
      </c>
      <c r="VH32" s="19">
        <v>11.6</v>
      </c>
      <c r="VI32" s="19">
        <v>15.226000000000001</v>
      </c>
      <c r="VJ32" s="19">
        <v>15.226000000000001</v>
      </c>
      <c r="VK32" s="19">
        <v>-3.6259999999999999</v>
      </c>
      <c r="VL32" s="19">
        <v>217</v>
      </c>
      <c r="VM32" s="19">
        <v>207.66222999999999</v>
      </c>
      <c r="VN32" s="19">
        <v>223.88399999999999</v>
      </c>
      <c r="VO32" s="19">
        <v>-6.8840000000000003</v>
      </c>
      <c r="VP32" s="19">
        <v>17.2</v>
      </c>
      <c r="VQ32" s="19">
        <v>14.502000000000001</v>
      </c>
      <c r="VR32" s="19">
        <v>14.502000000000001</v>
      </c>
      <c r="VS32" s="19">
        <v>2.698</v>
      </c>
      <c r="VT32" s="19">
        <v>114.9</v>
      </c>
      <c r="VU32" s="19">
        <v>119.486</v>
      </c>
      <c r="VV32" s="19">
        <v>119.486</v>
      </c>
      <c r="VW32" s="19">
        <v>-4.5860000000000003</v>
      </c>
      <c r="VX32" s="19">
        <v>0.6</v>
      </c>
      <c r="VY32" s="19">
        <v>0.6</v>
      </c>
      <c r="VZ32" s="19">
        <v>0.6</v>
      </c>
      <c r="WA32" s="19">
        <v>0</v>
      </c>
      <c r="WB32" s="19">
        <v>123.3</v>
      </c>
      <c r="WC32" s="19">
        <v>120.17036</v>
      </c>
      <c r="WD32" s="19">
        <v>82</v>
      </c>
      <c r="WE32" s="19">
        <v>41.3</v>
      </c>
      <c r="WF32" s="19">
        <v>139.30000000000001</v>
      </c>
      <c r="WG32" s="19">
        <v>121.19534</v>
      </c>
      <c r="WH32" s="19">
        <v>86</v>
      </c>
      <c r="WI32" s="19">
        <v>53.3</v>
      </c>
      <c r="WJ32" s="19">
        <v>86.9</v>
      </c>
      <c r="WK32" s="19">
        <v>88.662000000000006</v>
      </c>
      <c r="WL32" s="19">
        <v>88.662000000000006</v>
      </c>
      <c r="WM32" s="19">
        <v>-1.762</v>
      </c>
      <c r="WN32" s="19">
        <v>16.8</v>
      </c>
      <c r="WO32" s="19">
        <v>17.692</v>
      </c>
      <c r="WP32" s="19">
        <v>17.692</v>
      </c>
      <c r="WQ32" s="19">
        <v>-0.89200000000000002</v>
      </c>
      <c r="WR32" s="19">
        <v>8.6</v>
      </c>
      <c r="WS32" s="19">
        <v>5.4</v>
      </c>
      <c r="WT32" s="19">
        <v>5.4</v>
      </c>
      <c r="WU32" s="19">
        <v>3.2</v>
      </c>
      <c r="WV32" s="19">
        <v>18</v>
      </c>
      <c r="WW32" s="19">
        <v>20</v>
      </c>
      <c r="WX32" s="19">
        <v>19.223299999999998</v>
      </c>
      <c r="WY32" s="19">
        <v>-1.2233000000000001</v>
      </c>
      <c r="WZ32" s="19">
        <v>9</v>
      </c>
      <c r="XA32" s="19">
        <v>10.8</v>
      </c>
      <c r="XB32" s="19">
        <v>10.8</v>
      </c>
      <c r="XC32" s="19">
        <v>-1.8</v>
      </c>
      <c r="XD32" s="19"/>
      <c r="XE32" s="19"/>
      <c r="XF32" s="19"/>
      <c r="XG32" s="19">
        <v>0</v>
      </c>
      <c r="XH32" s="19"/>
      <c r="XI32" s="19"/>
      <c r="XJ32" s="19"/>
      <c r="XK32" s="19">
        <v>0</v>
      </c>
      <c r="XL32" s="19">
        <v>0</v>
      </c>
      <c r="XM32" s="19">
        <v>15</v>
      </c>
      <c r="XN32" s="19">
        <v>14</v>
      </c>
      <c r="XO32" s="19">
        <v>-14</v>
      </c>
      <c r="XP32" s="19"/>
      <c r="XQ32" s="19"/>
      <c r="XR32" s="19"/>
      <c r="XS32" s="19">
        <v>0</v>
      </c>
      <c r="XT32" s="19">
        <v>7.1</v>
      </c>
      <c r="XU32" s="19">
        <v>8</v>
      </c>
      <c r="XV32" s="19">
        <v>7.49</v>
      </c>
      <c r="XW32" s="19">
        <v>-0.39</v>
      </c>
      <c r="XX32" s="19"/>
      <c r="XY32" s="19"/>
      <c r="XZ32" s="19"/>
      <c r="YA32" s="19">
        <v>0</v>
      </c>
      <c r="YB32" s="19"/>
      <c r="YC32" s="19"/>
      <c r="YD32" s="19"/>
      <c r="YE32" s="19">
        <v>0</v>
      </c>
    </row>
    <row r="33" spans="1:655" ht="24" customHeight="1" x14ac:dyDescent="0.3">
      <c r="A33" s="1"/>
      <c r="B33" s="13" t="s">
        <v>65</v>
      </c>
      <c r="C33" s="13" t="s">
        <v>765</v>
      </c>
      <c r="D33" s="14">
        <v>102.9</v>
      </c>
      <c r="E33" s="14">
        <v>39.951770000000003</v>
      </c>
      <c r="F33" s="14">
        <v>0</v>
      </c>
      <c r="G33" s="14">
        <v>102.9</v>
      </c>
      <c r="H33" s="14">
        <v>639.70000000000005</v>
      </c>
      <c r="I33" s="14">
        <v>643.65809000000002</v>
      </c>
      <c r="J33" s="14">
        <v>643.65809000000002</v>
      </c>
      <c r="K33" s="14">
        <v>-3.9580899999999999</v>
      </c>
      <c r="L33" s="14">
        <v>212.6</v>
      </c>
      <c r="M33" s="14">
        <v>219.87573</v>
      </c>
      <c r="N33" s="14">
        <v>209.39341999999999</v>
      </c>
      <c r="O33" s="14">
        <v>3.2065800000000002</v>
      </c>
      <c r="P33" s="14"/>
      <c r="Q33" s="14"/>
      <c r="R33" s="14"/>
      <c r="S33" s="14">
        <v>0</v>
      </c>
      <c r="T33" s="14"/>
      <c r="U33" s="14"/>
      <c r="V33" s="14"/>
      <c r="W33" s="14">
        <v>0</v>
      </c>
      <c r="X33" s="14">
        <v>69</v>
      </c>
      <c r="Y33" s="14">
        <v>30.555309999999999</v>
      </c>
      <c r="Z33" s="14">
        <v>53.73272</v>
      </c>
      <c r="AA33" s="14">
        <v>15.26728</v>
      </c>
      <c r="AB33" s="14">
        <v>85.6</v>
      </c>
      <c r="AC33" s="14">
        <v>84.587379999999996</v>
      </c>
      <c r="AD33" s="14">
        <v>94.878</v>
      </c>
      <c r="AE33" s="14">
        <v>-9.2780000000000005</v>
      </c>
      <c r="AF33" s="14"/>
      <c r="AG33" s="14"/>
      <c r="AH33" s="14"/>
      <c r="AI33" s="14">
        <v>0</v>
      </c>
      <c r="AJ33" s="14"/>
      <c r="AK33" s="14"/>
      <c r="AL33" s="14"/>
      <c r="AM33" s="14">
        <v>0</v>
      </c>
      <c r="AN33" s="14">
        <v>147.5</v>
      </c>
      <c r="AO33" s="14">
        <v>196.42444</v>
      </c>
      <c r="AP33" s="14">
        <v>184.35214999999999</v>
      </c>
      <c r="AQ33" s="14">
        <v>-36.852150000000002</v>
      </c>
      <c r="AR33" s="14">
        <v>147.9</v>
      </c>
      <c r="AS33" s="14">
        <v>196.42444</v>
      </c>
      <c r="AT33" s="14">
        <v>184.35214999999999</v>
      </c>
      <c r="AU33" s="14">
        <v>-36.452150000000003</v>
      </c>
      <c r="AV33" s="14">
        <v>147.80000000000001</v>
      </c>
      <c r="AW33" s="14">
        <v>196.42444</v>
      </c>
      <c r="AX33" s="14">
        <v>184.35214999999999</v>
      </c>
      <c r="AY33" s="14">
        <v>-36.552149999999997</v>
      </c>
      <c r="AZ33" s="14">
        <v>247</v>
      </c>
      <c r="BA33" s="14">
        <v>294.63666999999998</v>
      </c>
      <c r="BB33" s="14">
        <v>276.52821999999998</v>
      </c>
      <c r="BC33" s="14">
        <v>-29.528220000000001</v>
      </c>
      <c r="BD33" s="14">
        <v>211.7</v>
      </c>
      <c r="BE33" s="14">
        <v>208.28218000000001</v>
      </c>
      <c r="BF33" s="14">
        <v>208.28217000000001</v>
      </c>
      <c r="BG33" s="14">
        <v>3.4178299999999999</v>
      </c>
      <c r="BH33" s="14">
        <v>110.9</v>
      </c>
      <c r="BI33" s="14">
        <v>104.14109000000001</v>
      </c>
      <c r="BJ33" s="14">
        <v>104.14108</v>
      </c>
      <c r="BK33" s="14">
        <v>6.7589199999999998</v>
      </c>
      <c r="BL33" s="14">
        <v>182.1</v>
      </c>
      <c r="BM33" s="14">
        <v>72.835210000000004</v>
      </c>
      <c r="BN33" s="14">
        <v>306.84273000000002</v>
      </c>
      <c r="BO33" s="14">
        <v>-124.74272999999999</v>
      </c>
      <c r="BP33" s="14">
        <v>4.2</v>
      </c>
      <c r="BQ33" s="14">
        <v>4.4318400000000002</v>
      </c>
      <c r="BR33" s="14">
        <v>4.4318400000000002</v>
      </c>
      <c r="BS33" s="14">
        <v>-0.23183999999999999</v>
      </c>
      <c r="BT33" s="14"/>
      <c r="BU33" s="14"/>
      <c r="BV33" s="14"/>
      <c r="BW33" s="14">
        <v>0</v>
      </c>
      <c r="BX33" s="14"/>
      <c r="BY33" s="14"/>
      <c r="BZ33" s="14"/>
      <c r="CA33" s="14">
        <v>0</v>
      </c>
      <c r="CB33" s="14"/>
      <c r="CC33" s="14"/>
      <c r="CD33" s="14"/>
      <c r="CE33" s="14">
        <v>0</v>
      </c>
      <c r="CF33" s="14"/>
      <c r="CG33" s="14"/>
      <c r="CH33" s="14"/>
      <c r="CI33" s="14">
        <v>0</v>
      </c>
      <c r="CJ33" s="14">
        <v>118.7</v>
      </c>
      <c r="CK33" s="14">
        <v>127.08432999999999</v>
      </c>
      <c r="CL33" s="14">
        <v>127.08432999999999</v>
      </c>
      <c r="CM33" s="14">
        <v>-8.3843300000000003</v>
      </c>
      <c r="CN33" s="14">
        <v>6.8</v>
      </c>
      <c r="CO33" s="14">
        <v>6.8003799999999996</v>
      </c>
      <c r="CP33" s="14">
        <v>5.1333399999999996</v>
      </c>
      <c r="CQ33" s="14">
        <v>1.66666</v>
      </c>
      <c r="CR33" s="14">
        <v>5.6</v>
      </c>
      <c r="CS33" s="14">
        <v>3.7328199999999998</v>
      </c>
      <c r="CT33" s="14">
        <v>2.8177599999999998</v>
      </c>
      <c r="CU33" s="14">
        <v>2.7822399999999998</v>
      </c>
      <c r="CV33" s="14"/>
      <c r="CW33" s="14"/>
      <c r="CX33" s="14"/>
      <c r="CY33" s="14">
        <v>0</v>
      </c>
      <c r="CZ33" s="14">
        <v>6.9</v>
      </c>
      <c r="DA33" s="14">
        <v>6.8787000000000003</v>
      </c>
      <c r="DB33" s="14">
        <v>6.8787000000000003</v>
      </c>
      <c r="DC33" s="14">
        <v>2.1299999999999999E-2</v>
      </c>
      <c r="DD33" s="14">
        <v>11.5</v>
      </c>
      <c r="DE33" s="14">
        <v>12.26051</v>
      </c>
      <c r="DF33" s="14">
        <v>12.77126</v>
      </c>
      <c r="DG33" s="14">
        <v>-1.2712600000000001</v>
      </c>
      <c r="DH33" s="14">
        <v>48.7</v>
      </c>
      <c r="DI33" s="14">
        <v>28.31934</v>
      </c>
      <c r="DJ33" s="14">
        <v>43.963540000000002</v>
      </c>
      <c r="DK33" s="14">
        <v>4.7364600000000001</v>
      </c>
      <c r="DL33" s="14"/>
      <c r="DM33" s="14"/>
      <c r="DN33" s="14"/>
      <c r="DO33" s="14">
        <v>0</v>
      </c>
      <c r="DP33" s="14"/>
      <c r="DQ33" s="14"/>
      <c r="DR33" s="14"/>
      <c r="DS33" s="14">
        <v>0</v>
      </c>
      <c r="DT33" s="14"/>
      <c r="DU33" s="14"/>
      <c r="DV33" s="14"/>
      <c r="DW33" s="14">
        <v>0</v>
      </c>
      <c r="DX33" s="14"/>
      <c r="DY33" s="14"/>
      <c r="DZ33" s="14"/>
      <c r="EA33" s="14">
        <v>0</v>
      </c>
      <c r="EB33" s="14">
        <v>55.4</v>
      </c>
      <c r="EC33" s="14">
        <v>55.841569999999997</v>
      </c>
      <c r="ED33" s="14">
        <v>55.840719999999997</v>
      </c>
      <c r="EE33" s="14">
        <v>-0.44072</v>
      </c>
      <c r="EF33" s="14">
        <v>96.8</v>
      </c>
      <c r="EG33" s="14">
        <v>110.21751999999999</v>
      </c>
      <c r="EH33" s="14">
        <v>110.21742999999999</v>
      </c>
      <c r="EI33" s="14">
        <v>-13.41743</v>
      </c>
      <c r="EJ33" s="14"/>
      <c r="EK33" s="14"/>
      <c r="EL33" s="14"/>
      <c r="EM33" s="14">
        <v>0</v>
      </c>
      <c r="EN33" s="14"/>
      <c r="EO33" s="14"/>
      <c r="EP33" s="14"/>
      <c r="EQ33" s="14">
        <v>0</v>
      </c>
      <c r="ER33" s="14">
        <v>0</v>
      </c>
      <c r="ES33" s="14"/>
      <c r="ET33" s="14">
        <v>0</v>
      </c>
      <c r="EU33" s="14">
        <v>0</v>
      </c>
      <c r="EV33" s="14">
        <v>6.4</v>
      </c>
      <c r="EW33" s="14">
        <v>6.39</v>
      </c>
      <c r="EX33" s="14">
        <v>6.39</v>
      </c>
      <c r="EY33" s="14">
        <v>0.01</v>
      </c>
      <c r="EZ33" s="14">
        <v>0</v>
      </c>
      <c r="FA33" s="14">
        <v>0</v>
      </c>
      <c r="FB33" s="14">
        <v>0</v>
      </c>
      <c r="FC33" s="14">
        <v>0</v>
      </c>
      <c r="FD33" s="14">
        <v>37.9</v>
      </c>
      <c r="FE33" s="14">
        <v>33.834949999999999</v>
      </c>
      <c r="FF33" s="14">
        <v>38.900370000000002</v>
      </c>
      <c r="FG33" s="14">
        <v>-1.00037</v>
      </c>
      <c r="FH33" s="14">
        <v>75.599999999999994</v>
      </c>
      <c r="FI33" s="14">
        <v>97.93835</v>
      </c>
      <c r="FJ33" s="14">
        <v>69.568849999999998</v>
      </c>
      <c r="FK33" s="14">
        <v>6.0311500000000002</v>
      </c>
      <c r="FL33" s="14">
        <v>25.5</v>
      </c>
      <c r="FM33" s="14">
        <v>22.888349999999999</v>
      </c>
      <c r="FN33" s="14">
        <v>22.625250000000001</v>
      </c>
      <c r="FO33" s="14">
        <v>2.8747500000000001</v>
      </c>
      <c r="FP33" s="14">
        <v>0</v>
      </c>
      <c r="FQ33" s="14">
        <v>14.927820000000001</v>
      </c>
      <c r="FR33" s="14">
        <v>14.927809999999999</v>
      </c>
      <c r="FS33" s="14">
        <v>-14.927809999999999</v>
      </c>
      <c r="FT33" s="14">
        <v>16.3</v>
      </c>
      <c r="FU33" s="14">
        <v>16.990290000000002</v>
      </c>
      <c r="FV33" s="14">
        <v>16.990290000000002</v>
      </c>
      <c r="FW33" s="14">
        <v>-0.69028999999999996</v>
      </c>
      <c r="FX33" s="14">
        <v>59.8</v>
      </c>
      <c r="FY33" s="14">
        <v>69.443650000000005</v>
      </c>
      <c r="FZ33" s="14">
        <v>69.443650000000005</v>
      </c>
      <c r="GA33" s="14">
        <v>-9.6436499999999992</v>
      </c>
      <c r="GB33" s="14">
        <v>180.1</v>
      </c>
      <c r="GC33" s="14">
        <v>185.10006999999999</v>
      </c>
      <c r="GD33" s="14">
        <v>185.10006000000001</v>
      </c>
      <c r="GE33" s="14">
        <v>-5.0000600000000004</v>
      </c>
      <c r="GF33" s="14">
        <v>180.6</v>
      </c>
      <c r="GG33" s="14">
        <v>185.10006999999999</v>
      </c>
      <c r="GH33" s="14">
        <v>185.10006000000001</v>
      </c>
      <c r="GI33" s="14">
        <v>-4.5000600000000004</v>
      </c>
      <c r="GJ33" s="14">
        <v>181.9</v>
      </c>
      <c r="GK33" s="14">
        <v>185.10006999999999</v>
      </c>
      <c r="GL33" s="14">
        <v>185.10006000000001</v>
      </c>
      <c r="GM33" s="14">
        <v>-3.2000600000000001</v>
      </c>
      <c r="GN33" s="14">
        <v>45.4</v>
      </c>
      <c r="GO33" s="14">
        <v>87.8583</v>
      </c>
      <c r="GP33" s="14">
        <v>45.907170000000001</v>
      </c>
      <c r="GQ33" s="14">
        <v>-0.50717000000000001</v>
      </c>
      <c r="GR33" s="14">
        <v>5.3</v>
      </c>
      <c r="GS33" s="14">
        <v>6</v>
      </c>
      <c r="GT33" s="14">
        <v>5.8686699999999998</v>
      </c>
      <c r="GU33" s="14">
        <v>-0.56867000000000001</v>
      </c>
      <c r="GV33" s="14">
        <v>1.2</v>
      </c>
      <c r="GW33" s="14">
        <v>1.02115</v>
      </c>
      <c r="GX33" s="14">
        <v>6.1567800000000004</v>
      </c>
      <c r="GY33" s="14">
        <v>-4.9567800000000002</v>
      </c>
      <c r="GZ33" s="14">
        <v>33.799999999999997</v>
      </c>
      <c r="HA33" s="14">
        <v>34.478029999999997</v>
      </c>
      <c r="HB33" s="14">
        <v>34.47795</v>
      </c>
      <c r="HC33" s="14">
        <v>-0.67795000000000005</v>
      </c>
      <c r="HD33" s="14">
        <v>35.700000000000003</v>
      </c>
      <c r="HE33" s="14">
        <v>25.3767</v>
      </c>
      <c r="HF33" s="14">
        <v>25.3767</v>
      </c>
      <c r="HG33" s="14">
        <v>10.3233</v>
      </c>
      <c r="HH33" s="14">
        <v>2</v>
      </c>
      <c r="HI33" s="14">
        <v>1.97359</v>
      </c>
      <c r="HJ33" s="14">
        <v>1.97359</v>
      </c>
      <c r="HK33" s="14">
        <v>2.6409999999999999E-2</v>
      </c>
      <c r="HL33" s="14">
        <v>0</v>
      </c>
      <c r="HM33" s="14">
        <v>0</v>
      </c>
      <c r="HN33" s="14">
        <v>0</v>
      </c>
      <c r="HO33" s="14">
        <v>0</v>
      </c>
      <c r="HP33" s="14">
        <v>101.6</v>
      </c>
      <c r="HQ33" s="14">
        <v>104.01106</v>
      </c>
      <c r="HR33" s="14">
        <v>83.896529999999998</v>
      </c>
      <c r="HS33" s="14">
        <v>17.703469999999999</v>
      </c>
      <c r="HT33" s="14"/>
      <c r="HU33" s="14"/>
      <c r="HV33" s="14"/>
      <c r="HW33" s="14">
        <v>0</v>
      </c>
      <c r="HX33" s="14"/>
      <c r="HY33" s="14"/>
      <c r="HZ33" s="14"/>
      <c r="IA33" s="14">
        <v>0</v>
      </c>
      <c r="IB33" s="14">
        <v>75.599999999999994</v>
      </c>
      <c r="IC33" s="14">
        <v>85.482560000000007</v>
      </c>
      <c r="ID33" s="14">
        <v>67.711860000000001</v>
      </c>
      <c r="IE33" s="14">
        <v>7.8881399999999999</v>
      </c>
      <c r="IF33" s="14">
        <v>0</v>
      </c>
      <c r="IG33" s="14"/>
      <c r="IH33" s="14">
        <v>0</v>
      </c>
      <c r="II33" s="14">
        <v>0</v>
      </c>
      <c r="IJ33" s="14"/>
      <c r="IK33" s="14"/>
      <c r="IL33" s="14"/>
      <c r="IM33" s="14">
        <v>0</v>
      </c>
      <c r="IN33" s="14">
        <v>46.3</v>
      </c>
      <c r="IO33" s="14">
        <v>48.181420000000003</v>
      </c>
      <c r="IP33" s="14">
        <v>48.181440000000002</v>
      </c>
      <c r="IQ33" s="14">
        <v>-1.88144</v>
      </c>
      <c r="IR33" s="14"/>
      <c r="IS33" s="14"/>
      <c r="IT33" s="14"/>
      <c r="IU33" s="14">
        <v>0</v>
      </c>
      <c r="IV33" s="14"/>
      <c r="IW33" s="14"/>
      <c r="IX33" s="14"/>
      <c r="IY33" s="14">
        <v>0</v>
      </c>
      <c r="IZ33" s="14"/>
      <c r="JA33" s="14"/>
      <c r="JB33" s="14"/>
      <c r="JC33" s="14">
        <v>0</v>
      </c>
      <c r="JD33" s="14">
        <v>17.8</v>
      </c>
      <c r="JE33" s="14">
        <v>67.248159999999999</v>
      </c>
      <c r="JF33" s="14">
        <v>29.505739999999999</v>
      </c>
      <c r="JG33" s="14">
        <v>-11.70574</v>
      </c>
      <c r="JH33" s="14">
        <v>176.4</v>
      </c>
      <c r="JI33" s="14">
        <v>178.52956</v>
      </c>
      <c r="JJ33" s="14">
        <v>178.52955</v>
      </c>
      <c r="JK33" s="14">
        <v>-2.1295500000000001</v>
      </c>
      <c r="JL33" s="14">
        <v>174.3</v>
      </c>
      <c r="JM33" s="14">
        <v>178.52956</v>
      </c>
      <c r="JN33" s="14">
        <v>178.52955</v>
      </c>
      <c r="JO33" s="14">
        <v>-4.2295499999999997</v>
      </c>
      <c r="JP33" s="14">
        <v>200</v>
      </c>
      <c r="JQ33" s="14">
        <v>178.52956</v>
      </c>
      <c r="JR33" s="14">
        <v>178.52955</v>
      </c>
      <c r="JS33" s="14">
        <v>21.47045</v>
      </c>
      <c r="JT33" s="14">
        <v>272.5</v>
      </c>
      <c r="JU33" s="14">
        <v>267.79433</v>
      </c>
      <c r="JV33" s="14">
        <v>267.79433</v>
      </c>
      <c r="JW33" s="14">
        <v>4.7056699999999996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1.4</v>
      </c>
      <c r="LE33" s="14">
        <v>1.1522699999999999</v>
      </c>
      <c r="LF33" s="14">
        <v>1.1522699999999999</v>
      </c>
      <c r="LG33" s="14">
        <v>0.24773000000000001</v>
      </c>
      <c r="LH33" s="14">
        <v>123.3</v>
      </c>
      <c r="LI33" s="14">
        <v>186.05101999999999</v>
      </c>
      <c r="LJ33" s="14">
        <v>135.21609000000001</v>
      </c>
      <c r="LK33" s="14">
        <v>-11.916090000000001</v>
      </c>
      <c r="LL33" s="14">
        <v>76</v>
      </c>
      <c r="LM33" s="14">
        <v>73.528379999999999</v>
      </c>
      <c r="LN33" s="14">
        <v>73.526560000000003</v>
      </c>
      <c r="LO33" s="14">
        <v>2.4734400000000001</v>
      </c>
      <c r="LP33" s="14">
        <v>65.599999999999994</v>
      </c>
      <c r="LQ33" s="14">
        <v>67.133979999999994</v>
      </c>
      <c r="LR33" s="14">
        <v>67.133979999999994</v>
      </c>
      <c r="LS33" s="14">
        <v>-1.5339799999999999</v>
      </c>
      <c r="LT33" s="14">
        <v>65.400000000000006</v>
      </c>
      <c r="LU33" s="14">
        <v>65.615819999999999</v>
      </c>
      <c r="LV33" s="14">
        <v>63.081699999999998</v>
      </c>
      <c r="LW33" s="14">
        <v>2.3182999999999998</v>
      </c>
      <c r="LX33" s="14">
        <v>28.4</v>
      </c>
      <c r="LY33" s="14">
        <v>29.951460000000001</v>
      </c>
      <c r="LZ33" s="14">
        <v>29.951450000000001</v>
      </c>
      <c r="MA33" s="14">
        <v>-1.55145</v>
      </c>
      <c r="MB33" s="14"/>
      <c r="MC33" s="14"/>
      <c r="MD33" s="14"/>
      <c r="ME33" s="14">
        <v>0</v>
      </c>
      <c r="MF33" s="14"/>
      <c r="MG33" s="14"/>
      <c r="MH33" s="14"/>
      <c r="MI33" s="14">
        <v>0</v>
      </c>
      <c r="MJ33" s="14"/>
      <c r="MK33" s="14"/>
      <c r="ML33" s="14"/>
      <c r="MM33" s="14">
        <v>0</v>
      </c>
      <c r="MN33" s="14">
        <v>146.9</v>
      </c>
      <c r="MO33" s="14">
        <v>149.77393000000001</v>
      </c>
      <c r="MP33" s="14">
        <v>149.77392</v>
      </c>
      <c r="MQ33" s="14">
        <v>-2.87392</v>
      </c>
      <c r="MR33" s="14">
        <v>148.9</v>
      </c>
      <c r="MS33" s="14">
        <v>149.77393000000001</v>
      </c>
      <c r="MT33" s="14">
        <v>149.77392</v>
      </c>
      <c r="MU33" s="14">
        <v>-0.87392000000000003</v>
      </c>
      <c r="MV33" s="14">
        <v>150</v>
      </c>
      <c r="MW33" s="14">
        <v>149.77393000000001</v>
      </c>
      <c r="MX33" s="14">
        <v>149.77392</v>
      </c>
      <c r="MY33" s="14">
        <v>0.22608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215.2</v>
      </c>
      <c r="NU33" s="14">
        <v>145.01718</v>
      </c>
      <c r="NV33" s="14">
        <v>145.01719</v>
      </c>
      <c r="NW33" s="14">
        <v>70.182810000000003</v>
      </c>
      <c r="NX33" s="14">
        <v>103.1</v>
      </c>
      <c r="NY33" s="14">
        <v>72.508589999999998</v>
      </c>
      <c r="NZ33" s="14">
        <v>72.508589999999998</v>
      </c>
      <c r="OA33" s="14">
        <v>30.59141</v>
      </c>
      <c r="OB33" s="14">
        <v>1.3</v>
      </c>
      <c r="OC33" s="14">
        <v>1.177</v>
      </c>
      <c r="OD33" s="14">
        <v>1.177</v>
      </c>
      <c r="OE33" s="14">
        <v>0.123</v>
      </c>
      <c r="OF33" s="14">
        <v>114.3</v>
      </c>
      <c r="OG33" s="14">
        <v>100</v>
      </c>
      <c r="OH33" s="14">
        <v>98.218000000000004</v>
      </c>
      <c r="OI33" s="14">
        <v>16.082000000000001</v>
      </c>
      <c r="OJ33" s="14">
        <v>67</v>
      </c>
      <c r="OK33" s="14">
        <v>70.510999999999996</v>
      </c>
      <c r="OL33" s="14">
        <v>70.510999999999996</v>
      </c>
      <c r="OM33" s="14">
        <v>-3.5110000000000001</v>
      </c>
      <c r="ON33" s="14">
        <v>15</v>
      </c>
      <c r="OO33" s="14">
        <v>17.103999999999999</v>
      </c>
      <c r="OP33" s="14">
        <v>17.103999999999999</v>
      </c>
      <c r="OQ33" s="14">
        <v>-2.1040000000000001</v>
      </c>
      <c r="OR33" s="14">
        <v>0.4</v>
      </c>
      <c r="OS33" s="14">
        <v>0.4</v>
      </c>
      <c r="OT33" s="14">
        <v>0.4</v>
      </c>
      <c r="OU33" s="14">
        <v>0</v>
      </c>
      <c r="OV33" s="14">
        <v>9.6</v>
      </c>
      <c r="OW33" s="14">
        <v>9</v>
      </c>
      <c r="OX33" s="14">
        <v>9</v>
      </c>
      <c r="OY33" s="14">
        <v>0.6</v>
      </c>
      <c r="OZ33" s="14">
        <v>9.9</v>
      </c>
      <c r="PA33" s="14">
        <v>9</v>
      </c>
      <c r="PB33" s="14">
        <v>9.0000099999999996</v>
      </c>
      <c r="PC33" s="14">
        <v>0.89998999999999996</v>
      </c>
      <c r="PD33" s="14">
        <v>5.4</v>
      </c>
      <c r="PE33" s="14">
        <v>2.66133</v>
      </c>
      <c r="PF33" s="14">
        <v>4.1693100000000003</v>
      </c>
      <c r="PG33" s="14">
        <v>1.2306900000000001</v>
      </c>
      <c r="PH33" s="14">
        <v>0.3</v>
      </c>
      <c r="PI33" s="14">
        <v>1</v>
      </c>
      <c r="PJ33" s="14">
        <v>1</v>
      </c>
      <c r="PK33" s="14">
        <v>-0.7</v>
      </c>
      <c r="PL33" s="14">
        <v>3</v>
      </c>
      <c r="PM33" s="14">
        <v>2.2000000000000002</v>
      </c>
      <c r="PN33" s="14">
        <v>2.2000000000000002</v>
      </c>
      <c r="PO33" s="14">
        <v>0.8</v>
      </c>
      <c r="PP33" s="14">
        <v>2.5</v>
      </c>
      <c r="PQ33" s="14">
        <v>2.4900000000000002</v>
      </c>
      <c r="PR33" s="14">
        <v>2.4900000000000002</v>
      </c>
      <c r="PS33" s="14">
        <v>0.01</v>
      </c>
      <c r="PT33" s="14">
        <v>19.7</v>
      </c>
      <c r="PU33" s="14">
        <v>20</v>
      </c>
      <c r="PV33" s="14">
        <v>19.417470000000002</v>
      </c>
      <c r="PW33" s="14">
        <v>0.28253</v>
      </c>
      <c r="PX33" s="14">
        <v>10</v>
      </c>
      <c r="PY33" s="14">
        <v>10</v>
      </c>
      <c r="PZ33" s="14">
        <v>10</v>
      </c>
      <c r="QA33" s="14">
        <v>0</v>
      </c>
      <c r="QB33" s="14">
        <v>8.5</v>
      </c>
      <c r="QC33" s="14">
        <v>7</v>
      </c>
      <c r="QD33" s="14">
        <v>7</v>
      </c>
      <c r="QE33" s="14">
        <v>1.5</v>
      </c>
      <c r="QF33" s="14">
        <v>3.3</v>
      </c>
      <c r="QG33" s="14">
        <v>3</v>
      </c>
      <c r="QH33" s="14">
        <v>3.5</v>
      </c>
      <c r="QI33" s="14">
        <v>-0.2</v>
      </c>
      <c r="QJ33" s="14">
        <v>18.5</v>
      </c>
      <c r="QK33" s="14">
        <v>19</v>
      </c>
      <c r="QL33" s="14">
        <v>17.96116</v>
      </c>
      <c r="QM33" s="14">
        <v>0.53883999999999999</v>
      </c>
      <c r="QN33" s="14">
        <v>13.4</v>
      </c>
      <c r="QO33" s="14">
        <v>12.991</v>
      </c>
      <c r="QP33" s="14">
        <v>12.991</v>
      </c>
      <c r="QQ33" s="14">
        <v>0.40899999999999997</v>
      </c>
      <c r="QR33" s="14">
        <v>16</v>
      </c>
      <c r="QS33" s="14">
        <v>15.282999999999999</v>
      </c>
      <c r="QT33" s="14">
        <v>15.282999999999999</v>
      </c>
      <c r="QU33" s="14">
        <v>0.71699999999999997</v>
      </c>
      <c r="QV33" s="14">
        <v>30.4</v>
      </c>
      <c r="QW33" s="14">
        <v>24.73</v>
      </c>
      <c r="QX33" s="14">
        <v>24.73</v>
      </c>
      <c r="QY33" s="14">
        <v>5.67</v>
      </c>
      <c r="QZ33" s="14">
        <v>84.6</v>
      </c>
      <c r="RA33" s="14">
        <v>87.295169999999999</v>
      </c>
      <c r="RB33" s="14">
        <v>71.364999999999995</v>
      </c>
      <c r="RC33" s="14">
        <v>13.234999999999999</v>
      </c>
      <c r="RD33" s="14">
        <v>4.5</v>
      </c>
      <c r="RE33" s="14">
        <v>4.2</v>
      </c>
      <c r="RF33" s="14">
        <v>4.2</v>
      </c>
      <c r="RG33" s="14">
        <v>0.3</v>
      </c>
      <c r="RH33" s="14">
        <v>2.2000000000000002</v>
      </c>
      <c r="RI33" s="14">
        <v>2.4</v>
      </c>
      <c r="RJ33" s="14">
        <v>2.4</v>
      </c>
      <c r="RK33" s="14">
        <v>-0.2</v>
      </c>
      <c r="RL33" s="14">
        <v>1.1000000000000001</v>
      </c>
      <c r="RM33" s="14">
        <v>1.2</v>
      </c>
      <c r="RN33" s="14">
        <v>1.2</v>
      </c>
      <c r="RO33" s="14">
        <v>-0.1</v>
      </c>
      <c r="RP33" s="14">
        <v>2.7</v>
      </c>
      <c r="RQ33" s="14">
        <v>2.8</v>
      </c>
      <c r="RR33" s="14">
        <v>2.8</v>
      </c>
      <c r="RS33" s="14">
        <v>-0.1</v>
      </c>
      <c r="RT33" s="14">
        <v>15.4</v>
      </c>
      <c r="RU33" s="14">
        <v>12.677</v>
      </c>
      <c r="RV33" s="14">
        <v>12.677</v>
      </c>
      <c r="RW33" s="14">
        <v>2.7229999999999999</v>
      </c>
      <c r="RX33" s="14">
        <v>2.4</v>
      </c>
      <c r="RY33" s="14">
        <v>1.899</v>
      </c>
      <c r="RZ33" s="14">
        <v>1.899</v>
      </c>
      <c r="SA33" s="14">
        <v>0.501</v>
      </c>
      <c r="SB33" s="14">
        <v>19.5</v>
      </c>
      <c r="SC33" s="14">
        <v>19.772780000000001</v>
      </c>
      <c r="SD33" s="14">
        <v>15.662280000000001</v>
      </c>
      <c r="SE33" s="14">
        <v>3.83772</v>
      </c>
      <c r="SF33" s="14">
        <v>1.3</v>
      </c>
      <c r="SG33" s="14">
        <v>1.2</v>
      </c>
      <c r="SH33" s="14">
        <v>1.2</v>
      </c>
      <c r="SI33" s="14">
        <v>0.1</v>
      </c>
      <c r="SJ33" s="14"/>
      <c r="SK33" s="14"/>
      <c r="SL33" s="14">
        <v>0.4</v>
      </c>
      <c r="SM33" s="14">
        <v>-0.4</v>
      </c>
      <c r="SN33" s="14">
        <v>6.3</v>
      </c>
      <c r="SO33" s="14">
        <v>6.9</v>
      </c>
      <c r="SP33" s="14">
        <v>6.9</v>
      </c>
      <c r="SQ33" s="14">
        <v>-0.6</v>
      </c>
      <c r="SR33" s="14">
        <v>3</v>
      </c>
      <c r="SS33" s="14">
        <v>3</v>
      </c>
      <c r="ST33" s="14">
        <v>3</v>
      </c>
      <c r="SU33" s="14">
        <v>0</v>
      </c>
      <c r="SV33" s="14">
        <v>3.6</v>
      </c>
      <c r="SW33" s="14">
        <v>4</v>
      </c>
      <c r="SX33" s="14">
        <v>4</v>
      </c>
      <c r="SY33" s="14">
        <v>-0.4</v>
      </c>
      <c r="SZ33" s="14">
        <v>5.0999999999999996</v>
      </c>
      <c r="TA33" s="14">
        <v>6</v>
      </c>
      <c r="TB33" s="14">
        <v>6</v>
      </c>
      <c r="TC33" s="14">
        <v>-0.9</v>
      </c>
      <c r="TD33" s="14">
        <v>9.9</v>
      </c>
      <c r="TE33" s="14">
        <v>10</v>
      </c>
      <c r="TF33" s="14">
        <v>10</v>
      </c>
      <c r="TG33" s="14">
        <v>-0.1</v>
      </c>
      <c r="TH33" s="14">
        <v>12</v>
      </c>
      <c r="TI33" s="14">
        <v>20.564</v>
      </c>
      <c r="TJ33" s="14">
        <v>20.564</v>
      </c>
      <c r="TK33" s="14">
        <v>-8.5640000000000001</v>
      </c>
      <c r="TL33" s="14">
        <v>11.5</v>
      </c>
      <c r="TM33" s="14">
        <v>20.203530000000001</v>
      </c>
      <c r="TN33" s="14">
        <v>55.872</v>
      </c>
      <c r="TO33" s="14">
        <v>-44.372</v>
      </c>
      <c r="TP33" s="14">
        <v>28.6</v>
      </c>
      <c r="TQ33" s="14">
        <v>25.358000000000001</v>
      </c>
      <c r="TR33" s="14">
        <v>25.358000000000001</v>
      </c>
      <c r="TS33" s="14">
        <v>3.242</v>
      </c>
      <c r="TT33" s="14">
        <v>56.8</v>
      </c>
      <c r="TU33" s="14">
        <v>109.67901000000001</v>
      </c>
      <c r="TV33" s="14">
        <v>75.066000000000003</v>
      </c>
      <c r="TW33" s="14">
        <v>-18.265999999999998</v>
      </c>
      <c r="TX33" s="14">
        <v>47.7</v>
      </c>
      <c r="TY33" s="14">
        <v>103.54143000000001</v>
      </c>
      <c r="TZ33" s="14">
        <v>82.549000000000007</v>
      </c>
      <c r="UA33" s="14">
        <v>-34.848999999999997</v>
      </c>
      <c r="UB33" s="14">
        <v>10.1</v>
      </c>
      <c r="UC33" s="14">
        <v>6.9372400000000001</v>
      </c>
      <c r="UD33" s="14">
        <v>10.691000000000001</v>
      </c>
      <c r="UE33" s="14">
        <v>-0.59099999999999997</v>
      </c>
      <c r="UF33" s="14">
        <v>12.1</v>
      </c>
      <c r="UG33" s="14">
        <v>6.1927000000000003</v>
      </c>
      <c r="UH33" s="14">
        <v>8.952</v>
      </c>
      <c r="UI33" s="14">
        <v>3.1480000000000001</v>
      </c>
      <c r="UJ33" s="14">
        <v>7.5</v>
      </c>
      <c r="UK33" s="14">
        <v>7.5</v>
      </c>
      <c r="UL33" s="14">
        <v>7.5</v>
      </c>
      <c r="UM33" s="14">
        <v>0</v>
      </c>
      <c r="UN33" s="14">
        <v>2.5</v>
      </c>
      <c r="UO33" s="14">
        <v>3</v>
      </c>
      <c r="UP33" s="14">
        <v>2.2000000000000002</v>
      </c>
      <c r="UQ33" s="14">
        <v>0.3</v>
      </c>
      <c r="UR33" s="14">
        <v>7.4</v>
      </c>
      <c r="US33" s="14">
        <v>7.6</v>
      </c>
      <c r="UT33" s="14">
        <v>7.6</v>
      </c>
      <c r="UU33" s="14">
        <v>-0.2</v>
      </c>
      <c r="UV33" s="14">
        <v>4.5999999999999996</v>
      </c>
      <c r="UW33" s="14">
        <v>4.8</v>
      </c>
      <c r="UX33" s="14">
        <v>4.8</v>
      </c>
      <c r="UY33" s="14">
        <v>-0.2</v>
      </c>
      <c r="UZ33" s="14">
        <v>5.0999999999999996</v>
      </c>
      <c r="VA33" s="14">
        <v>5.2</v>
      </c>
      <c r="VB33" s="14">
        <v>5.2</v>
      </c>
      <c r="VC33" s="14">
        <v>-0.1</v>
      </c>
      <c r="VD33" s="14">
        <v>4.3</v>
      </c>
      <c r="VE33" s="14">
        <v>5.3</v>
      </c>
      <c r="VF33" s="14">
        <v>5.3</v>
      </c>
      <c r="VG33" s="14">
        <v>-1</v>
      </c>
      <c r="VH33" s="14">
        <v>12</v>
      </c>
      <c r="VI33" s="14">
        <v>15.481</v>
      </c>
      <c r="VJ33" s="14">
        <v>15.481</v>
      </c>
      <c r="VK33" s="14">
        <v>-3.4809999999999999</v>
      </c>
      <c r="VL33" s="14">
        <v>218.3</v>
      </c>
      <c r="VM33" s="14">
        <v>203.85702000000001</v>
      </c>
      <c r="VN33" s="14">
        <v>221.87</v>
      </c>
      <c r="VO33" s="14">
        <v>-3.57</v>
      </c>
      <c r="VP33" s="14">
        <v>17</v>
      </c>
      <c r="VQ33" s="14">
        <v>14.468999999999999</v>
      </c>
      <c r="VR33" s="14">
        <v>14.468999999999999</v>
      </c>
      <c r="VS33" s="14">
        <v>2.5310000000000001</v>
      </c>
      <c r="VT33" s="14">
        <v>116.4</v>
      </c>
      <c r="VU33" s="14">
        <v>120.61199999999999</v>
      </c>
      <c r="VV33" s="14">
        <v>120.61199999999999</v>
      </c>
      <c r="VW33" s="14">
        <v>-4.2119999999999997</v>
      </c>
      <c r="VX33" s="14">
        <v>0.6</v>
      </c>
      <c r="VY33" s="14">
        <v>0.6</v>
      </c>
      <c r="VZ33" s="14">
        <v>0.6</v>
      </c>
      <c r="WA33" s="14">
        <v>0</v>
      </c>
      <c r="WB33" s="14">
        <v>123.1</v>
      </c>
      <c r="WC33" s="14">
        <v>120.60308999999999</v>
      </c>
      <c r="WD33" s="14">
        <v>83</v>
      </c>
      <c r="WE33" s="14">
        <v>40.1</v>
      </c>
      <c r="WF33" s="14">
        <v>128.5</v>
      </c>
      <c r="WG33" s="14">
        <v>118.19086</v>
      </c>
      <c r="WH33" s="14">
        <v>88</v>
      </c>
      <c r="WI33" s="14">
        <v>40.5</v>
      </c>
      <c r="WJ33" s="14">
        <v>86.6</v>
      </c>
      <c r="WK33" s="14">
        <v>89.337999999999994</v>
      </c>
      <c r="WL33" s="14">
        <v>89.337999999999994</v>
      </c>
      <c r="WM33" s="14">
        <v>-2.738</v>
      </c>
      <c r="WN33" s="14">
        <v>16.899999999999999</v>
      </c>
      <c r="WO33" s="14">
        <v>17.440999999999999</v>
      </c>
      <c r="WP33" s="14">
        <v>17.440999999999999</v>
      </c>
      <c r="WQ33" s="14">
        <v>-0.54100000000000004</v>
      </c>
      <c r="WR33" s="14">
        <v>9.1</v>
      </c>
      <c r="WS33" s="14">
        <v>5.4</v>
      </c>
      <c r="WT33" s="14">
        <v>5.4</v>
      </c>
      <c r="WU33" s="14">
        <v>3.7</v>
      </c>
      <c r="WV33" s="14">
        <v>18.100000000000001</v>
      </c>
      <c r="WW33" s="14">
        <v>20</v>
      </c>
      <c r="WX33" s="14">
        <v>19.223299999999998</v>
      </c>
      <c r="WY33" s="14">
        <v>-1.1233</v>
      </c>
      <c r="WZ33" s="14">
        <v>7.1</v>
      </c>
      <c r="XA33" s="14">
        <v>10.8</v>
      </c>
      <c r="XB33" s="14">
        <v>10.8</v>
      </c>
      <c r="XC33" s="14">
        <v>-3.7</v>
      </c>
      <c r="XD33" s="14"/>
      <c r="XE33" s="14"/>
      <c r="XF33" s="14"/>
      <c r="XG33" s="14">
        <v>0</v>
      </c>
      <c r="XH33" s="14"/>
      <c r="XI33" s="14"/>
      <c r="XJ33" s="14"/>
      <c r="XK33" s="14">
        <v>0</v>
      </c>
      <c r="XL33" s="14">
        <v>0</v>
      </c>
      <c r="XM33" s="14">
        <v>15</v>
      </c>
      <c r="XN33" s="14">
        <v>14</v>
      </c>
      <c r="XO33" s="14">
        <v>-14</v>
      </c>
      <c r="XP33" s="14"/>
      <c r="XQ33" s="14"/>
      <c r="XR33" s="14"/>
      <c r="XS33" s="14">
        <v>0</v>
      </c>
      <c r="XT33" s="14">
        <v>7.2</v>
      </c>
      <c r="XU33" s="14">
        <v>8</v>
      </c>
      <c r="XV33" s="14">
        <v>7.49</v>
      </c>
      <c r="XW33" s="14">
        <v>-0.28999999999999998</v>
      </c>
      <c r="XX33" s="14"/>
      <c r="XY33" s="14"/>
      <c r="XZ33" s="14"/>
      <c r="YA33" s="14">
        <v>0</v>
      </c>
      <c r="YB33" s="14"/>
      <c r="YC33" s="14"/>
      <c r="YD33" s="14"/>
      <c r="YE33" s="14">
        <v>0</v>
      </c>
    </row>
    <row r="34" spans="1:655" ht="24" customHeight="1" x14ac:dyDescent="0.3">
      <c r="A34" s="1"/>
      <c r="B34" s="16" t="s">
        <v>65</v>
      </c>
      <c r="C34" s="16" t="s">
        <v>766</v>
      </c>
      <c r="D34" s="17">
        <v>103.7</v>
      </c>
      <c r="E34" s="17">
        <v>0</v>
      </c>
      <c r="F34" s="17">
        <v>38.729759999999999</v>
      </c>
      <c r="G34" s="17">
        <v>64.970240000000004</v>
      </c>
      <c r="H34" s="17">
        <v>647.4</v>
      </c>
      <c r="I34" s="17">
        <v>643.65809000000002</v>
      </c>
      <c r="J34" s="17">
        <v>643.65809000000002</v>
      </c>
      <c r="K34" s="17">
        <v>3.7419099999999998</v>
      </c>
      <c r="L34" s="17">
        <v>215.3</v>
      </c>
      <c r="M34" s="17">
        <v>219.87573</v>
      </c>
      <c r="N34" s="17">
        <v>209.39341999999999</v>
      </c>
      <c r="O34" s="17">
        <v>5.9065799999999999</v>
      </c>
      <c r="P34" s="17"/>
      <c r="Q34" s="17"/>
      <c r="R34" s="17"/>
      <c r="S34" s="17">
        <v>0</v>
      </c>
      <c r="T34" s="17"/>
      <c r="U34" s="17"/>
      <c r="V34" s="17"/>
      <c r="W34" s="17">
        <v>0</v>
      </c>
      <c r="X34" s="17">
        <v>69.099999999999994</v>
      </c>
      <c r="Y34" s="17">
        <v>26.968450000000001</v>
      </c>
      <c r="Z34" s="17">
        <v>30.672509999999999</v>
      </c>
      <c r="AA34" s="17">
        <v>38.427489999999999</v>
      </c>
      <c r="AB34" s="17">
        <v>86</v>
      </c>
      <c r="AC34" s="17">
        <v>84.587379999999996</v>
      </c>
      <c r="AD34" s="17">
        <v>94.878</v>
      </c>
      <c r="AE34" s="17">
        <v>-8.8780000000000001</v>
      </c>
      <c r="AF34" s="17"/>
      <c r="AG34" s="17"/>
      <c r="AH34" s="17"/>
      <c r="AI34" s="17">
        <v>0</v>
      </c>
      <c r="AJ34" s="17"/>
      <c r="AK34" s="17"/>
      <c r="AL34" s="17"/>
      <c r="AM34" s="17">
        <v>0</v>
      </c>
      <c r="AN34" s="17">
        <v>175.6</v>
      </c>
      <c r="AO34" s="17">
        <v>196.42444</v>
      </c>
      <c r="AP34" s="17">
        <v>178.27743000000001</v>
      </c>
      <c r="AQ34" s="17">
        <v>-2.6774300000000002</v>
      </c>
      <c r="AR34" s="17">
        <v>175.9</v>
      </c>
      <c r="AS34" s="17">
        <v>196.42444</v>
      </c>
      <c r="AT34" s="17">
        <v>178.27743000000001</v>
      </c>
      <c r="AU34" s="17">
        <v>-2.3774299999999999</v>
      </c>
      <c r="AV34" s="17">
        <v>175.6</v>
      </c>
      <c r="AW34" s="17">
        <v>196.42444</v>
      </c>
      <c r="AX34" s="17">
        <v>178.27743000000001</v>
      </c>
      <c r="AY34" s="17">
        <v>-2.6774300000000002</v>
      </c>
      <c r="AZ34" s="17">
        <v>267.3</v>
      </c>
      <c r="BA34" s="17">
        <v>294.63666999999998</v>
      </c>
      <c r="BB34" s="17">
        <v>267.41613999999998</v>
      </c>
      <c r="BC34" s="17">
        <v>-0.11613999999999999</v>
      </c>
      <c r="BD34" s="17">
        <v>213.7</v>
      </c>
      <c r="BE34" s="17">
        <v>208.28218000000001</v>
      </c>
      <c r="BF34" s="17">
        <v>208.28217000000001</v>
      </c>
      <c r="BG34" s="17">
        <v>5.4178300000000004</v>
      </c>
      <c r="BH34" s="17">
        <v>110.9</v>
      </c>
      <c r="BI34" s="17">
        <v>104.14109000000001</v>
      </c>
      <c r="BJ34" s="17">
        <v>104.14108</v>
      </c>
      <c r="BK34" s="17">
        <v>6.7589199999999998</v>
      </c>
      <c r="BL34" s="17">
        <v>137.80000000000001</v>
      </c>
      <c r="BM34" s="17">
        <v>72.835120000000003</v>
      </c>
      <c r="BN34" s="17">
        <v>282.61178999999998</v>
      </c>
      <c r="BO34" s="17">
        <v>-144.81179</v>
      </c>
      <c r="BP34" s="17">
        <v>4.2</v>
      </c>
      <c r="BQ34" s="17">
        <v>4.4318400000000002</v>
      </c>
      <c r="BR34" s="17">
        <v>4.4318400000000002</v>
      </c>
      <c r="BS34" s="17">
        <v>-0.23183999999999999</v>
      </c>
      <c r="BT34" s="17"/>
      <c r="BU34" s="17"/>
      <c r="BV34" s="17"/>
      <c r="BW34" s="17">
        <v>0</v>
      </c>
      <c r="BX34" s="17"/>
      <c r="BY34" s="17"/>
      <c r="BZ34" s="17"/>
      <c r="CA34" s="17">
        <v>0</v>
      </c>
      <c r="CB34" s="17"/>
      <c r="CC34" s="17"/>
      <c r="CD34" s="17"/>
      <c r="CE34" s="17">
        <v>0</v>
      </c>
      <c r="CF34" s="17"/>
      <c r="CG34" s="17"/>
      <c r="CH34" s="17"/>
      <c r="CI34" s="17">
        <v>0</v>
      </c>
      <c r="CJ34" s="17">
        <v>125.4</v>
      </c>
      <c r="CK34" s="17">
        <v>127.08432999999999</v>
      </c>
      <c r="CL34" s="17">
        <v>127.08432999999999</v>
      </c>
      <c r="CM34" s="17">
        <v>-1.6843300000000001</v>
      </c>
      <c r="CN34" s="17">
        <v>7.1</v>
      </c>
      <c r="CO34" s="17">
        <v>6.8003799999999996</v>
      </c>
      <c r="CP34" s="17">
        <v>5.1333399999999996</v>
      </c>
      <c r="CQ34" s="17">
        <v>1.9666600000000001</v>
      </c>
      <c r="CR34" s="17">
        <v>5.7</v>
      </c>
      <c r="CS34" s="17">
        <v>3.7328199999999998</v>
      </c>
      <c r="CT34" s="17">
        <v>2.8177599999999998</v>
      </c>
      <c r="CU34" s="17">
        <v>2.8822399999999999</v>
      </c>
      <c r="CV34" s="17"/>
      <c r="CW34" s="17"/>
      <c r="CX34" s="17"/>
      <c r="CY34" s="17">
        <v>0</v>
      </c>
      <c r="CZ34" s="17">
        <v>6.9</v>
      </c>
      <c r="DA34" s="17">
        <v>6.8787000000000003</v>
      </c>
      <c r="DB34" s="17">
        <v>6.8787000000000003</v>
      </c>
      <c r="DC34" s="17">
        <v>2.1299999999999999E-2</v>
      </c>
      <c r="DD34" s="17">
        <v>11.6</v>
      </c>
      <c r="DE34" s="17">
        <v>12.260669999999999</v>
      </c>
      <c r="DF34" s="17">
        <v>12.77126</v>
      </c>
      <c r="DG34" s="17">
        <v>-1.17126</v>
      </c>
      <c r="DH34" s="17">
        <v>70.3</v>
      </c>
      <c r="DI34" s="17">
        <v>35.691079999999999</v>
      </c>
      <c r="DJ34" s="17">
        <v>31.094339999999999</v>
      </c>
      <c r="DK34" s="17">
        <v>39.205660000000002</v>
      </c>
      <c r="DL34" s="17"/>
      <c r="DM34" s="17"/>
      <c r="DN34" s="17"/>
      <c r="DO34" s="17">
        <v>0</v>
      </c>
      <c r="DP34" s="17"/>
      <c r="DQ34" s="17"/>
      <c r="DR34" s="17"/>
      <c r="DS34" s="17">
        <v>0</v>
      </c>
      <c r="DT34" s="17"/>
      <c r="DU34" s="17"/>
      <c r="DV34" s="17"/>
      <c r="DW34" s="17">
        <v>0</v>
      </c>
      <c r="DX34" s="17"/>
      <c r="DY34" s="17"/>
      <c r="DZ34" s="17"/>
      <c r="EA34" s="17">
        <v>0</v>
      </c>
      <c r="EB34" s="17">
        <v>55.7</v>
      </c>
      <c r="EC34" s="17">
        <v>55.841569999999997</v>
      </c>
      <c r="ED34" s="17">
        <v>48.053449999999998</v>
      </c>
      <c r="EE34" s="17">
        <v>7.6465500000000004</v>
      </c>
      <c r="EF34" s="17">
        <v>98.1</v>
      </c>
      <c r="EG34" s="17">
        <v>110.21751999999999</v>
      </c>
      <c r="EH34" s="17">
        <v>110.21742999999999</v>
      </c>
      <c r="EI34" s="17">
        <v>-12.117430000000001</v>
      </c>
      <c r="EJ34" s="17"/>
      <c r="EK34" s="17"/>
      <c r="EL34" s="17"/>
      <c r="EM34" s="17">
        <v>0</v>
      </c>
      <c r="EN34" s="17"/>
      <c r="EO34" s="17"/>
      <c r="EP34" s="17"/>
      <c r="EQ34" s="17">
        <v>0</v>
      </c>
      <c r="ER34" s="17">
        <v>0</v>
      </c>
      <c r="ES34" s="17"/>
      <c r="ET34" s="17">
        <v>0</v>
      </c>
      <c r="EU34" s="17">
        <v>0</v>
      </c>
      <c r="EV34" s="17">
        <v>6.4</v>
      </c>
      <c r="EW34" s="17">
        <v>6.39</v>
      </c>
      <c r="EX34" s="17">
        <v>6.39</v>
      </c>
      <c r="EY34" s="17">
        <v>0.01</v>
      </c>
      <c r="EZ34" s="17">
        <v>0</v>
      </c>
      <c r="FA34" s="17">
        <v>0</v>
      </c>
      <c r="FB34" s="17">
        <v>0</v>
      </c>
      <c r="FC34" s="17">
        <v>0</v>
      </c>
      <c r="FD34" s="17">
        <v>35.4</v>
      </c>
      <c r="FE34" s="17">
        <v>33.834949999999999</v>
      </c>
      <c r="FF34" s="17">
        <v>38.900370000000002</v>
      </c>
      <c r="FG34" s="17">
        <v>-3.5003700000000002</v>
      </c>
      <c r="FH34" s="17">
        <v>75.8</v>
      </c>
      <c r="FI34" s="17">
        <v>97.938230000000004</v>
      </c>
      <c r="FJ34" s="17">
        <v>64.819929999999999</v>
      </c>
      <c r="FK34" s="17">
        <v>10.98007</v>
      </c>
      <c r="FL34" s="17">
        <v>23.8</v>
      </c>
      <c r="FM34" s="17">
        <v>22.888349999999999</v>
      </c>
      <c r="FN34" s="17">
        <v>22.625250000000001</v>
      </c>
      <c r="FO34" s="17">
        <v>1.17475</v>
      </c>
      <c r="FP34" s="17">
        <v>11.1</v>
      </c>
      <c r="FQ34" s="17">
        <v>14.927820000000001</v>
      </c>
      <c r="FR34" s="17">
        <v>14.927809999999999</v>
      </c>
      <c r="FS34" s="17">
        <v>-3.8278099999999999</v>
      </c>
      <c r="FT34" s="17">
        <v>16.3</v>
      </c>
      <c r="FU34" s="17">
        <v>16.990290000000002</v>
      </c>
      <c r="FV34" s="17">
        <v>16.990290000000002</v>
      </c>
      <c r="FW34" s="17">
        <v>-0.69028999999999996</v>
      </c>
      <c r="FX34" s="17">
        <v>66.900000000000006</v>
      </c>
      <c r="FY34" s="17">
        <v>69.443650000000005</v>
      </c>
      <c r="FZ34" s="17">
        <v>69.443650000000005</v>
      </c>
      <c r="GA34" s="17">
        <v>-2.54365</v>
      </c>
      <c r="GB34" s="17">
        <v>180.8</v>
      </c>
      <c r="GC34" s="17">
        <v>185.10004000000001</v>
      </c>
      <c r="GD34" s="17">
        <v>185.10006000000001</v>
      </c>
      <c r="GE34" s="17">
        <v>-4.3000600000000002</v>
      </c>
      <c r="GF34" s="17">
        <v>181.4</v>
      </c>
      <c r="GG34" s="17">
        <v>185.10004000000001</v>
      </c>
      <c r="GH34" s="17">
        <v>185.10006000000001</v>
      </c>
      <c r="GI34" s="17">
        <v>-3.7000600000000001</v>
      </c>
      <c r="GJ34" s="17">
        <v>184</v>
      </c>
      <c r="GK34" s="17">
        <v>185.10004000000001</v>
      </c>
      <c r="GL34" s="17">
        <v>185.10006000000001</v>
      </c>
      <c r="GM34" s="17">
        <v>-1.10006</v>
      </c>
      <c r="GN34" s="17">
        <v>42.4</v>
      </c>
      <c r="GO34" s="17">
        <v>87.8583</v>
      </c>
      <c r="GP34" s="17">
        <v>44.814779999999999</v>
      </c>
      <c r="GQ34" s="17">
        <v>-2.4147799999999999</v>
      </c>
      <c r="GR34" s="17">
        <v>5.3</v>
      </c>
      <c r="GS34" s="17">
        <v>6</v>
      </c>
      <c r="GT34" s="17">
        <v>5.8686699999999998</v>
      </c>
      <c r="GU34" s="17">
        <v>-0.56867000000000001</v>
      </c>
      <c r="GV34" s="17">
        <v>1.2</v>
      </c>
      <c r="GW34" s="17">
        <v>1.02115</v>
      </c>
      <c r="GX34" s="17">
        <v>6.1567800000000004</v>
      </c>
      <c r="GY34" s="17">
        <v>-4.9567800000000002</v>
      </c>
      <c r="GZ34" s="17">
        <v>33.700000000000003</v>
      </c>
      <c r="HA34" s="17">
        <v>34.478029999999997</v>
      </c>
      <c r="HB34" s="17">
        <v>34.47795</v>
      </c>
      <c r="HC34" s="17">
        <v>-0.77795000000000003</v>
      </c>
      <c r="HD34" s="17">
        <v>35.9</v>
      </c>
      <c r="HE34" s="17">
        <v>25.3767</v>
      </c>
      <c r="HF34" s="17">
        <v>25.3767</v>
      </c>
      <c r="HG34" s="17">
        <v>10.523300000000001</v>
      </c>
      <c r="HH34" s="17">
        <v>2</v>
      </c>
      <c r="HI34" s="17">
        <v>1.97359</v>
      </c>
      <c r="HJ34" s="17">
        <v>1.97359</v>
      </c>
      <c r="HK34" s="17">
        <v>2.6409999999999999E-2</v>
      </c>
      <c r="HL34" s="17">
        <v>0</v>
      </c>
      <c r="HM34" s="17">
        <v>0</v>
      </c>
      <c r="HN34" s="17">
        <v>0</v>
      </c>
      <c r="HO34" s="17">
        <v>0</v>
      </c>
      <c r="HP34" s="17">
        <v>65</v>
      </c>
      <c r="HQ34" s="17">
        <v>75.840149999999994</v>
      </c>
      <c r="HR34" s="17">
        <v>77.527820000000006</v>
      </c>
      <c r="HS34" s="17">
        <v>-12.52782</v>
      </c>
      <c r="HT34" s="17"/>
      <c r="HU34" s="17"/>
      <c r="HV34" s="17"/>
      <c r="HW34" s="17">
        <v>0</v>
      </c>
      <c r="HX34" s="17"/>
      <c r="HY34" s="17"/>
      <c r="HZ34" s="17"/>
      <c r="IA34" s="17">
        <v>0</v>
      </c>
      <c r="IB34" s="17">
        <v>75.900000000000006</v>
      </c>
      <c r="IC34" s="17">
        <v>85.482380000000006</v>
      </c>
      <c r="ID34" s="17">
        <v>62.257989999999999</v>
      </c>
      <c r="IE34" s="17">
        <v>13.642010000000001</v>
      </c>
      <c r="IF34" s="17">
        <v>0</v>
      </c>
      <c r="IG34" s="17"/>
      <c r="IH34" s="17">
        <v>0</v>
      </c>
      <c r="II34" s="17">
        <v>0</v>
      </c>
      <c r="IJ34" s="17"/>
      <c r="IK34" s="17"/>
      <c r="IL34" s="17"/>
      <c r="IM34" s="17">
        <v>0</v>
      </c>
      <c r="IN34" s="17">
        <v>46.1</v>
      </c>
      <c r="IO34" s="17">
        <v>46.892809999999997</v>
      </c>
      <c r="IP34" s="17">
        <v>48.181440000000002</v>
      </c>
      <c r="IQ34" s="17">
        <v>-2.0814400000000002</v>
      </c>
      <c r="IR34" s="17"/>
      <c r="IS34" s="17"/>
      <c r="IT34" s="17"/>
      <c r="IU34" s="17">
        <v>0</v>
      </c>
      <c r="IV34" s="17"/>
      <c r="IW34" s="17"/>
      <c r="IX34" s="17"/>
      <c r="IY34" s="17">
        <v>0</v>
      </c>
      <c r="IZ34" s="17"/>
      <c r="JA34" s="17"/>
      <c r="JB34" s="17"/>
      <c r="JC34" s="17">
        <v>0</v>
      </c>
      <c r="JD34" s="17">
        <v>17.899999999999999</v>
      </c>
      <c r="JE34" s="17">
        <v>67.248159999999999</v>
      </c>
      <c r="JF34" s="17">
        <v>28.176590000000001</v>
      </c>
      <c r="JG34" s="17">
        <v>-10.276590000000001</v>
      </c>
      <c r="JH34" s="17">
        <v>176.3</v>
      </c>
      <c r="JI34" s="17">
        <v>178.52956</v>
      </c>
      <c r="JJ34" s="17">
        <v>178.52955</v>
      </c>
      <c r="JK34" s="17">
        <v>-2.2295500000000001</v>
      </c>
      <c r="JL34" s="17">
        <v>174.6</v>
      </c>
      <c r="JM34" s="17">
        <v>178.52956</v>
      </c>
      <c r="JN34" s="17">
        <v>178.52955</v>
      </c>
      <c r="JO34" s="17">
        <v>-3.9295499999999999</v>
      </c>
      <c r="JP34" s="17">
        <v>200</v>
      </c>
      <c r="JQ34" s="17">
        <v>178.52956</v>
      </c>
      <c r="JR34" s="17">
        <v>178.52955</v>
      </c>
      <c r="JS34" s="17">
        <v>21.47045</v>
      </c>
      <c r="JT34" s="17">
        <v>272.3</v>
      </c>
      <c r="JU34" s="17">
        <v>267.79433</v>
      </c>
      <c r="JV34" s="17">
        <v>267.79433</v>
      </c>
      <c r="JW34" s="17">
        <v>4.5056700000000003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1.4</v>
      </c>
      <c r="LE34" s="17">
        <v>1.1522699999999999</v>
      </c>
      <c r="LF34" s="17">
        <v>1.1522699999999999</v>
      </c>
      <c r="LG34" s="17">
        <v>0.24773000000000001</v>
      </c>
      <c r="LH34" s="17">
        <v>163.19999999999999</v>
      </c>
      <c r="LI34" s="17">
        <v>181.47898000000001</v>
      </c>
      <c r="LJ34" s="17">
        <v>130.24080000000001</v>
      </c>
      <c r="LK34" s="17">
        <v>32.959200000000003</v>
      </c>
      <c r="LL34" s="17">
        <v>73.2</v>
      </c>
      <c r="LM34" s="17">
        <v>70.116439999999997</v>
      </c>
      <c r="LN34" s="17">
        <v>73.310029999999998</v>
      </c>
      <c r="LO34" s="17">
        <v>-0.11003</v>
      </c>
      <c r="LP34" s="17">
        <v>66</v>
      </c>
      <c r="LQ34" s="17">
        <v>67.133979999999994</v>
      </c>
      <c r="LR34" s="17">
        <v>67.133979999999994</v>
      </c>
      <c r="LS34" s="17">
        <v>-1.13398</v>
      </c>
      <c r="LT34" s="17">
        <v>65.5</v>
      </c>
      <c r="LU34" s="17">
        <v>64.651629999999997</v>
      </c>
      <c r="LV34" s="17">
        <v>64.743369999999999</v>
      </c>
      <c r="LW34" s="17">
        <v>0.75663000000000002</v>
      </c>
      <c r="LX34" s="17">
        <v>28.7</v>
      </c>
      <c r="LY34" s="17">
        <v>29.951460000000001</v>
      </c>
      <c r="LZ34" s="17">
        <v>29.951450000000001</v>
      </c>
      <c r="MA34" s="17">
        <v>-1.25145</v>
      </c>
      <c r="MB34" s="17"/>
      <c r="MC34" s="17"/>
      <c r="MD34" s="17"/>
      <c r="ME34" s="17">
        <v>0</v>
      </c>
      <c r="MF34" s="17"/>
      <c r="MG34" s="17"/>
      <c r="MH34" s="17"/>
      <c r="MI34" s="17">
        <v>0</v>
      </c>
      <c r="MJ34" s="17"/>
      <c r="MK34" s="17"/>
      <c r="ML34" s="17"/>
      <c r="MM34" s="17">
        <v>0</v>
      </c>
      <c r="MN34" s="17">
        <v>147.30000000000001</v>
      </c>
      <c r="MO34" s="17">
        <v>149.77393000000001</v>
      </c>
      <c r="MP34" s="17">
        <v>149.77392</v>
      </c>
      <c r="MQ34" s="17">
        <v>-2.4739200000000001</v>
      </c>
      <c r="MR34" s="17">
        <v>149.30000000000001</v>
      </c>
      <c r="MS34" s="17">
        <v>149.77393000000001</v>
      </c>
      <c r="MT34" s="17">
        <v>149.77392</v>
      </c>
      <c r="MU34" s="17">
        <v>-0.47392000000000001</v>
      </c>
      <c r="MV34" s="17">
        <v>150.4</v>
      </c>
      <c r="MW34" s="17">
        <v>149.77393000000001</v>
      </c>
      <c r="MX34" s="17">
        <v>149.77392</v>
      </c>
      <c r="MY34" s="17">
        <v>0.62607999999999997</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214.9</v>
      </c>
      <c r="NU34" s="17">
        <v>145.01718</v>
      </c>
      <c r="NV34" s="17">
        <v>145.01719</v>
      </c>
      <c r="NW34" s="17">
        <v>69.882810000000006</v>
      </c>
      <c r="NX34" s="17">
        <v>103.1</v>
      </c>
      <c r="NY34" s="17">
        <v>72.508589999999998</v>
      </c>
      <c r="NZ34" s="17">
        <v>72.508589999999998</v>
      </c>
      <c r="OA34" s="17">
        <v>30.59141</v>
      </c>
      <c r="OB34" s="17">
        <v>1.2</v>
      </c>
      <c r="OC34" s="17">
        <v>1.173</v>
      </c>
      <c r="OD34" s="17">
        <v>1.173</v>
      </c>
      <c r="OE34" s="17">
        <v>2.7E-2</v>
      </c>
      <c r="OF34" s="17">
        <v>96.4</v>
      </c>
      <c r="OG34" s="17">
        <v>100</v>
      </c>
      <c r="OH34" s="17">
        <v>97.753</v>
      </c>
      <c r="OI34" s="17">
        <v>-1.353</v>
      </c>
      <c r="OJ34" s="17">
        <v>67.2</v>
      </c>
      <c r="OK34" s="17">
        <v>70.387</v>
      </c>
      <c r="OL34" s="17">
        <v>70.387</v>
      </c>
      <c r="OM34" s="17">
        <v>-3.1869999999999998</v>
      </c>
      <c r="ON34" s="17">
        <v>15.9</v>
      </c>
      <c r="OO34" s="17">
        <v>17.170999999999999</v>
      </c>
      <c r="OP34" s="17">
        <v>17.170999999999999</v>
      </c>
      <c r="OQ34" s="17">
        <v>-1.2709999999999999</v>
      </c>
      <c r="OR34" s="17">
        <v>0.4</v>
      </c>
      <c r="OS34" s="17">
        <v>0.4</v>
      </c>
      <c r="OT34" s="17">
        <v>0.4</v>
      </c>
      <c r="OU34" s="17">
        <v>0</v>
      </c>
      <c r="OV34" s="17">
        <v>9.6</v>
      </c>
      <c r="OW34" s="17">
        <v>9</v>
      </c>
      <c r="OX34" s="17">
        <v>9</v>
      </c>
      <c r="OY34" s="17">
        <v>0.6</v>
      </c>
      <c r="OZ34" s="17">
        <v>9.9</v>
      </c>
      <c r="PA34" s="17">
        <v>9</v>
      </c>
      <c r="PB34" s="17">
        <v>9.0000099999999996</v>
      </c>
      <c r="PC34" s="17">
        <v>0.89998999999999996</v>
      </c>
      <c r="PD34" s="17">
        <v>5.5</v>
      </c>
      <c r="PE34" s="17">
        <v>2.4279600000000001</v>
      </c>
      <c r="PF34" s="17">
        <v>2.6689500000000002</v>
      </c>
      <c r="PG34" s="17">
        <v>2.8310499999999998</v>
      </c>
      <c r="PH34" s="17">
        <v>0.3</v>
      </c>
      <c r="PI34" s="17">
        <v>1</v>
      </c>
      <c r="PJ34" s="17">
        <v>1</v>
      </c>
      <c r="PK34" s="17">
        <v>-0.7</v>
      </c>
      <c r="PL34" s="17">
        <v>2.9</v>
      </c>
      <c r="PM34" s="17">
        <v>2.2000000000000002</v>
      </c>
      <c r="PN34" s="17">
        <v>2.2000000000000002</v>
      </c>
      <c r="PO34" s="17">
        <v>0.7</v>
      </c>
      <c r="PP34" s="17">
        <v>2.5</v>
      </c>
      <c r="PQ34" s="17">
        <v>2.4900000000000002</v>
      </c>
      <c r="PR34" s="17">
        <v>2.4900000000000002</v>
      </c>
      <c r="PS34" s="17">
        <v>0.01</v>
      </c>
      <c r="PT34" s="17">
        <v>19.8</v>
      </c>
      <c r="PU34" s="17">
        <v>20</v>
      </c>
      <c r="PV34" s="17">
        <v>19.417470000000002</v>
      </c>
      <c r="PW34" s="17">
        <v>0.38252999999999998</v>
      </c>
      <c r="PX34" s="17">
        <v>10</v>
      </c>
      <c r="PY34" s="17">
        <v>10</v>
      </c>
      <c r="PZ34" s="17">
        <v>10</v>
      </c>
      <c r="QA34" s="17">
        <v>0</v>
      </c>
      <c r="QB34" s="17">
        <v>8.5</v>
      </c>
      <c r="QC34" s="17">
        <v>7</v>
      </c>
      <c r="QD34" s="17">
        <v>7</v>
      </c>
      <c r="QE34" s="17">
        <v>1.5</v>
      </c>
      <c r="QF34" s="17">
        <v>3.3</v>
      </c>
      <c r="QG34" s="17">
        <v>3</v>
      </c>
      <c r="QH34" s="17">
        <v>3.5</v>
      </c>
      <c r="QI34" s="17">
        <v>-0.2</v>
      </c>
      <c r="QJ34" s="17">
        <v>18.5</v>
      </c>
      <c r="QK34" s="17">
        <v>19</v>
      </c>
      <c r="QL34" s="17">
        <v>17.96116</v>
      </c>
      <c r="QM34" s="17">
        <v>0.53883999999999999</v>
      </c>
      <c r="QN34" s="17">
        <v>13.4</v>
      </c>
      <c r="QO34" s="17">
        <v>13.065</v>
      </c>
      <c r="QP34" s="17">
        <v>13.065</v>
      </c>
      <c r="QQ34" s="17">
        <v>0.33500000000000002</v>
      </c>
      <c r="QR34" s="17">
        <v>16</v>
      </c>
      <c r="QS34" s="17">
        <v>15.334</v>
      </c>
      <c r="QT34" s="17">
        <v>15.334</v>
      </c>
      <c r="QU34" s="17">
        <v>0.66600000000000004</v>
      </c>
      <c r="QV34" s="17">
        <v>31</v>
      </c>
      <c r="QW34" s="17">
        <v>24.594999999999999</v>
      </c>
      <c r="QX34" s="17">
        <v>24.594999999999999</v>
      </c>
      <c r="QY34" s="17">
        <v>6.4050000000000002</v>
      </c>
      <c r="QZ34" s="17">
        <v>82.2</v>
      </c>
      <c r="RA34" s="17">
        <v>86.621219999999994</v>
      </c>
      <c r="RB34" s="17">
        <v>71.299000000000007</v>
      </c>
      <c r="RC34" s="17">
        <v>10.901</v>
      </c>
      <c r="RD34" s="17">
        <v>4.5</v>
      </c>
      <c r="RE34" s="17">
        <v>4.2</v>
      </c>
      <c r="RF34" s="17">
        <v>4.2</v>
      </c>
      <c r="RG34" s="17">
        <v>0.3</v>
      </c>
      <c r="RH34" s="17">
        <v>1.8</v>
      </c>
      <c r="RI34" s="17">
        <v>2.4</v>
      </c>
      <c r="RJ34" s="17">
        <v>2.4</v>
      </c>
      <c r="RK34" s="17">
        <v>-0.6</v>
      </c>
      <c r="RL34" s="17">
        <v>1.1000000000000001</v>
      </c>
      <c r="RM34" s="17">
        <v>1.2</v>
      </c>
      <c r="RN34" s="17">
        <v>1.2</v>
      </c>
      <c r="RO34" s="17">
        <v>-0.1</v>
      </c>
      <c r="RP34" s="17">
        <v>2.7</v>
      </c>
      <c r="RQ34" s="17">
        <v>2.8</v>
      </c>
      <c r="RR34" s="17">
        <v>2.8</v>
      </c>
      <c r="RS34" s="17">
        <v>-0.1</v>
      </c>
      <c r="RT34" s="17">
        <v>15.8</v>
      </c>
      <c r="RU34" s="17">
        <v>13.038</v>
      </c>
      <c r="RV34" s="17">
        <v>13.038</v>
      </c>
      <c r="RW34" s="17">
        <v>2.762</v>
      </c>
      <c r="RX34" s="17">
        <v>2.4</v>
      </c>
      <c r="RY34" s="17">
        <v>1.899</v>
      </c>
      <c r="RZ34" s="17">
        <v>1.899</v>
      </c>
      <c r="SA34" s="17">
        <v>0.501</v>
      </c>
      <c r="SB34" s="17">
        <v>19.7</v>
      </c>
      <c r="SC34" s="17">
        <v>19.772739999999999</v>
      </c>
      <c r="SD34" s="17">
        <v>14.40076</v>
      </c>
      <c r="SE34" s="17">
        <v>5.2992400000000002</v>
      </c>
      <c r="SF34" s="17">
        <v>1.2</v>
      </c>
      <c r="SG34" s="17">
        <v>1.1839999999999999</v>
      </c>
      <c r="SH34" s="17">
        <v>1.1839999999999999</v>
      </c>
      <c r="SI34" s="17">
        <v>1.6E-2</v>
      </c>
      <c r="SJ34" s="17"/>
      <c r="SK34" s="17"/>
      <c r="SL34" s="17">
        <v>0.4</v>
      </c>
      <c r="SM34" s="17">
        <v>-0.4</v>
      </c>
      <c r="SN34" s="17">
        <v>6.2</v>
      </c>
      <c r="SO34" s="17">
        <v>6.9</v>
      </c>
      <c r="SP34" s="17">
        <v>6.9</v>
      </c>
      <c r="SQ34" s="17">
        <v>-0.7</v>
      </c>
      <c r="SR34" s="17">
        <v>3</v>
      </c>
      <c r="SS34" s="17">
        <v>3</v>
      </c>
      <c r="ST34" s="17">
        <v>3</v>
      </c>
      <c r="SU34" s="17">
        <v>0</v>
      </c>
      <c r="SV34" s="17">
        <v>4.4000000000000004</v>
      </c>
      <c r="SW34" s="17">
        <v>4</v>
      </c>
      <c r="SX34" s="17">
        <v>4</v>
      </c>
      <c r="SY34" s="17">
        <v>0.4</v>
      </c>
      <c r="SZ34" s="17">
        <v>5.3</v>
      </c>
      <c r="TA34" s="17">
        <v>6</v>
      </c>
      <c r="TB34" s="17">
        <v>6</v>
      </c>
      <c r="TC34" s="17">
        <v>-0.7</v>
      </c>
      <c r="TD34" s="17">
        <v>10</v>
      </c>
      <c r="TE34" s="17">
        <v>10</v>
      </c>
      <c r="TF34" s="17">
        <v>10</v>
      </c>
      <c r="TG34" s="17">
        <v>0</v>
      </c>
      <c r="TH34" s="17">
        <v>17.100000000000001</v>
      </c>
      <c r="TI34" s="17">
        <v>22.245999999999999</v>
      </c>
      <c r="TJ34" s="17">
        <v>22.245999999999999</v>
      </c>
      <c r="TK34" s="17">
        <v>-5.1459999999999999</v>
      </c>
      <c r="TL34" s="17">
        <v>12</v>
      </c>
      <c r="TM34" s="17">
        <v>28.558800000000002</v>
      </c>
      <c r="TN34" s="17">
        <v>59.947000000000003</v>
      </c>
      <c r="TO34" s="17">
        <v>-47.947000000000003</v>
      </c>
      <c r="TP34" s="17">
        <v>28.7</v>
      </c>
      <c r="TQ34" s="17">
        <v>26.234000000000002</v>
      </c>
      <c r="TR34" s="17">
        <v>26.234000000000002</v>
      </c>
      <c r="TS34" s="17">
        <v>2.4660000000000002</v>
      </c>
      <c r="TT34" s="17">
        <v>53.1</v>
      </c>
      <c r="TU34" s="17">
        <v>113.15828</v>
      </c>
      <c r="TV34" s="17">
        <v>76.209000000000003</v>
      </c>
      <c r="TW34" s="17">
        <v>-23.109000000000002</v>
      </c>
      <c r="TX34" s="17">
        <v>51.5</v>
      </c>
      <c r="TY34" s="17">
        <v>100.80273</v>
      </c>
      <c r="TZ34" s="17">
        <v>83.206000000000003</v>
      </c>
      <c r="UA34" s="17">
        <v>-31.706</v>
      </c>
      <c r="UB34" s="17">
        <v>11.9</v>
      </c>
      <c r="UC34" s="17">
        <v>8.2458299999999998</v>
      </c>
      <c r="UD34" s="17">
        <v>10.813000000000001</v>
      </c>
      <c r="UE34" s="17">
        <v>1.087</v>
      </c>
      <c r="UF34" s="17">
        <v>9.1</v>
      </c>
      <c r="UG34" s="17">
        <v>7.0265899999999997</v>
      </c>
      <c r="UH34" s="17">
        <v>9.0730000000000004</v>
      </c>
      <c r="UI34" s="17">
        <v>2.7E-2</v>
      </c>
      <c r="UJ34" s="17">
        <v>7.5</v>
      </c>
      <c r="UK34" s="17">
        <v>7.5</v>
      </c>
      <c r="UL34" s="17">
        <v>7.5</v>
      </c>
      <c r="UM34" s="17">
        <v>0</v>
      </c>
      <c r="UN34" s="17">
        <v>2.5</v>
      </c>
      <c r="UO34" s="17">
        <v>3</v>
      </c>
      <c r="UP34" s="17">
        <v>2.2000000000000002</v>
      </c>
      <c r="UQ34" s="17">
        <v>0.3</v>
      </c>
      <c r="UR34" s="17">
        <v>7.4</v>
      </c>
      <c r="US34" s="17">
        <v>7.6</v>
      </c>
      <c r="UT34" s="17">
        <v>7.6</v>
      </c>
      <c r="UU34" s="17">
        <v>-0.2</v>
      </c>
      <c r="UV34" s="17">
        <v>4.5999999999999996</v>
      </c>
      <c r="UW34" s="17">
        <v>4.8</v>
      </c>
      <c r="UX34" s="17">
        <v>4.8</v>
      </c>
      <c r="UY34" s="17">
        <v>-0.2</v>
      </c>
      <c r="UZ34" s="17">
        <v>5.2</v>
      </c>
      <c r="VA34" s="17">
        <v>5.2</v>
      </c>
      <c r="VB34" s="17">
        <v>5.2</v>
      </c>
      <c r="VC34" s="17">
        <v>0</v>
      </c>
      <c r="VD34" s="17">
        <v>4.8</v>
      </c>
      <c r="VE34" s="17">
        <v>5.3</v>
      </c>
      <c r="VF34" s="17">
        <v>5.3</v>
      </c>
      <c r="VG34" s="17">
        <v>-0.5</v>
      </c>
      <c r="VH34" s="17">
        <v>13.5</v>
      </c>
      <c r="VI34" s="17">
        <v>15.685</v>
      </c>
      <c r="VJ34" s="17">
        <v>15.685</v>
      </c>
      <c r="VK34" s="17">
        <v>-2.1850000000000001</v>
      </c>
      <c r="VL34" s="17">
        <v>218.8</v>
      </c>
      <c r="VM34" s="17">
        <v>199.22256999999999</v>
      </c>
      <c r="VN34" s="17">
        <v>214.54400000000001</v>
      </c>
      <c r="VO34" s="17">
        <v>4.2560000000000002</v>
      </c>
      <c r="VP34" s="17">
        <v>16.600000000000001</v>
      </c>
      <c r="VQ34" s="17">
        <v>14.266999999999999</v>
      </c>
      <c r="VR34" s="17">
        <v>14.266999999999999</v>
      </c>
      <c r="VS34" s="17">
        <v>2.3330000000000002</v>
      </c>
      <c r="VT34" s="17">
        <v>117</v>
      </c>
      <c r="VU34" s="17">
        <v>121.65300000000001</v>
      </c>
      <c r="VV34" s="17">
        <v>121.65300000000001</v>
      </c>
      <c r="VW34" s="17">
        <v>-4.6529999999999996</v>
      </c>
      <c r="VX34" s="17">
        <v>0.6</v>
      </c>
      <c r="VY34" s="17">
        <v>0.6</v>
      </c>
      <c r="VZ34" s="17">
        <v>0.6</v>
      </c>
      <c r="WA34" s="17">
        <v>0</v>
      </c>
      <c r="WB34" s="17">
        <v>105.6</v>
      </c>
      <c r="WC34" s="17">
        <v>118.23576</v>
      </c>
      <c r="WD34" s="17">
        <v>84</v>
      </c>
      <c r="WE34" s="17">
        <v>21.6</v>
      </c>
      <c r="WF34" s="17">
        <v>115.7</v>
      </c>
      <c r="WG34" s="17">
        <v>114.0086</v>
      </c>
      <c r="WH34" s="17">
        <v>90</v>
      </c>
      <c r="WI34" s="17">
        <v>25.7</v>
      </c>
      <c r="WJ34" s="17">
        <v>86.9</v>
      </c>
      <c r="WK34" s="17">
        <v>89.741</v>
      </c>
      <c r="WL34" s="17">
        <v>89.741</v>
      </c>
      <c r="WM34" s="17">
        <v>-2.8410000000000002</v>
      </c>
      <c r="WN34" s="17">
        <v>16.5</v>
      </c>
      <c r="WO34" s="17">
        <v>15.901</v>
      </c>
      <c r="WP34" s="17">
        <v>15.901</v>
      </c>
      <c r="WQ34" s="17">
        <v>0.59899999999999998</v>
      </c>
      <c r="WR34" s="17">
        <v>9.1</v>
      </c>
      <c r="WS34" s="17">
        <v>5.4</v>
      </c>
      <c r="WT34" s="17">
        <v>5.4</v>
      </c>
      <c r="WU34" s="17">
        <v>3.7</v>
      </c>
      <c r="WV34" s="17">
        <v>18.600000000000001</v>
      </c>
      <c r="WW34" s="17">
        <v>20</v>
      </c>
      <c r="WX34" s="17">
        <v>19.223299999999998</v>
      </c>
      <c r="WY34" s="17">
        <v>-0.62329999999999997</v>
      </c>
      <c r="WZ34" s="17">
        <v>8.5</v>
      </c>
      <c r="XA34" s="17">
        <v>10.8</v>
      </c>
      <c r="XB34" s="17">
        <v>10.8</v>
      </c>
      <c r="XC34" s="17">
        <v>-2.2999999999999998</v>
      </c>
      <c r="XD34" s="17"/>
      <c r="XE34" s="17"/>
      <c r="XF34" s="17"/>
      <c r="XG34" s="17">
        <v>0</v>
      </c>
      <c r="XH34" s="17"/>
      <c r="XI34" s="17"/>
      <c r="XJ34" s="17"/>
      <c r="XK34" s="17">
        <v>0</v>
      </c>
      <c r="XL34" s="17">
        <v>0</v>
      </c>
      <c r="XM34" s="17">
        <v>15</v>
      </c>
      <c r="XN34" s="17">
        <v>14</v>
      </c>
      <c r="XO34" s="17">
        <v>-14</v>
      </c>
      <c r="XP34" s="17"/>
      <c r="XQ34" s="17"/>
      <c r="XR34" s="17"/>
      <c r="XS34" s="17">
        <v>0</v>
      </c>
      <c r="XT34" s="17">
        <v>7.4</v>
      </c>
      <c r="XU34" s="17">
        <v>8</v>
      </c>
      <c r="XV34" s="17">
        <v>7.49</v>
      </c>
      <c r="XW34" s="17">
        <v>-0.09</v>
      </c>
      <c r="XX34" s="17"/>
      <c r="XY34" s="17"/>
      <c r="XZ34" s="17"/>
      <c r="YA34" s="17">
        <v>0</v>
      </c>
      <c r="YB34" s="17"/>
      <c r="YC34" s="17"/>
      <c r="YD34" s="17"/>
      <c r="YE34" s="17">
        <v>0</v>
      </c>
    </row>
    <row r="35" spans="1:655" ht="24" customHeight="1" x14ac:dyDescent="0.3">
      <c r="A35" s="1"/>
      <c r="B35" s="16" t="s">
        <v>65</v>
      </c>
      <c r="C35" s="16" t="s">
        <v>767</v>
      </c>
      <c r="D35" s="17">
        <v>112.6</v>
      </c>
      <c r="E35" s="17">
        <v>0</v>
      </c>
      <c r="F35" s="17">
        <v>39.768929999999997</v>
      </c>
      <c r="G35" s="17">
        <v>72.831069999999997</v>
      </c>
      <c r="H35" s="17">
        <v>650</v>
      </c>
      <c r="I35" s="17">
        <v>643.65809000000002</v>
      </c>
      <c r="J35" s="17">
        <v>643.65809000000002</v>
      </c>
      <c r="K35" s="17">
        <v>6.3419100000000004</v>
      </c>
      <c r="L35" s="17">
        <v>215.3</v>
      </c>
      <c r="M35" s="17">
        <v>219.87573</v>
      </c>
      <c r="N35" s="17">
        <v>209.39341999999999</v>
      </c>
      <c r="O35" s="17">
        <v>5.9065799999999999</v>
      </c>
      <c r="P35" s="17"/>
      <c r="Q35" s="17"/>
      <c r="R35" s="17"/>
      <c r="S35" s="17">
        <v>0</v>
      </c>
      <c r="T35" s="17"/>
      <c r="U35" s="17"/>
      <c r="V35" s="17"/>
      <c r="W35" s="17">
        <v>0</v>
      </c>
      <c r="X35" s="17">
        <v>71</v>
      </c>
      <c r="Y35" s="17">
        <v>25.905460000000001</v>
      </c>
      <c r="Z35" s="17">
        <v>30.672409999999999</v>
      </c>
      <c r="AA35" s="17">
        <v>40.327590000000001</v>
      </c>
      <c r="AB35" s="17">
        <v>86.6</v>
      </c>
      <c r="AC35" s="17">
        <v>84.587379999999996</v>
      </c>
      <c r="AD35" s="17">
        <v>94.878</v>
      </c>
      <c r="AE35" s="17">
        <v>-8.2780000000000005</v>
      </c>
      <c r="AF35" s="17"/>
      <c r="AG35" s="17"/>
      <c r="AH35" s="17"/>
      <c r="AI35" s="17">
        <v>0</v>
      </c>
      <c r="AJ35" s="17"/>
      <c r="AK35" s="17"/>
      <c r="AL35" s="17"/>
      <c r="AM35" s="17">
        <v>0</v>
      </c>
      <c r="AN35" s="17">
        <v>173.1</v>
      </c>
      <c r="AO35" s="17">
        <v>196.42444</v>
      </c>
      <c r="AP35" s="17">
        <v>175.32427999999999</v>
      </c>
      <c r="AQ35" s="17">
        <v>-2.2242799999999998</v>
      </c>
      <c r="AR35" s="17">
        <v>173.3</v>
      </c>
      <c r="AS35" s="17">
        <v>196.42444</v>
      </c>
      <c r="AT35" s="17">
        <v>175.32427999999999</v>
      </c>
      <c r="AU35" s="17">
        <v>-2.0242800000000001</v>
      </c>
      <c r="AV35" s="17">
        <v>173.2</v>
      </c>
      <c r="AW35" s="17">
        <v>196.42444</v>
      </c>
      <c r="AX35" s="17">
        <v>175.32427999999999</v>
      </c>
      <c r="AY35" s="17">
        <v>-2.1242800000000002</v>
      </c>
      <c r="AZ35" s="17">
        <v>259.89999999999998</v>
      </c>
      <c r="BA35" s="17">
        <v>294.63666999999998</v>
      </c>
      <c r="BB35" s="17">
        <v>262.98642999999998</v>
      </c>
      <c r="BC35" s="17">
        <v>-3.08643</v>
      </c>
      <c r="BD35" s="17">
        <v>211.8</v>
      </c>
      <c r="BE35" s="17">
        <v>208.28218000000001</v>
      </c>
      <c r="BF35" s="17">
        <v>208.28217000000001</v>
      </c>
      <c r="BG35" s="17">
        <v>3.51783</v>
      </c>
      <c r="BH35" s="17">
        <v>110</v>
      </c>
      <c r="BI35" s="17">
        <v>104.14109000000001</v>
      </c>
      <c r="BJ35" s="17">
        <v>104.14108</v>
      </c>
      <c r="BK35" s="17">
        <v>5.8589200000000003</v>
      </c>
      <c r="BL35" s="17">
        <v>137.5</v>
      </c>
      <c r="BM35" s="17">
        <v>72.835149999999999</v>
      </c>
      <c r="BN35" s="17">
        <v>282.06464999999997</v>
      </c>
      <c r="BO35" s="17">
        <v>-144.56465</v>
      </c>
      <c r="BP35" s="17">
        <v>4.2</v>
      </c>
      <c r="BQ35" s="17">
        <v>4.4318400000000002</v>
      </c>
      <c r="BR35" s="17">
        <v>4.4318400000000002</v>
      </c>
      <c r="BS35" s="17">
        <v>-0.23183999999999999</v>
      </c>
      <c r="BT35" s="17"/>
      <c r="BU35" s="17"/>
      <c r="BV35" s="17"/>
      <c r="BW35" s="17">
        <v>0</v>
      </c>
      <c r="BX35" s="17"/>
      <c r="BY35" s="17"/>
      <c r="BZ35" s="17"/>
      <c r="CA35" s="17">
        <v>0</v>
      </c>
      <c r="CB35" s="17"/>
      <c r="CC35" s="17"/>
      <c r="CD35" s="17"/>
      <c r="CE35" s="17">
        <v>0</v>
      </c>
      <c r="CF35" s="17"/>
      <c r="CG35" s="17"/>
      <c r="CH35" s="17"/>
      <c r="CI35" s="17">
        <v>0</v>
      </c>
      <c r="CJ35" s="17">
        <v>118.6</v>
      </c>
      <c r="CK35" s="17">
        <v>127.08432999999999</v>
      </c>
      <c r="CL35" s="17">
        <v>127.08432999999999</v>
      </c>
      <c r="CM35" s="17">
        <v>-8.4843299999999999</v>
      </c>
      <c r="CN35" s="17">
        <v>7.7</v>
      </c>
      <c r="CO35" s="17">
        <v>6.8003799999999996</v>
      </c>
      <c r="CP35" s="17">
        <v>5.1333399999999996</v>
      </c>
      <c r="CQ35" s="17">
        <v>2.5666600000000002</v>
      </c>
      <c r="CR35" s="17">
        <v>5.8</v>
      </c>
      <c r="CS35" s="17">
        <v>3.7328199999999998</v>
      </c>
      <c r="CT35" s="17">
        <v>2.8177599999999998</v>
      </c>
      <c r="CU35" s="17">
        <v>2.98224</v>
      </c>
      <c r="CV35" s="17"/>
      <c r="CW35" s="17"/>
      <c r="CX35" s="17"/>
      <c r="CY35" s="17">
        <v>0</v>
      </c>
      <c r="CZ35" s="17">
        <v>6.9</v>
      </c>
      <c r="DA35" s="17">
        <v>6.8787000000000003</v>
      </c>
      <c r="DB35" s="17">
        <v>6.8787000000000003</v>
      </c>
      <c r="DC35" s="17">
        <v>2.1299999999999999E-2</v>
      </c>
      <c r="DD35" s="17">
        <v>11.6</v>
      </c>
      <c r="DE35" s="17">
        <v>14.91879</v>
      </c>
      <c r="DF35" s="17">
        <v>12.77126</v>
      </c>
      <c r="DG35" s="17">
        <v>-1.17126</v>
      </c>
      <c r="DH35" s="17">
        <v>70.7</v>
      </c>
      <c r="DI35" s="17">
        <v>40.916759999999996</v>
      </c>
      <c r="DJ35" s="17">
        <v>33.531770000000002</v>
      </c>
      <c r="DK35" s="17">
        <v>37.168230000000001</v>
      </c>
      <c r="DL35" s="17"/>
      <c r="DM35" s="17"/>
      <c r="DN35" s="17"/>
      <c r="DO35" s="17">
        <v>0</v>
      </c>
      <c r="DP35" s="17"/>
      <c r="DQ35" s="17"/>
      <c r="DR35" s="17"/>
      <c r="DS35" s="17">
        <v>0</v>
      </c>
      <c r="DT35" s="17"/>
      <c r="DU35" s="17"/>
      <c r="DV35" s="17"/>
      <c r="DW35" s="17">
        <v>0</v>
      </c>
      <c r="DX35" s="17"/>
      <c r="DY35" s="17"/>
      <c r="DZ35" s="17"/>
      <c r="EA35" s="17">
        <v>0</v>
      </c>
      <c r="EB35" s="17">
        <v>56.4</v>
      </c>
      <c r="EC35" s="17">
        <v>55.841569999999997</v>
      </c>
      <c r="ED35" s="17">
        <v>45.61074</v>
      </c>
      <c r="EE35" s="17">
        <v>10.789260000000001</v>
      </c>
      <c r="EF35" s="17">
        <v>98.2</v>
      </c>
      <c r="EG35" s="17">
        <v>110.21751999999999</v>
      </c>
      <c r="EH35" s="17">
        <v>110.21742999999999</v>
      </c>
      <c r="EI35" s="17">
        <v>-12.017429999999999</v>
      </c>
      <c r="EJ35" s="17"/>
      <c r="EK35" s="17"/>
      <c r="EL35" s="17"/>
      <c r="EM35" s="17">
        <v>0</v>
      </c>
      <c r="EN35" s="17"/>
      <c r="EO35" s="17"/>
      <c r="EP35" s="17"/>
      <c r="EQ35" s="17">
        <v>0</v>
      </c>
      <c r="ER35" s="17">
        <v>0</v>
      </c>
      <c r="ES35" s="17"/>
      <c r="ET35" s="17">
        <v>0</v>
      </c>
      <c r="EU35" s="17">
        <v>0</v>
      </c>
      <c r="EV35" s="17">
        <v>6.4</v>
      </c>
      <c r="EW35" s="17">
        <v>6.39</v>
      </c>
      <c r="EX35" s="17">
        <v>6.39</v>
      </c>
      <c r="EY35" s="17">
        <v>0.01</v>
      </c>
      <c r="EZ35" s="17">
        <v>0</v>
      </c>
      <c r="FA35" s="17">
        <v>0</v>
      </c>
      <c r="FB35" s="17">
        <v>0</v>
      </c>
      <c r="FC35" s="17">
        <v>0</v>
      </c>
      <c r="FD35" s="17">
        <v>35.200000000000003</v>
      </c>
      <c r="FE35" s="17">
        <v>33.834949999999999</v>
      </c>
      <c r="FF35" s="17">
        <v>38.900370000000002</v>
      </c>
      <c r="FG35" s="17">
        <v>-3.7003699999999999</v>
      </c>
      <c r="FH35" s="17">
        <v>77.3</v>
      </c>
      <c r="FI35" s="17">
        <v>63.060079999999999</v>
      </c>
      <c r="FJ35" s="17">
        <v>62.711019999999998</v>
      </c>
      <c r="FK35" s="17">
        <v>14.588979999999999</v>
      </c>
      <c r="FL35" s="17">
        <v>18.2</v>
      </c>
      <c r="FM35" s="17">
        <v>22.888349999999999</v>
      </c>
      <c r="FN35" s="17">
        <v>22.625250000000001</v>
      </c>
      <c r="FO35" s="17">
        <v>-4.4252500000000001</v>
      </c>
      <c r="FP35" s="17">
        <v>17.8</v>
      </c>
      <c r="FQ35" s="17">
        <v>14.927820000000001</v>
      </c>
      <c r="FR35" s="17">
        <v>14.927809999999999</v>
      </c>
      <c r="FS35" s="17">
        <v>2.8721899999999998</v>
      </c>
      <c r="FT35" s="17">
        <v>16.3</v>
      </c>
      <c r="FU35" s="17">
        <v>16.990290000000002</v>
      </c>
      <c r="FV35" s="17">
        <v>16.990290000000002</v>
      </c>
      <c r="FW35" s="17">
        <v>-0.69028999999999996</v>
      </c>
      <c r="FX35" s="17">
        <v>64.2</v>
      </c>
      <c r="FY35" s="17">
        <v>69.443650000000005</v>
      </c>
      <c r="FZ35" s="17">
        <v>69.443650000000005</v>
      </c>
      <c r="GA35" s="17">
        <v>-5.2436499999999997</v>
      </c>
      <c r="GB35" s="17">
        <v>185</v>
      </c>
      <c r="GC35" s="17">
        <v>185.10006000000001</v>
      </c>
      <c r="GD35" s="17">
        <v>185.10006000000001</v>
      </c>
      <c r="GE35" s="17">
        <v>-0.10006</v>
      </c>
      <c r="GF35" s="17">
        <v>184.5</v>
      </c>
      <c r="GG35" s="17">
        <v>185.10006000000001</v>
      </c>
      <c r="GH35" s="17">
        <v>185.10006000000001</v>
      </c>
      <c r="GI35" s="17">
        <v>-0.60006000000000004</v>
      </c>
      <c r="GJ35" s="17">
        <v>183.9</v>
      </c>
      <c r="GK35" s="17">
        <v>185.10006000000001</v>
      </c>
      <c r="GL35" s="17">
        <v>185.10006000000001</v>
      </c>
      <c r="GM35" s="17">
        <v>-1.2000599999999999</v>
      </c>
      <c r="GN35" s="17">
        <v>49</v>
      </c>
      <c r="GO35" s="17">
        <v>87.8583</v>
      </c>
      <c r="GP35" s="17">
        <v>45.908850000000001</v>
      </c>
      <c r="GQ35" s="17">
        <v>3.0911499999999998</v>
      </c>
      <c r="GR35" s="17">
        <v>5.3</v>
      </c>
      <c r="GS35" s="17">
        <v>6</v>
      </c>
      <c r="GT35" s="17">
        <v>5.8686699999999998</v>
      </c>
      <c r="GU35" s="17">
        <v>-0.56867000000000001</v>
      </c>
      <c r="GV35" s="17">
        <v>1.2</v>
      </c>
      <c r="GW35" s="17">
        <v>1.02115</v>
      </c>
      <c r="GX35" s="17">
        <v>6.1567800000000004</v>
      </c>
      <c r="GY35" s="17">
        <v>-4.9567800000000002</v>
      </c>
      <c r="GZ35" s="17">
        <v>35.1</v>
      </c>
      <c r="HA35" s="17">
        <v>34.478029999999997</v>
      </c>
      <c r="HB35" s="17">
        <v>34.47795</v>
      </c>
      <c r="HC35" s="17">
        <v>0.62204999999999999</v>
      </c>
      <c r="HD35" s="17">
        <v>37.1</v>
      </c>
      <c r="HE35" s="17">
        <v>25.3767</v>
      </c>
      <c r="HF35" s="17">
        <v>25.3767</v>
      </c>
      <c r="HG35" s="17">
        <v>11.7233</v>
      </c>
      <c r="HH35" s="17">
        <v>2</v>
      </c>
      <c r="HI35" s="17">
        <v>1.97359</v>
      </c>
      <c r="HJ35" s="17">
        <v>1.97359</v>
      </c>
      <c r="HK35" s="17">
        <v>2.6409999999999999E-2</v>
      </c>
      <c r="HL35" s="17">
        <v>0</v>
      </c>
      <c r="HM35" s="17">
        <v>0</v>
      </c>
      <c r="HN35" s="17">
        <v>0</v>
      </c>
      <c r="HO35" s="17">
        <v>0</v>
      </c>
      <c r="HP35" s="17">
        <v>84.4</v>
      </c>
      <c r="HQ35" s="17">
        <v>81.122280000000003</v>
      </c>
      <c r="HR35" s="17">
        <v>76.266670000000005</v>
      </c>
      <c r="HS35" s="17">
        <v>8.1333300000000008</v>
      </c>
      <c r="HT35" s="17"/>
      <c r="HU35" s="17"/>
      <c r="HV35" s="17"/>
      <c r="HW35" s="17">
        <v>0</v>
      </c>
      <c r="HX35" s="17"/>
      <c r="HY35" s="17"/>
      <c r="HZ35" s="17"/>
      <c r="IA35" s="17">
        <v>0</v>
      </c>
      <c r="IB35" s="17">
        <v>77.5</v>
      </c>
      <c r="IC35" s="17">
        <v>85.482460000000003</v>
      </c>
      <c r="ID35" s="17">
        <v>60.223050000000001</v>
      </c>
      <c r="IE35" s="17">
        <v>17.276949999999999</v>
      </c>
      <c r="IF35" s="17">
        <v>0</v>
      </c>
      <c r="IG35" s="17"/>
      <c r="IH35" s="17">
        <v>0</v>
      </c>
      <c r="II35" s="17">
        <v>0</v>
      </c>
      <c r="IJ35" s="17"/>
      <c r="IK35" s="17"/>
      <c r="IL35" s="17"/>
      <c r="IM35" s="17">
        <v>0</v>
      </c>
      <c r="IN35" s="17">
        <v>46.5</v>
      </c>
      <c r="IO35" s="17">
        <v>46.374490000000002</v>
      </c>
      <c r="IP35" s="17">
        <v>48.181440000000002</v>
      </c>
      <c r="IQ35" s="17">
        <v>-1.68144</v>
      </c>
      <c r="IR35" s="17"/>
      <c r="IS35" s="17"/>
      <c r="IT35" s="17"/>
      <c r="IU35" s="17">
        <v>0</v>
      </c>
      <c r="IV35" s="17"/>
      <c r="IW35" s="17"/>
      <c r="IX35" s="17"/>
      <c r="IY35" s="17">
        <v>0</v>
      </c>
      <c r="IZ35" s="17"/>
      <c r="JA35" s="17"/>
      <c r="JB35" s="17"/>
      <c r="JC35" s="17">
        <v>0</v>
      </c>
      <c r="JD35" s="17">
        <v>18.2</v>
      </c>
      <c r="JE35" s="17">
        <v>67.248159999999999</v>
      </c>
      <c r="JF35" s="17">
        <v>29.507770000000001</v>
      </c>
      <c r="JG35" s="17">
        <v>-11.30777</v>
      </c>
      <c r="JH35" s="17">
        <v>174.4</v>
      </c>
      <c r="JI35" s="17">
        <v>178.52956</v>
      </c>
      <c r="JJ35" s="17">
        <v>178.52955</v>
      </c>
      <c r="JK35" s="17">
        <v>-4.1295500000000001</v>
      </c>
      <c r="JL35" s="17">
        <v>173.4</v>
      </c>
      <c r="JM35" s="17">
        <v>178.52956</v>
      </c>
      <c r="JN35" s="17">
        <v>178.52955</v>
      </c>
      <c r="JO35" s="17">
        <v>-5.1295500000000001</v>
      </c>
      <c r="JP35" s="17">
        <v>200</v>
      </c>
      <c r="JQ35" s="17">
        <v>178.52956</v>
      </c>
      <c r="JR35" s="17">
        <v>178.52955</v>
      </c>
      <c r="JS35" s="17">
        <v>21.47045</v>
      </c>
      <c r="JT35" s="17">
        <v>272.10000000000002</v>
      </c>
      <c r="JU35" s="17">
        <v>267.79433</v>
      </c>
      <c r="JV35" s="17">
        <v>267.79433</v>
      </c>
      <c r="JW35" s="17">
        <v>4.3056700000000001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1.4</v>
      </c>
      <c r="LE35" s="17">
        <v>1.1522699999999999</v>
      </c>
      <c r="LF35" s="17">
        <v>1.1522699999999999</v>
      </c>
      <c r="LG35" s="17">
        <v>0.24773000000000001</v>
      </c>
      <c r="LH35" s="17">
        <v>196.9</v>
      </c>
      <c r="LI35" s="17">
        <v>187.97292999999999</v>
      </c>
      <c r="LJ35" s="17">
        <v>128.91776999999999</v>
      </c>
      <c r="LK35" s="17">
        <v>67.982230000000001</v>
      </c>
      <c r="LL35" s="17">
        <v>79.8</v>
      </c>
      <c r="LM35" s="17">
        <v>75.102429999999998</v>
      </c>
      <c r="LN35" s="17">
        <v>73.747640000000004</v>
      </c>
      <c r="LO35" s="17">
        <v>6.0523600000000002</v>
      </c>
      <c r="LP35" s="17">
        <v>66.8</v>
      </c>
      <c r="LQ35" s="17">
        <v>67.133979999999994</v>
      </c>
      <c r="LR35" s="17">
        <v>67.133979999999994</v>
      </c>
      <c r="LS35" s="17">
        <v>-0.33398</v>
      </c>
      <c r="LT35" s="17">
        <v>65.7</v>
      </c>
      <c r="LU35" s="17">
        <v>65.615300000000005</v>
      </c>
      <c r="LV35" s="17">
        <v>65.185249999999996</v>
      </c>
      <c r="LW35" s="17">
        <v>0.51475000000000004</v>
      </c>
      <c r="LX35" s="17">
        <v>29.3</v>
      </c>
      <c r="LY35" s="17">
        <v>29.951460000000001</v>
      </c>
      <c r="LZ35" s="17">
        <v>29.951450000000001</v>
      </c>
      <c r="MA35" s="17">
        <v>-0.65144999999999997</v>
      </c>
      <c r="MB35" s="17"/>
      <c r="MC35" s="17"/>
      <c r="MD35" s="17"/>
      <c r="ME35" s="17">
        <v>0</v>
      </c>
      <c r="MF35" s="17"/>
      <c r="MG35" s="17"/>
      <c r="MH35" s="17"/>
      <c r="MI35" s="17">
        <v>0</v>
      </c>
      <c r="MJ35" s="17"/>
      <c r="MK35" s="17"/>
      <c r="ML35" s="17"/>
      <c r="MM35" s="17">
        <v>0</v>
      </c>
      <c r="MN35" s="17">
        <v>147</v>
      </c>
      <c r="MO35" s="17">
        <v>149.77393000000001</v>
      </c>
      <c r="MP35" s="17">
        <v>149.77392</v>
      </c>
      <c r="MQ35" s="17">
        <v>-2.7739199999999999</v>
      </c>
      <c r="MR35" s="17">
        <v>148.69999999999999</v>
      </c>
      <c r="MS35" s="17">
        <v>149.77393000000001</v>
      </c>
      <c r="MT35" s="17">
        <v>149.77392</v>
      </c>
      <c r="MU35" s="17">
        <v>-1.07392</v>
      </c>
      <c r="MV35" s="17">
        <v>150</v>
      </c>
      <c r="MW35" s="17">
        <v>149.77393000000001</v>
      </c>
      <c r="MX35" s="17">
        <v>149.77392</v>
      </c>
      <c r="MY35" s="17">
        <v>0.22608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215.2</v>
      </c>
      <c r="NU35" s="17">
        <v>145.01718</v>
      </c>
      <c r="NV35" s="17">
        <v>145.01719</v>
      </c>
      <c r="NW35" s="17">
        <v>70.182810000000003</v>
      </c>
      <c r="NX35" s="17">
        <v>103</v>
      </c>
      <c r="NY35" s="17">
        <v>72.508589999999998</v>
      </c>
      <c r="NZ35" s="17">
        <v>72.508589999999998</v>
      </c>
      <c r="OA35" s="17">
        <v>30.491409999999998</v>
      </c>
      <c r="OB35" s="17">
        <v>1.2</v>
      </c>
      <c r="OC35" s="17">
        <v>1.173</v>
      </c>
      <c r="OD35" s="17">
        <v>1.173</v>
      </c>
      <c r="OE35" s="17">
        <v>2.7E-2</v>
      </c>
      <c r="OF35" s="17">
        <v>86.6</v>
      </c>
      <c r="OG35" s="17">
        <v>100</v>
      </c>
      <c r="OH35" s="17">
        <v>97.537000000000006</v>
      </c>
      <c r="OI35" s="17">
        <v>-10.936999999999999</v>
      </c>
      <c r="OJ35" s="17">
        <v>67.3</v>
      </c>
      <c r="OK35" s="17">
        <v>70.186000000000007</v>
      </c>
      <c r="OL35" s="17">
        <v>70.186000000000007</v>
      </c>
      <c r="OM35" s="17">
        <v>-2.8860000000000001</v>
      </c>
      <c r="ON35" s="17">
        <v>14.7</v>
      </c>
      <c r="OO35" s="17">
        <v>17.207000000000001</v>
      </c>
      <c r="OP35" s="17">
        <v>17.207000000000001</v>
      </c>
      <c r="OQ35" s="17">
        <v>-2.5070000000000001</v>
      </c>
      <c r="OR35" s="17">
        <v>0.4</v>
      </c>
      <c r="OS35" s="17">
        <v>0.3</v>
      </c>
      <c r="OT35" s="17">
        <v>0.3</v>
      </c>
      <c r="OU35" s="17">
        <v>0.1</v>
      </c>
      <c r="OV35" s="17">
        <v>9.6</v>
      </c>
      <c r="OW35" s="17">
        <v>9</v>
      </c>
      <c r="OX35" s="17">
        <v>9</v>
      </c>
      <c r="OY35" s="17">
        <v>0.6</v>
      </c>
      <c r="OZ35" s="17">
        <v>10</v>
      </c>
      <c r="PA35" s="17">
        <v>9</v>
      </c>
      <c r="PB35" s="17">
        <v>9.0000099999999996</v>
      </c>
      <c r="PC35" s="17">
        <v>0.99999000000000005</v>
      </c>
      <c r="PD35" s="17">
        <v>5.4</v>
      </c>
      <c r="PE35" s="17">
        <v>2.3588</v>
      </c>
      <c r="PF35" s="17">
        <v>2.6689500000000002</v>
      </c>
      <c r="PG35" s="17">
        <v>2.7310500000000002</v>
      </c>
      <c r="PH35" s="17">
        <v>0.3</v>
      </c>
      <c r="PI35" s="17">
        <v>1</v>
      </c>
      <c r="PJ35" s="17">
        <v>1</v>
      </c>
      <c r="PK35" s="17">
        <v>-0.7</v>
      </c>
      <c r="PL35" s="17">
        <v>3.1</v>
      </c>
      <c r="PM35" s="17">
        <v>2.2000000000000002</v>
      </c>
      <c r="PN35" s="17">
        <v>2.2000000000000002</v>
      </c>
      <c r="PO35" s="17">
        <v>0.9</v>
      </c>
      <c r="PP35" s="17">
        <v>2.5</v>
      </c>
      <c r="PQ35" s="17">
        <v>2.4900000000000002</v>
      </c>
      <c r="PR35" s="17">
        <v>2.4900000000000002</v>
      </c>
      <c r="PS35" s="17">
        <v>0.01</v>
      </c>
      <c r="PT35" s="17">
        <v>20.2</v>
      </c>
      <c r="PU35" s="17">
        <v>20</v>
      </c>
      <c r="PV35" s="17">
        <v>19.417470000000002</v>
      </c>
      <c r="PW35" s="17">
        <v>0.78252999999999995</v>
      </c>
      <c r="PX35" s="17">
        <v>10</v>
      </c>
      <c r="PY35" s="17">
        <v>10</v>
      </c>
      <c r="PZ35" s="17">
        <v>10</v>
      </c>
      <c r="QA35" s="17">
        <v>0</v>
      </c>
      <c r="QB35" s="17">
        <v>8.4</v>
      </c>
      <c r="QC35" s="17">
        <v>7</v>
      </c>
      <c r="QD35" s="17">
        <v>7</v>
      </c>
      <c r="QE35" s="17">
        <v>1.4</v>
      </c>
      <c r="QF35" s="17">
        <v>3.3</v>
      </c>
      <c r="QG35" s="17">
        <v>3</v>
      </c>
      <c r="QH35" s="17">
        <v>3.5</v>
      </c>
      <c r="QI35" s="17">
        <v>-0.2</v>
      </c>
      <c r="QJ35" s="17">
        <v>18.5</v>
      </c>
      <c r="QK35" s="17">
        <v>19</v>
      </c>
      <c r="QL35" s="17">
        <v>17.96116</v>
      </c>
      <c r="QM35" s="17">
        <v>0.53883999999999999</v>
      </c>
      <c r="QN35" s="17">
        <v>13.4</v>
      </c>
      <c r="QO35" s="17">
        <v>13.118</v>
      </c>
      <c r="QP35" s="17">
        <v>13.118</v>
      </c>
      <c r="QQ35" s="17">
        <v>0.28199999999999997</v>
      </c>
      <c r="QR35" s="17">
        <v>16.100000000000001</v>
      </c>
      <c r="QS35" s="17">
        <v>15.387</v>
      </c>
      <c r="QT35" s="17">
        <v>15.387</v>
      </c>
      <c r="QU35" s="17">
        <v>0.71299999999999997</v>
      </c>
      <c r="QV35" s="17">
        <v>24.3</v>
      </c>
      <c r="QW35" s="17">
        <v>24.507999999999999</v>
      </c>
      <c r="QX35" s="17">
        <v>24.507999999999999</v>
      </c>
      <c r="QY35" s="17">
        <v>-0.20799999999999999</v>
      </c>
      <c r="QZ35" s="17">
        <v>69.400000000000006</v>
      </c>
      <c r="RA35" s="17">
        <v>86.700670000000002</v>
      </c>
      <c r="RB35" s="17">
        <v>71.338999999999999</v>
      </c>
      <c r="RC35" s="17">
        <v>-1.9390000000000001</v>
      </c>
      <c r="RD35" s="17">
        <v>4.5</v>
      </c>
      <c r="RE35" s="17">
        <v>4.2</v>
      </c>
      <c r="RF35" s="17">
        <v>4.2</v>
      </c>
      <c r="RG35" s="17">
        <v>0.3</v>
      </c>
      <c r="RH35" s="17">
        <v>2.2000000000000002</v>
      </c>
      <c r="RI35" s="17">
        <v>2.4</v>
      </c>
      <c r="RJ35" s="17">
        <v>2.4</v>
      </c>
      <c r="RK35" s="17">
        <v>-0.2</v>
      </c>
      <c r="RL35" s="17">
        <v>1.1000000000000001</v>
      </c>
      <c r="RM35" s="17">
        <v>1.2</v>
      </c>
      <c r="RN35" s="17">
        <v>1.2</v>
      </c>
      <c r="RO35" s="17">
        <v>-0.1</v>
      </c>
      <c r="RP35" s="17">
        <v>2.9</v>
      </c>
      <c r="RQ35" s="17">
        <v>2.8</v>
      </c>
      <c r="RR35" s="17">
        <v>2.8</v>
      </c>
      <c r="RS35" s="17">
        <v>0.1</v>
      </c>
      <c r="RT35" s="17">
        <v>16</v>
      </c>
      <c r="RU35" s="17">
        <v>13.31</v>
      </c>
      <c r="RV35" s="17">
        <v>13.31</v>
      </c>
      <c r="RW35" s="17">
        <v>2.69</v>
      </c>
      <c r="RX35" s="17">
        <v>2.4</v>
      </c>
      <c r="RY35" s="17">
        <v>1.899</v>
      </c>
      <c r="RZ35" s="17">
        <v>1.899</v>
      </c>
      <c r="SA35" s="17">
        <v>0.501</v>
      </c>
      <c r="SB35" s="17">
        <v>19.7</v>
      </c>
      <c r="SC35" s="17">
        <v>19.772760000000002</v>
      </c>
      <c r="SD35" s="17">
        <v>13.930059999999999</v>
      </c>
      <c r="SE35" s="17">
        <v>5.7699400000000001</v>
      </c>
      <c r="SF35" s="17">
        <v>1.2</v>
      </c>
      <c r="SG35" s="17">
        <v>1.1120000000000001</v>
      </c>
      <c r="SH35" s="17">
        <v>1.1120000000000001</v>
      </c>
      <c r="SI35" s="17">
        <v>8.7999999999999995E-2</v>
      </c>
      <c r="SJ35" s="17"/>
      <c r="SK35" s="17"/>
      <c r="SL35" s="17">
        <v>0.4</v>
      </c>
      <c r="SM35" s="17">
        <v>-0.4</v>
      </c>
      <c r="SN35" s="17">
        <v>6.2</v>
      </c>
      <c r="SO35" s="17">
        <v>6.9</v>
      </c>
      <c r="SP35" s="17">
        <v>6.9</v>
      </c>
      <c r="SQ35" s="17">
        <v>-0.7</v>
      </c>
      <c r="SR35" s="17">
        <v>3</v>
      </c>
      <c r="SS35" s="17">
        <v>3</v>
      </c>
      <c r="ST35" s="17">
        <v>3</v>
      </c>
      <c r="SU35" s="17">
        <v>0</v>
      </c>
      <c r="SV35" s="17">
        <v>4.5</v>
      </c>
      <c r="SW35" s="17">
        <v>4</v>
      </c>
      <c r="SX35" s="17">
        <v>4</v>
      </c>
      <c r="SY35" s="17">
        <v>0.5</v>
      </c>
      <c r="SZ35" s="17">
        <v>5.4</v>
      </c>
      <c r="TA35" s="17">
        <v>6</v>
      </c>
      <c r="TB35" s="17">
        <v>6</v>
      </c>
      <c r="TC35" s="17">
        <v>-0.6</v>
      </c>
      <c r="TD35" s="17">
        <v>9.9</v>
      </c>
      <c r="TE35" s="17">
        <v>10</v>
      </c>
      <c r="TF35" s="17">
        <v>10</v>
      </c>
      <c r="TG35" s="17">
        <v>-0.1</v>
      </c>
      <c r="TH35" s="17">
        <v>17.7</v>
      </c>
      <c r="TI35" s="17">
        <v>23.545999999999999</v>
      </c>
      <c r="TJ35" s="17">
        <v>23.545999999999999</v>
      </c>
      <c r="TK35" s="17">
        <v>-5.8460000000000001</v>
      </c>
      <c r="TL35" s="17">
        <v>9.8000000000000007</v>
      </c>
      <c r="TM35" s="17">
        <v>36.201439999999998</v>
      </c>
      <c r="TN35" s="17">
        <v>63.954999999999998</v>
      </c>
      <c r="TO35" s="17">
        <v>-54.155000000000001</v>
      </c>
      <c r="TP35" s="17">
        <v>29</v>
      </c>
      <c r="TQ35" s="17">
        <v>28.097000000000001</v>
      </c>
      <c r="TR35" s="17">
        <v>28.097000000000001</v>
      </c>
      <c r="TS35" s="17">
        <v>0.90300000000000002</v>
      </c>
      <c r="TT35" s="17">
        <v>64.2</v>
      </c>
      <c r="TU35" s="17">
        <v>114.65534</v>
      </c>
      <c r="TV35" s="17">
        <v>77.173000000000002</v>
      </c>
      <c r="TW35" s="17">
        <v>-12.973000000000001</v>
      </c>
      <c r="TX35" s="17">
        <v>50.7</v>
      </c>
      <c r="TY35" s="17">
        <v>102.52213</v>
      </c>
      <c r="TZ35" s="17">
        <v>83.831000000000003</v>
      </c>
      <c r="UA35" s="17">
        <v>-33.131</v>
      </c>
      <c r="UB35" s="17">
        <v>12.4</v>
      </c>
      <c r="UC35" s="17">
        <v>9.9130500000000001</v>
      </c>
      <c r="UD35" s="17">
        <v>10.907999999999999</v>
      </c>
      <c r="UE35" s="17">
        <v>1.492</v>
      </c>
      <c r="UF35" s="17">
        <v>11.3</v>
      </c>
      <c r="UG35" s="17">
        <v>8.2919999999999998</v>
      </c>
      <c r="UH35" s="17">
        <v>9.1989999999999998</v>
      </c>
      <c r="UI35" s="17">
        <v>2.101</v>
      </c>
      <c r="UJ35" s="17">
        <v>7.5</v>
      </c>
      <c r="UK35" s="17">
        <v>7.5</v>
      </c>
      <c r="UL35" s="17">
        <v>7.5</v>
      </c>
      <c r="UM35" s="17">
        <v>0</v>
      </c>
      <c r="UN35" s="17">
        <v>2.5</v>
      </c>
      <c r="UO35" s="17">
        <v>3</v>
      </c>
      <c r="UP35" s="17">
        <v>2.2000000000000002</v>
      </c>
      <c r="UQ35" s="17">
        <v>0.3</v>
      </c>
      <c r="UR35" s="17">
        <v>7.6</v>
      </c>
      <c r="US35" s="17">
        <v>7.6</v>
      </c>
      <c r="UT35" s="17">
        <v>7.6</v>
      </c>
      <c r="UU35" s="17">
        <v>0</v>
      </c>
      <c r="UV35" s="17">
        <v>4.5999999999999996</v>
      </c>
      <c r="UW35" s="17">
        <v>4.8</v>
      </c>
      <c r="UX35" s="17">
        <v>4.8</v>
      </c>
      <c r="UY35" s="17">
        <v>-0.2</v>
      </c>
      <c r="UZ35" s="17">
        <v>5.2</v>
      </c>
      <c r="VA35" s="17">
        <v>5.2</v>
      </c>
      <c r="VB35" s="17">
        <v>5.2</v>
      </c>
      <c r="VC35" s="17">
        <v>0</v>
      </c>
      <c r="VD35" s="17">
        <v>4.8</v>
      </c>
      <c r="VE35" s="17">
        <v>5.3</v>
      </c>
      <c r="VF35" s="17">
        <v>5.3</v>
      </c>
      <c r="VG35" s="17">
        <v>-0.5</v>
      </c>
      <c r="VH35" s="17">
        <v>14.8</v>
      </c>
      <c r="VI35" s="17">
        <v>15.824</v>
      </c>
      <c r="VJ35" s="17">
        <v>15.824</v>
      </c>
      <c r="VK35" s="17">
        <v>-1.024</v>
      </c>
      <c r="VL35" s="17">
        <v>219.7</v>
      </c>
      <c r="VM35" s="17">
        <v>200.14286000000001</v>
      </c>
      <c r="VN35" s="17">
        <v>217.34299999999999</v>
      </c>
      <c r="VO35" s="17">
        <v>2.3570000000000002</v>
      </c>
      <c r="VP35" s="17">
        <v>15.8</v>
      </c>
      <c r="VQ35" s="17">
        <v>13.839</v>
      </c>
      <c r="VR35" s="17">
        <v>13.839</v>
      </c>
      <c r="VS35" s="17">
        <v>1.9610000000000001</v>
      </c>
      <c r="VT35" s="17">
        <v>118.4</v>
      </c>
      <c r="VU35" s="17">
        <v>122.973</v>
      </c>
      <c r="VV35" s="17">
        <v>122.973</v>
      </c>
      <c r="VW35" s="17">
        <v>-4.5730000000000004</v>
      </c>
      <c r="VX35" s="17">
        <v>0.6</v>
      </c>
      <c r="VY35" s="17">
        <v>0.6</v>
      </c>
      <c r="VZ35" s="17">
        <v>0.6</v>
      </c>
      <c r="WA35" s="17">
        <v>0</v>
      </c>
      <c r="WB35" s="17">
        <v>89.8</v>
      </c>
      <c r="WC35" s="17">
        <v>114.76519999999999</v>
      </c>
      <c r="WD35" s="17">
        <v>86</v>
      </c>
      <c r="WE35" s="17">
        <v>3.8</v>
      </c>
      <c r="WF35" s="17">
        <v>93</v>
      </c>
      <c r="WG35" s="17">
        <v>109.29486</v>
      </c>
      <c r="WH35" s="17">
        <v>92</v>
      </c>
      <c r="WI35" s="17">
        <v>1</v>
      </c>
      <c r="WJ35" s="17">
        <v>87</v>
      </c>
      <c r="WK35" s="17">
        <v>90.066999999999993</v>
      </c>
      <c r="WL35" s="17">
        <v>90.066999999999993</v>
      </c>
      <c r="WM35" s="17">
        <v>-3.0670000000000002</v>
      </c>
      <c r="WN35" s="17">
        <v>15.8</v>
      </c>
      <c r="WO35" s="17">
        <v>12.301</v>
      </c>
      <c r="WP35" s="17">
        <v>12.301</v>
      </c>
      <c r="WQ35" s="17">
        <v>3.4990000000000001</v>
      </c>
      <c r="WR35" s="17">
        <v>9.6</v>
      </c>
      <c r="WS35" s="17">
        <v>5.4</v>
      </c>
      <c r="WT35" s="17">
        <v>5.4</v>
      </c>
      <c r="WU35" s="17">
        <v>4.2</v>
      </c>
      <c r="WV35" s="17">
        <v>18.5</v>
      </c>
      <c r="WW35" s="17">
        <v>20</v>
      </c>
      <c r="WX35" s="17">
        <v>19.223299999999998</v>
      </c>
      <c r="WY35" s="17">
        <v>-0.72330000000000005</v>
      </c>
      <c r="WZ35" s="17">
        <v>9.3000000000000007</v>
      </c>
      <c r="XA35" s="17">
        <v>10.8</v>
      </c>
      <c r="XB35" s="17">
        <v>10.8</v>
      </c>
      <c r="XC35" s="17">
        <v>-1.5</v>
      </c>
      <c r="XD35" s="17"/>
      <c r="XE35" s="17"/>
      <c r="XF35" s="17"/>
      <c r="XG35" s="17">
        <v>0</v>
      </c>
      <c r="XH35" s="17"/>
      <c r="XI35" s="17"/>
      <c r="XJ35" s="17"/>
      <c r="XK35" s="17">
        <v>0</v>
      </c>
      <c r="XL35" s="17">
        <v>0</v>
      </c>
      <c r="XM35" s="17">
        <v>15</v>
      </c>
      <c r="XN35" s="17">
        <v>14</v>
      </c>
      <c r="XO35" s="17">
        <v>-14</v>
      </c>
      <c r="XP35" s="17"/>
      <c r="XQ35" s="17"/>
      <c r="XR35" s="17"/>
      <c r="XS35" s="17">
        <v>0</v>
      </c>
      <c r="XT35" s="17">
        <v>7.8</v>
      </c>
      <c r="XU35" s="17">
        <v>8</v>
      </c>
      <c r="XV35" s="17">
        <v>7.49</v>
      </c>
      <c r="XW35" s="17">
        <v>0.31</v>
      </c>
      <c r="XX35" s="17"/>
      <c r="XY35" s="17"/>
      <c r="XZ35" s="17"/>
      <c r="YA35" s="17">
        <v>0</v>
      </c>
      <c r="YB35" s="17"/>
      <c r="YC35" s="17"/>
      <c r="YD35" s="17"/>
      <c r="YE35" s="17">
        <v>0</v>
      </c>
    </row>
    <row r="36" spans="1:655" ht="24" customHeight="1" x14ac:dyDescent="0.3">
      <c r="A36" s="1"/>
      <c r="B36" s="16" t="s">
        <v>65</v>
      </c>
      <c r="C36" s="16" t="s">
        <v>768</v>
      </c>
      <c r="D36" s="17">
        <v>110.8</v>
      </c>
      <c r="E36" s="17">
        <v>41.932639999999999</v>
      </c>
      <c r="F36" s="17">
        <v>41.366500000000002</v>
      </c>
      <c r="G36" s="17">
        <v>69.433499999999995</v>
      </c>
      <c r="H36" s="17">
        <v>649.70000000000005</v>
      </c>
      <c r="I36" s="17">
        <v>643.65809000000002</v>
      </c>
      <c r="J36" s="17">
        <v>643.65809000000002</v>
      </c>
      <c r="K36" s="17">
        <v>6.0419099999999997</v>
      </c>
      <c r="L36" s="17">
        <v>216.3</v>
      </c>
      <c r="M36" s="17">
        <v>219.87573</v>
      </c>
      <c r="N36" s="17">
        <v>209.39341999999999</v>
      </c>
      <c r="O36" s="17">
        <v>6.9065799999999999</v>
      </c>
      <c r="P36" s="17"/>
      <c r="Q36" s="17"/>
      <c r="R36" s="17"/>
      <c r="S36" s="17">
        <v>0</v>
      </c>
      <c r="T36" s="17"/>
      <c r="U36" s="17"/>
      <c r="V36" s="17"/>
      <c r="W36" s="17">
        <v>0</v>
      </c>
      <c r="X36" s="17">
        <v>71.599999999999994</v>
      </c>
      <c r="Y36" s="17">
        <v>28.112179999999999</v>
      </c>
      <c r="Z36" s="17">
        <v>27.00234</v>
      </c>
      <c r="AA36" s="17">
        <v>44.597659999999998</v>
      </c>
      <c r="AB36" s="17">
        <v>86</v>
      </c>
      <c r="AC36" s="17">
        <v>84.587379999999996</v>
      </c>
      <c r="AD36" s="17">
        <v>94.878</v>
      </c>
      <c r="AE36" s="17">
        <v>-8.8780000000000001</v>
      </c>
      <c r="AF36" s="17"/>
      <c r="AG36" s="17"/>
      <c r="AH36" s="17"/>
      <c r="AI36" s="17">
        <v>0</v>
      </c>
      <c r="AJ36" s="17"/>
      <c r="AK36" s="17"/>
      <c r="AL36" s="17"/>
      <c r="AM36" s="17">
        <v>0</v>
      </c>
      <c r="AN36" s="17">
        <v>178.7</v>
      </c>
      <c r="AO36" s="17">
        <v>196.42444</v>
      </c>
      <c r="AP36" s="17">
        <v>168.36658</v>
      </c>
      <c r="AQ36" s="17">
        <v>10.33342</v>
      </c>
      <c r="AR36" s="17">
        <v>179</v>
      </c>
      <c r="AS36" s="17">
        <v>196.42444</v>
      </c>
      <c r="AT36" s="17">
        <v>168.36658</v>
      </c>
      <c r="AU36" s="17">
        <v>10.633419999999999</v>
      </c>
      <c r="AV36" s="17">
        <v>179.9</v>
      </c>
      <c r="AW36" s="17">
        <v>196.42444</v>
      </c>
      <c r="AX36" s="17">
        <v>168.36658</v>
      </c>
      <c r="AY36" s="17">
        <v>11.53342</v>
      </c>
      <c r="AZ36" s="17">
        <v>276.60000000000002</v>
      </c>
      <c r="BA36" s="17">
        <v>294.63666999999998</v>
      </c>
      <c r="BB36" s="17">
        <v>252.54987</v>
      </c>
      <c r="BC36" s="17">
        <v>24.050129999999999</v>
      </c>
      <c r="BD36" s="17">
        <v>213.4</v>
      </c>
      <c r="BE36" s="17">
        <v>208.28218000000001</v>
      </c>
      <c r="BF36" s="17">
        <v>208.28217000000001</v>
      </c>
      <c r="BG36" s="17">
        <v>5.1178299999999997</v>
      </c>
      <c r="BH36" s="17">
        <v>110.6</v>
      </c>
      <c r="BI36" s="17">
        <v>104.14109000000001</v>
      </c>
      <c r="BJ36" s="17">
        <v>104.14108</v>
      </c>
      <c r="BK36" s="17">
        <v>6.45892</v>
      </c>
      <c r="BL36" s="17">
        <v>132</v>
      </c>
      <c r="BM36" s="17">
        <v>72.8352</v>
      </c>
      <c r="BN36" s="17">
        <v>262.97665999999998</v>
      </c>
      <c r="BO36" s="17">
        <v>-130.97666000000001</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126.9</v>
      </c>
      <c r="CK36" s="17">
        <v>127.08432999999999</v>
      </c>
      <c r="CL36" s="17">
        <v>127.08432999999999</v>
      </c>
      <c r="CM36" s="17">
        <v>-0.18432999999999999</v>
      </c>
      <c r="CN36" s="17">
        <v>7.6</v>
      </c>
      <c r="CO36" s="17">
        <v>6.8003799999999996</v>
      </c>
      <c r="CP36" s="17">
        <v>5.1333399999999996</v>
      </c>
      <c r="CQ36" s="17">
        <v>2.4666600000000001</v>
      </c>
      <c r="CR36" s="17">
        <v>5.7</v>
      </c>
      <c r="CS36" s="17">
        <v>3.7328199999999998</v>
      </c>
      <c r="CT36" s="17">
        <v>2.8177599999999998</v>
      </c>
      <c r="CU36" s="17">
        <v>2.8822399999999999</v>
      </c>
      <c r="CV36" s="17"/>
      <c r="CW36" s="17"/>
      <c r="CX36" s="17"/>
      <c r="CY36" s="17">
        <v>0</v>
      </c>
      <c r="CZ36" s="17">
        <v>7</v>
      </c>
      <c r="DA36" s="17">
        <v>6.8787000000000003</v>
      </c>
      <c r="DB36" s="17">
        <v>6.8787000000000003</v>
      </c>
      <c r="DC36" s="17">
        <v>0.12130000000000001</v>
      </c>
      <c r="DD36" s="17">
        <v>11.6</v>
      </c>
      <c r="DE36" s="17">
        <v>14.33527</v>
      </c>
      <c r="DF36" s="17">
        <v>12.77126</v>
      </c>
      <c r="DG36" s="17">
        <v>-1.17126</v>
      </c>
      <c r="DH36" s="17">
        <v>70.599999999999994</v>
      </c>
      <c r="DI36" s="17">
        <v>37.253920000000001</v>
      </c>
      <c r="DJ36" s="17">
        <v>34.875639999999997</v>
      </c>
      <c r="DK36" s="17">
        <v>35.724359999999997</v>
      </c>
      <c r="DL36" s="17"/>
      <c r="DM36" s="17"/>
      <c r="DN36" s="17"/>
      <c r="DO36" s="17">
        <v>0</v>
      </c>
      <c r="DP36" s="17"/>
      <c r="DQ36" s="17"/>
      <c r="DR36" s="17"/>
      <c r="DS36" s="17">
        <v>0</v>
      </c>
      <c r="DT36" s="17"/>
      <c r="DU36" s="17"/>
      <c r="DV36" s="17"/>
      <c r="DW36" s="17">
        <v>0</v>
      </c>
      <c r="DX36" s="17"/>
      <c r="DY36" s="17"/>
      <c r="DZ36" s="17"/>
      <c r="EA36" s="17">
        <v>0</v>
      </c>
      <c r="EB36" s="17">
        <v>56.4</v>
      </c>
      <c r="EC36" s="17">
        <v>55.841569999999997</v>
      </c>
      <c r="ED36" s="17">
        <v>46.416440000000001</v>
      </c>
      <c r="EE36" s="17">
        <v>9.9835600000000007</v>
      </c>
      <c r="EF36" s="17">
        <v>98.7</v>
      </c>
      <c r="EG36" s="17">
        <v>110.21751999999999</v>
      </c>
      <c r="EH36" s="17">
        <v>110.21742999999999</v>
      </c>
      <c r="EI36" s="17">
        <v>-11.517429999999999</v>
      </c>
      <c r="EJ36" s="17"/>
      <c r="EK36" s="17"/>
      <c r="EL36" s="17"/>
      <c r="EM36" s="17">
        <v>0</v>
      </c>
      <c r="EN36" s="17"/>
      <c r="EO36" s="17"/>
      <c r="EP36" s="17"/>
      <c r="EQ36" s="17">
        <v>0</v>
      </c>
      <c r="ER36" s="17">
        <v>0</v>
      </c>
      <c r="ES36" s="17"/>
      <c r="ET36" s="17">
        <v>0</v>
      </c>
      <c r="EU36" s="17">
        <v>0</v>
      </c>
      <c r="EV36" s="17">
        <v>6.4</v>
      </c>
      <c r="EW36" s="17">
        <v>6.39</v>
      </c>
      <c r="EX36" s="17">
        <v>6.39</v>
      </c>
      <c r="EY36" s="17">
        <v>0.01</v>
      </c>
      <c r="EZ36" s="17">
        <v>0</v>
      </c>
      <c r="FA36" s="17">
        <v>0</v>
      </c>
      <c r="FB36" s="17">
        <v>152.15727000000001</v>
      </c>
      <c r="FC36" s="17">
        <v>-152.15727000000001</v>
      </c>
      <c r="FD36" s="17">
        <v>24.5</v>
      </c>
      <c r="FE36" s="17">
        <v>33.834949999999999</v>
      </c>
      <c r="FF36" s="17">
        <v>38.900370000000002</v>
      </c>
      <c r="FG36" s="17">
        <v>-14.400370000000001</v>
      </c>
      <c r="FH36" s="17">
        <v>76.599999999999994</v>
      </c>
      <c r="FI36" s="17">
        <v>64.861779999999996</v>
      </c>
      <c r="FJ36" s="17">
        <v>50.038879999999999</v>
      </c>
      <c r="FK36" s="17">
        <v>26.561119999999999</v>
      </c>
      <c r="FL36" s="17">
        <v>16.8</v>
      </c>
      <c r="FM36" s="17">
        <v>22.888349999999999</v>
      </c>
      <c r="FN36" s="17">
        <v>22.625250000000001</v>
      </c>
      <c r="FO36" s="17">
        <v>-5.8252499999999996</v>
      </c>
      <c r="FP36" s="17">
        <v>17.600000000000001</v>
      </c>
      <c r="FQ36" s="17">
        <v>14.927820000000001</v>
      </c>
      <c r="FR36" s="17">
        <v>14.927809999999999</v>
      </c>
      <c r="FS36" s="17">
        <v>2.6721900000000001</v>
      </c>
      <c r="FT36" s="17">
        <v>16.3</v>
      </c>
      <c r="FU36" s="17">
        <v>16.990290000000002</v>
      </c>
      <c r="FV36" s="17">
        <v>16.990290000000002</v>
      </c>
      <c r="FW36" s="17">
        <v>-0.69028999999999996</v>
      </c>
      <c r="FX36" s="17">
        <v>66.5</v>
      </c>
      <c r="FY36" s="17">
        <v>69.443650000000005</v>
      </c>
      <c r="FZ36" s="17">
        <v>69.443650000000005</v>
      </c>
      <c r="GA36" s="17">
        <v>-2.9436499999999999</v>
      </c>
      <c r="GB36" s="17">
        <v>185.2</v>
      </c>
      <c r="GC36" s="17">
        <v>185.10006000000001</v>
      </c>
      <c r="GD36" s="17">
        <v>185.10006000000001</v>
      </c>
      <c r="GE36" s="17">
        <v>9.9940000000000001E-2</v>
      </c>
      <c r="GF36" s="17">
        <v>185.9</v>
      </c>
      <c r="GG36" s="17">
        <v>185.10006000000001</v>
      </c>
      <c r="GH36" s="17">
        <v>185.10006000000001</v>
      </c>
      <c r="GI36" s="17">
        <v>0.79993999999999998</v>
      </c>
      <c r="GJ36" s="17">
        <v>183.6</v>
      </c>
      <c r="GK36" s="17">
        <v>185.10006000000001</v>
      </c>
      <c r="GL36" s="17">
        <v>185.10006000000001</v>
      </c>
      <c r="GM36" s="17">
        <v>-1.5000599999999999</v>
      </c>
      <c r="GN36" s="17">
        <v>46.5</v>
      </c>
      <c r="GO36" s="17">
        <v>87.8583</v>
      </c>
      <c r="GP36" s="17">
        <v>35.213920000000002</v>
      </c>
      <c r="GQ36" s="17">
        <v>11.28608</v>
      </c>
      <c r="GR36" s="17">
        <v>5.3</v>
      </c>
      <c r="GS36" s="17">
        <v>6</v>
      </c>
      <c r="GT36" s="17">
        <v>5.8686699999999998</v>
      </c>
      <c r="GU36" s="17">
        <v>-0.56867000000000001</v>
      </c>
      <c r="GV36" s="17">
        <v>1.2</v>
      </c>
      <c r="GW36" s="17">
        <v>1.02115</v>
      </c>
      <c r="GX36" s="17">
        <v>6.1567800000000004</v>
      </c>
      <c r="GY36" s="17">
        <v>-4.9567800000000002</v>
      </c>
      <c r="GZ36" s="17">
        <v>35</v>
      </c>
      <c r="HA36" s="17">
        <v>34.478029999999997</v>
      </c>
      <c r="HB36" s="17">
        <v>34.47786</v>
      </c>
      <c r="HC36" s="17">
        <v>0.52214000000000005</v>
      </c>
      <c r="HD36" s="17">
        <v>36.700000000000003</v>
      </c>
      <c r="HE36" s="17">
        <v>25.3767</v>
      </c>
      <c r="HF36" s="17">
        <v>25.3767</v>
      </c>
      <c r="HG36" s="17">
        <v>11.3233</v>
      </c>
      <c r="HH36" s="17">
        <v>2</v>
      </c>
      <c r="HI36" s="17">
        <v>1.97359</v>
      </c>
      <c r="HJ36" s="17">
        <v>1.97359</v>
      </c>
      <c r="HK36" s="17">
        <v>2.6409999999999999E-2</v>
      </c>
      <c r="HL36" s="17">
        <v>0</v>
      </c>
      <c r="HM36" s="17">
        <v>0</v>
      </c>
      <c r="HN36" s="17">
        <v>0</v>
      </c>
      <c r="HO36" s="17">
        <v>0</v>
      </c>
      <c r="HP36" s="17">
        <v>86.4</v>
      </c>
      <c r="HQ36" s="17">
        <v>83.740269999999995</v>
      </c>
      <c r="HR36" s="17">
        <v>49.091340000000002</v>
      </c>
      <c r="HS36" s="17">
        <v>37.308660000000003</v>
      </c>
      <c r="HT36" s="17"/>
      <c r="HU36" s="17"/>
      <c r="HV36" s="17"/>
      <c r="HW36" s="17">
        <v>0</v>
      </c>
      <c r="HX36" s="17"/>
      <c r="HY36" s="17"/>
      <c r="HZ36" s="17"/>
      <c r="IA36" s="17">
        <v>0</v>
      </c>
      <c r="IB36" s="17">
        <v>77.099999999999994</v>
      </c>
      <c r="IC36" s="17">
        <v>85.482470000000006</v>
      </c>
      <c r="ID36" s="17">
        <v>55.171790000000001</v>
      </c>
      <c r="IE36" s="17">
        <v>21.92821</v>
      </c>
      <c r="IF36" s="17">
        <v>0</v>
      </c>
      <c r="IG36" s="17"/>
      <c r="IH36" s="17">
        <v>0</v>
      </c>
      <c r="II36" s="17">
        <v>0</v>
      </c>
      <c r="IJ36" s="17"/>
      <c r="IK36" s="17"/>
      <c r="IL36" s="17"/>
      <c r="IM36" s="17">
        <v>0</v>
      </c>
      <c r="IN36" s="17">
        <v>46.8</v>
      </c>
      <c r="IO36" s="17">
        <v>45.54186</v>
      </c>
      <c r="IP36" s="17">
        <v>48.181440000000002</v>
      </c>
      <c r="IQ36" s="17">
        <v>-1.38144</v>
      </c>
      <c r="IR36" s="17"/>
      <c r="IS36" s="17"/>
      <c r="IT36" s="17"/>
      <c r="IU36" s="17">
        <v>0</v>
      </c>
      <c r="IV36" s="17"/>
      <c r="IW36" s="17"/>
      <c r="IX36" s="17"/>
      <c r="IY36" s="17">
        <v>0</v>
      </c>
      <c r="IZ36" s="17"/>
      <c r="JA36" s="17"/>
      <c r="JB36" s="17"/>
      <c r="JC36" s="17">
        <v>0</v>
      </c>
      <c r="JD36" s="17">
        <v>18.399999999999999</v>
      </c>
      <c r="JE36" s="17">
        <v>67.248159999999999</v>
      </c>
      <c r="JF36" s="17">
        <v>16.494890000000002</v>
      </c>
      <c r="JG36" s="17">
        <v>1.9051100000000001</v>
      </c>
      <c r="JH36" s="17">
        <v>175.7</v>
      </c>
      <c r="JI36" s="17">
        <v>178.52956</v>
      </c>
      <c r="JJ36" s="17">
        <v>178.52955</v>
      </c>
      <c r="JK36" s="17">
        <v>-2.8295499999999998</v>
      </c>
      <c r="JL36" s="17">
        <v>173.9</v>
      </c>
      <c r="JM36" s="17">
        <v>178.52956</v>
      </c>
      <c r="JN36" s="17">
        <v>178.52955</v>
      </c>
      <c r="JO36" s="17">
        <v>-4.6295500000000001</v>
      </c>
      <c r="JP36" s="17">
        <v>200</v>
      </c>
      <c r="JQ36" s="17">
        <v>178.52956</v>
      </c>
      <c r="JR36" s="17">
        <v>178.52955</v>
      </c>
      <c r="JS36" s="17">
        <v>21.47045</v>
      </c>
      <c r="JT36" s="17">
        <v>271.89999999999998</v>
      </c>
      <c r="JU36" s="17">
        <v>267.79433</v>
      </c>
      <c r="JV36" s="17">
        <v>267.79433</v>
      </c>
      <c r="JW36" s="17">
        <v>4.1056699999999999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1.4</v>
      </c>
      <c r="LE36" s="17">
        <v>1.1522699999999999</v>
      </c>
      <c r="LF36" s="17">
        <v>1.1522699999999999</v>
      </c>
      <c r="LG36" s="17">
        <v>0.24773000000000001</v>
      </c>
      <c r="LH36" s="17">
        <v>194.6</v>
      </c>
      <c r="LI36" s="17">
        <v>188.69927000000001</v>
      </c>
      <c r="LJ36" s="17">
        <v>127.64062</v>
      </c>
      <c r="LK36" s="17">
        <v>66.959379999999996</v>
      </c>
      <c r="LL36" s="17">
        <v>77.7</v>
      </c>
      <c r="LM36" s="17">
        <v>75.36627</v>
      </c>
      <c r="LN36" s="17">
        <v>71.015770000000003</v>
      </c>
      <c r="LO36" s="17">
        <v>6.6842300000000003</v>
      </c>
      <c r="LP36" s="17">
        <v>62.8</v>
      </c>
      <c r="LQ36" s="17">
        <v>67.133979999999994</v>
      </c>
      <c r="LR36" s="17">
        <v>67.133979999999994</v>
      </c>
      <c r="LS36" s="17">
        <v>-4.3339800000000004</v>
      </c>
      <c r="LT36" s="17">
        <v>65.599999999999994</v>
      </c>
      <c r="LU36" s="17">
        <v>65.615650000000002</v>
      </c>
      <c r="LV36" s="17">
        <v>65.611789999999999</v>
      </c>
      <c r="LW36" s="17">
        <v>-1.179E-2</v>
      </c>
      <c r="LX36" s="17">
        <v>29.3</v>
      </c>
      <c r="LY36" s="17">
        <v>29.951460000000001</v>
      </c>
      <c r="LZ36" s="17">
        <v>29.951450000000001</v>
      </c>
      <c r="MA36" s="17">
        <v>-0.65144999999999997</v>
      </c>
      <c r="MB36" s="17"/>
      <c r="MC36" s="17"/>
      <c r="MD36" s="17"/>
      <c r="ME36" s="17">
        <v>0</v>
      </c>
      <c r="MF36" s="17"/>
      <c r="MG36" s="17"/>
      <c r="MH36" s="17"/>
      <c r="MI36" s="17">
        <v>0</v>
      </c>
      <c r="MJ36" s="17"/>
      <c r="MK36" s="17"/>
      <c r="ML36" s="17"/>
      <c r="MM36" s="17">
        <v>0</v>
      </c>
      <c r="MN36" s="17">
        <v>146.9</v>
      </c>
      <c r="MO36" s="17">
        <v>149.77393000000001</v>
      </c>
      <c r="MP36" s="17">
        <v>149.77392</v>
      </c>
      <c r="MQ36" s="17">
        <v>-2.87392</v>
      </c>
      <c r="MR36" s="17">
        <v>149</v>
      </c>
      <c r="MS36" s="17">
        <v>149.77393000000001</v>
      </c>
      <c r="MT36" s="17">
        <v>149.77392</v>
      </c>
      <c r="MU36" s="17">
        <v>-0.77392000000000005</v>
      </c>
      <c r="MV36" s="17">
        <v>150</v>
      </c>
      <c r="MW36" s="17">
        <v>149.77393000000001</v>
      </c>
      <c r="MX36" s="17">
        <v>149.77392</v>
      </c>
      <c r="MY36" s="17">
        <v>0.22608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215.2</v>
      </c>
      <c r="NU36" s="17">
        <v>145.01718</v>
      </c>
      <c r="NV36" s="17">
        <v>145.01719</v>
      </c>
      <c r="NW36" s="17">
        <v>70.182810000000003</v>
      </c>
      <c r="NX36" s="17">
        <v>103</v>
      </c>
      <c r="NY36" s="17">
        <v>72.508589999999998</v>
      </c>
      <c r="NZ36" s="17">
        <v>72.508589999999998</v>
      </c>
      <c r="OA36" s="17">
        <v>30.491409999999998</v>
      </c>
      <c r="OB36" s="17">
        <v>1.1000000000000001</v>
      </c>
      <c r="OC36" s="17">
        <v>0.99099999999999999</v>
      </c>
      <c r="OD36" s="17">
        <v>0.99099999999999999</v>
      </c>
      <c r="OE36" s="17">
        <v>0.109</v>
      </c>
      <c r="OF36" s="17">
        <v>83</v>
      </c>
      <c r="OG36" s="17">
        <v>100</v>
      </c>
      <c r="OH36" s="17">
        <v>98.069000000000003</v>
      </c>
      <c r="OI36" s="17">
        <v>-15.069000000000001</v>
      </c>
      <c r="OJ36" s="17">
        <v>67.400000000000006</v>
      </c>
      <c r="OK36" s="17">
        <v>69.632000000000005</v>
      </c>
      <c r="OL36" s="17">
        <v>69.632000000000005</v>
      </c>
      <c r="OM36" s="17">
        <v>-2.2320000000000002</v>
      </c>
      <c r="ON36" s="17">
        <v>16.399999999999999</v>
      </c>
      <c r="OO36" s="17">
        <v>17.149000000000001</v>
      </c>
      <c r="OP36" s="17">
        <v>17.149000000000001</v>
      </c>
      <c r="OQ36" s="17">
        <v>-0.749</v>
      </c>
      <c r="OR36" s="17">
        <v>0.4</v>
      </c>
      <c r="OS36" s="17">
        <v>0.2</v>
      </c>
      <c r="OT36" s="17">
        <v>0.2</v>
      </c>
      <c r="OU36" s="17">
        <v>0.2</v>
      </c>
      <c r="OV36" s="17">
        <v>9.6</v>
      </c>
      <c r="OW36" s="17">
        <v>9</v>
      </c>
      <c r="OX36" s="17">
        <v>9</v>
      </c>
      <c r="OY36" s="17">
        <v>0.6</v>
      </c>
      <c r="OZ36" s="17">
        <v>9.9</v>
      </c>
      <c r="PA36" s="17">
        <v>9</v>
      </c>
      <c r="PB36" s="17">
        <v>9.0000099999999996</v>
      </c>
      <c r="PC36" s="17">
        <v>0.89998999999999996</v>
      </c>
      <c r="PD36" s="17">
        <v>5.4</v>
      </c>
      <c r="PE36" s="17">
        <v>2.50237</v>
      </c>
      <c r="PF36" s="17">
        <v>2.4301599999999999</v>
      </c>
      <c r="PG36" s="17">
        <v>2.96984</v>
      </c>
      <c r="PH36" s="17">
        <v>0.3</v>
      </c>
      <c r="PI36" s="17">
        <v>1</v>
      </c>
      <c r="PJ36" s="17">
        <v>1</v>
      </c>
      <c r="PK36" s="17">
        <v>-0.7</v>
      </c>
      <c r="PL36" s="17">
        <v>3.1</v>
      </c>
      <c r="PM36" s="17">
        <v>2.2000000000000002</v>
      </c>
      <c r="PN36" s="17">
        <v>2.2000000000000002</v>
      </c>
      <c r="PO36" s="17">
        <v>0.9</v>
      </c>
      <c r="PP36" s="17">
        <v>2.5</v>
      </c>
      <c r="PQ36" s="17">
        <v>2.4900000000000002</v>
      </c>
      <c r="PR36" s="17">
        <v>2.4900000000000002</v>
      </c>
      <c r="PS36" s="17">
        <v>0.01</v>
      </c>
      <c r="PT36" s="17">
        <v>20.3</v>
      </c>
      <c r="PU36" s="17">
        <v>20</v>
      </c>
      <c r="PV36" s="17">
        <v>19.417470000000002</v>
      </c>
      <c r="PW36" s="17">
        <v>0.88253000000000004</v>
      </c>
      <c r="PX36" s="17">
        <v>10</v>
      </c>
      <c r="PY36" s="17">
        <v>10</v>
      </c>
      <c r="PZ36" s="17">
        <v>10</v>
      </c>
      <c r="QA36" s="17">
        <v>0</v>
      </c>
      <c r="QB36" s="17">
        <v>8.4</v>
      </c>
      <c r="QC36" s="17">
        <v>7</v>
      </c>
      <c r="QD36" s="17">
        <v>7</v>
      </c>
      <c r="QE36" s="17">
        <v>1.4</v>
      </c>
      <c r="QF36" s="17">
        <v>3.3</v>
      </c>
      <c r="QG36" s="17">
        <v>3</v>
      </c>
      <c r="QH36" s="17">
        <v>3.5</v>
      </c>
      <c r="QI36" s="17">
        <v>-0.2</v>
      </c>
      <c r="QJ36" s="17">
        <v>18.5</v>
      </c>
      <c r="QK36" s="17">
        <v>19</v>
      </c>
      <c r="QL36" s="17">
        <v>17.96116</v>
      </c>
      <c r="QM36" s="17">
        <v>0.53883999999999999</v>
      </c>
      <c r="QN36" s="17">
        <v>13.4</v>
      </c>
      <c r="QO36" s="17">
        <v>13.173999999999999</v>
      </c>
      <c r="QP36" s="17">
        <v>13.173999999999999</v>
      </c>
      <c r="QQ36" s="17">
        <v>0.22600000000000001</v>
      </c>
      <c r="QR36" s="17">
        <v>16</v>
      </c>
      <c r="QS36" s="17">
        <v>15.468</v>
      </c>
      <c r="QT36" s="17">
        <v>15.468</v>
      </c>
      <c r="QU36" s="17">
        <v>0.53200000000000003</v>
      </c>
      <c r="QV36" s="17">
        <v>28.1</v>
      </c>
      <c r="QW36" s="17">
        <v>24.468</v>
      </c>
      <c r="QX36" s="17">
        <v>24.468</v>
      </c>
      <c r="QY36" s="17">
        <v>3.6320000000000001</v>
      </c>
      <c r="QZ36" s="17">
        <v>70.599999999999994</v>
      </c>
      <c r="RA36" s="17">
        <v>87.450969999999998</v>
      </c>
      <c r="RB36" s="17">
        <v>71.486000000000004</v>
      </c>
      <c r="RC36" s="17">
        <v>-0.88600000000000001</v>
      </c>
      <c r="RD36" s="17">
        <v>4.5</v>
      </c>
      <c r="RE36" s="17">
        <v>4.2</v>
      </c>
      <c r="RF36" s="17">
        <v>4.2</v>
      </c>
      <c r="RG36" s="17">
        <v>0.3</v>
      </c>
      <c r="RH36" s="17">
        <v>1.2</v>
      </c>
      <c r="RI36" s="17">
        <v>2.4</v>
      </c>
      <c r="RJ36" s="17">
        <v>2.4</v>
      </c>
      <c r="RK36" s="17">
        <v>-1.2</v>
      </c>
      <c r="RL36" s="17">
        <v>1.1000000000000001</v>
      </c>
      <c r="RM36" s="17">
        <v>1.2</v>
      </c>
      <c r="RN36" s="17">
        <v>1.2</v>
      </c>
      <c r="RO36" s="17">
        <v>-0.1</v>
      </c>
      <c r="RP36" s="17">
        <v>2.9</v>
      </c>
      <c r="RQ36" s="17">
        <v>2.8</v>
      </c>
      <c r="RR36" s="17">
        <v>2.8</v>
      </c>
      <c r="RS36" s="17">
        <v>0.1</v>
      </c>
      <c r="RT36" s="17">
        <v>16.2</v>
      </c>
      <c r="RU36" s="17">
        <v>13.414999999999999</v>
      </c>
      <c r="RV36" s="17">
        <v>13.414999999999999</v>
      </c>
      <c r="RW36" s="17">
        <v>2.7850000000000001</v>
      </c>
      <c r="RX36" s="17">
        <v>2.4</v>
      </c>
      <c r="RY36" s="17">
        <v>1.899</v>
      </c>
      <c r="RZ36" s="17">
        <v>1.899</v>
      </c>
      <c r="SA36" s="17">
        <v>0.501</v>
      </c>
      <c r="SB36" s="17">
        <v>19.8</v>
      </c>
      <c r="SC36" s="17">
        <v>19.772760000000002</v>
      </c>
      <c r="SD36" s="17">
        <v>12.761659999999999</v>
      </c>
      <c r="SE36" s="17">
        <v>7.0383399999999998</v>
      </c>
      <c r="SF36" s="17">
        <v>1.2</v>
      </c>
      <c r="SG36" s="17">
        <v>1.1040000000000001</v>
      </c>
      <c r="SH36" s="17">
        <v>1.1040000000000001</v>
      </c>
      <c r="SI36" s="17">
        <v>9.6000000000000002E-2</v>
      </c>
      <c r="SJ36" s="17"/>
      <c r="SK36" s="17"/>
      <c r="SL36" s="17">
        <v>0.4</v>
      </c>
      <c r="SM36" s="17">
        <v>-0.4</v>
      </c>
      <c r="SN36" s="17">
        <v>6.1</v>
      </c>
      <c r="SO36" s="17">
        <v>6.9</v>
      </c>
      <c r="SP36" s="17">
        <v>6.9</v>
      </c>
      <c r="SQ36" s="17">
        <v>-0.8</v>
      </c>
      <c r="SR36" s="17">
        <v>3</v>
      </c>
      <c r="SS36" s="17">
        <v>3</v>
      </c>
      <c r="ST36" s="17">
        <v>3</v>
      </c>
      <c r="SU36" s="17">
        <v>0</v>
      </c>
      <c r="SV36" s="17">
        <v>4.4000000000000004</v>
      </c>
      <c r="SW36" s="17">
        <v>4</v>
      </c>
      <c r="SX36" s="17">
        <v>4</v>
      </c>
      <c r="SY36" s="17">
        <v>0.4</v>
      </c>
      <c r="SZ36" s="17">
        <v>5.4</v>
      </c>
      <c r="TA36" s="17">
        <v>6</v>
      </c>
      <c r="TB36" s="17">
        <v>6</v>
      </c>
      <c r="TC36" s="17">
        <v>-0.6</v>
      </c>
      <c r="TD36" s="17">
        <v>10</v>
      </c>
      <c r="TE36" s="17">
        <v>10</v>
      </c>
      <c r="TF36" s="17">
        <v>10</v>
      </c>
      <c r="TG36" s="17">
        <v>0</v>
      </c>
      <c r="TH36" s="17">
        <v>14.1</v>
      </c>
      <c r="TI36" s="17">
        <v>23.696999999999999</v>
      </c>
      <c r="TJ36" s="17">
        <v>23.696999999999999</v>
      </c>
      <c r="TK36" s="17">
        <v>-9.5969999999999995</v>
      </c>
      <c r="TL36" s="17">
        <v>10.8</v>
      </c>
      <c r="TM36" s="17">
        <v>40.70429</v>
      </c>
      <c r="TN36" s="17">
        <v>67.760000000000005</v>
      </c>
      <c r="TO36" s="17">
        <v>-56.96</v>
      </c>
      <c r="TP36" s="17">
        <v>29.3</v>
      </c>
      <c r="TQ36" s="17">
        <v>29.940999999999999</v>
      </c>
      <c r="TR36" s="17">
        <v>29.940999999999999</v>
      </c>
      <c r="TS36" s="17">
        <v>-0.64100000000000001</v>
      </c>
      <c r="TT36" s="17">
        <v>68.900000000000006</v>
      </c>
      <c r="TU36" s="17">
        <v>104.75957</v>
      </c>
      <c r="TV36" s="17">
        <v>77.602999999999994</v>
      </c>
      <c r="TW36" s="17">
        <v>-8.7029999999999994</v>
      </c>
      <c r="TX36" s="17">
        <v>58.2</v>
      </c>
      <c r="TY36" s="17">
        <v>103.47422</v>
      </c>
      <c r="TZ36" s="17">
        <v>84.361000000000004</v>
      </c>
      <c r="UA36" s="17">
        <v>-26.161000000000001</v>
      </c>
      <c r="UB36" s="17">
        <v>10</v>
      </c>
      <c r="UC36" s="17">
        <v>10.92299</v>
      </c>
      <c r="UD36" s="17">
        <v>10.923</v>
      </c>
      <c r="UE36" s="17">
        <v>-0.92300000000000004</v>
      </c>
      <c r="UF36" s="17">
        <v>9.6999999999999993</v>
      </c>
      <c r="UG36" s="17">
        <v>9.3409899999999997</v>
      </c>
      <c r="UH36" s="17">
        <v>9.3409999999999993</v>
      </c>
      <c r="UI36" s="17">
        <v>0.35899999999999999</v>
      </c>
      <c r="UJ36" s="17">
        <v>7.5</v>
      </c>
      <c r="UK36" s="17">
        <v>7.5</v>
      </c>
      <c r="UL36" s="17">
        <v>7.5</v>
      </c>
      <c r="UM36" s="17">
        <v>0</v>
      </c>
      <c r="UN36" s="17">
        <v>2.5</v>
      </c>
      <c r="UO36" s="17">
        <v>3</v>
      </c>
      <c r="UP36" s="17">
        <v>2.2000000000000002</v>
      </c>
      <c r="UQ36" s="17">
        <v>0.3</v>
      </c>
      <c r="UR36" s="17">
        <v>7.6</v>
      </c>
      <c r="US36" s="17">
        <v>7.6</v>
      </c>
      <c r="UT36" s="17">
        <v>7.6</v>
      </c>
      <c r="UU36" s="17">
        <v>0</v>
      </c>
      <c r="UV36" s="17">
        <v>4.3</v>
      </c>
      <c r="UW36" s="17">
        <v>4.8</v>
      </c>
      <c r="UX36" s="17">
        <v>4.8</v>
      </c>
      <c r="UY36" s="17">
        <v>-0.5</v>
      </c>
      <c r="UZ36" s="17">
        <v>5.2</v>
      </c>
      <c r="VA36" s="17">
        <v>5.2</v>
      </c>
      <c r="VB36" s="17">
        <v>5.2</v>
      </c>
      <c r="VC36" s="17">
        <v>0</v>
      </c>
      <c r="VD36" s="17">
        <v>4.8</v>
      </c>
      <c r="VE36" s="17">
        <v>5.3</v>
      </c>
      <c r="VF36" s="17">
        <v>5.3</v>
      </c>
      <c r="VG36" s="17">
        <v>-0.5</v>
      </c>
      <c r="VH36" s="17">
        <v>15.4</v>
      </c>
      <c r="VI36" s="17">
        <v>15.769</v>
      </c>
      <c r="VJ36" s="17">
        <v>15.769</v>
      </c>
      <c r="VK36" s="17">
        <v>-0.36899999999999999</v>
      </c>
      <c r="VL36" s="17">
        <v>220.6</v>
      </c>
      <c r="VM36" s="17">
        <v>204.16167999999999</v>
      </c>
      <c r="VN36" s="17">
        <v>230.18299999999999</v>
      </c>
      <c r="VO36" s="17">
        <v>-9.5830000000000002</v>
      </c>
      <c r="VP36" s="17">
        <v>14.6</v>
      </c>
      <c r="VQ36" s="17">
        <v>13.334</v>
      </c>
      <c r="VR36" s="17">
        <v>13.334</v>
      </c>
      <c r="VS36" s="17">
        <v>1.266</v>
      </c>
      <c r="VT36" s="17">
        <v>120.3</v>
      </c>
      <c r="VU36" s="17">
        <v>124.41200000000001</v>
      </c>
      <c r="VV36" s="17">
        <v>124.41200000000001</v>
      </c>
      <c r="VW36" s="17">
        <v>-4.1120000000000001</v>
      </c>
      <c r="VX36" s="17">
        <v>0.6</v>
      </c>
      <c r="VY36" s="17">
        <v>0.6</v>
      </c>
      <c r="VZ36" s="17">
        <v>0.6</v>
      </c>
      <c r="WA36" s="17">
        <v>0</v>
      </c>
      <c r="WB36" s="17">
        <v>92.3</v>
      </c>
      <c r="WC36" s="17">
        <v>118.39982999999999</v>
      </c>
      <c r="WD36" s="17">
        <v>89</v>
      </c>
      <c r="WE36" s="17">
        <v>3.3</v>
      </c>
      <c r="WF36" s="17">
        <v>102.1</v>
      </c>
      <c r="WG36" s="17">
        <v>109.70793999999999</v>
      </c>
      <c r="WH36" s="17">
        <v>93</v>
      </c>
      <c r="WI36" s="17">
        <v>9.1</v>
      </c>
      <c r="WJ36" s="17">
        <v>87.6</v>
      </c>
      <c r="WK36" s="17">
        <v>90.495000000000005</v>
      </c>
      <c r="WL36" s="17">
        <v>90.495000000000005</v>
      </c>
      <c r="WM36" s="17">
        <v>-2.895</v>
      </c>
      <c r="WN36" s="17">
        <v>14.7</v>
      </c>
      <c r="WO36" s="17">
        <v>8.9610000000000003</v>
      </c>
      <c r="WP36" s="17">
        <v>8.9610000000000003</v>
      </c>
      <c r="WQ36" s="17">
        <v>5.7389999999999999</v>
      </c>
      <c r="WR36" s="17">
        <v>10</v>
      </c>
      <c r="WS36" s="17">
        <v>5.4</v>
      </c>
      <c r="WT36" s="17">
        <v>5.4</v>
      </c>
      <c r="WU36" s="17">
        <v>4.5999999999999996</v>
      </c>
      <c r="WV36" s="17">
        <v>18.399999999999999</v>
      </c>
      <c r="WW36" s="17">
        <v>20</v>
      </c>
      <c r="WX36" s="17">
        <v>19.223299999999998</v>
      </c>
      <c r="WY36" s="17">
        <v>-0.82330000000000003</v>
      </c>
      <c r="WZ36" s="17">
        <v>9.4</v>
      </c>
      <c r="XA36" s="17">
        <v>10.8</v>
      </c>
      <c r="XB36" s="17">
        <v>10.8</v>
      </c>
      <c r="XC36" s="17">
        <v>-1.4</v>
      </c>
      <c r="XD36" s="17"/>
      <c r="XE36" s="17"/>
      <c r="XF36" s="17"/>
      <c r="XG36" s="17">
        <v>0</v>
      </c>
      <c r="XH36" s="17"/>
      <c r="XI36" s="17"/>
      <c r="XJ36" s="17"/>
      <c r="XK36" s="17">
        <v>0</v>
      </c>
      <c r="XL36" s="17">
        <v>0</v>
      </c>
      <c r="XM36" s="17">
        <v>15</v>
      </c>
      <c r="XN36" s="17">
        <v>14</v>
      </c>
      <c r="XO36" s="17">
        <v>-14</v>
      </c>
      <c r="XP36" s="17"/>
      <c r="XQ36" s="17"/>
      <c r="XR36" s="17"/>
      <c r="XS36" s="17">
        <v>0</v>
      </c>
      <c r="XT36" s="17">
        <v>8.1</v>
      </c>
      <c r="XU36" s="17">
        <v>8</v>
      </c>
      <c r="XV36" s="17">
        <v>7.49</v>
      </c>
      <c r="XW36" s="17">
        <v>0.61</v>
      </c>
      <c r="XX36" s="17"/>
      <c r="XY36" s="17"/>
      <c r="XZ36" s="17"/>
      <c r="YA36" s="17">
        <v>0</v>
      </c>
      <c r="YB36" s="17"/>
      <c r="YC36" s="17"/>
      <c r="YD36" s="17"/>
      <c r="YE36" s="17">
        <v>0</v>
      </c>
    </row>
    <row r="37" spans="1:655" ht="24" customHeight="1" x14ac:dyDescent="0.3">
      <c r="A37" s="1"/>
      <c r="B37" s="16" t="s">
        <v>65</v>
      </c>
      <c r="C37" s="16" t="s">
        <v>769</v>
      </c>
      <c r="D37" s="17">
        <v>107.4</v>
      </c>
      <c r="E37" s="17">
        <v>59.94256</v>
      </c>
      <c r="F37" s="17">
        <v>42.110129999999998</v>
      </c>
      <c r="G37" s="17">
        <v>65.289869999999993</v>
      </c>
      <c r="H37" s="17">
        <v>649.5</v>
      </c>
      <c r="I37" s="17">
        <v>643.65809000000002</v>
      </c>
      <c r="J37" s="17">
        <v>643.65809000000002</v>
      </c>
      <c r="K37" s="17">
        <v>5.8419100000000004</v>
      </c>
      <c r="L37" s="17">
        <v>215.5</v>
      </c>
      <c r="M37" s="17">
        <v>219.87573</v>
      </c>
      <c r="N37" s="17">
        <v>209.39341999999999</v>
      </c>
      <c r="O37" s="17">
        <v>6.1065800000000001</v>
      </c>
      <c r="P37" s="17"/>
      <c r="Q37" s="17"/>
      <c r="R37" s="17"/>
      <c r="S37" s="17">
        <v>0</v>
      </c>
      <c r="T37" s="17"/>
      <c r="U37" s="17"/>
      <c r="V37" s="17"/>
      <c r="W37" s="17">
        <v>0</v>
      </c>
      <c r="X37" s="17">
        <v>70.2</v>
      </c>
      <c r="Y37" s="17">
        <v>32.367780000000003</v>
      </c>
      <c r="Z37" s="17">
        <v>30.672339999999998</v>
      </c>
      <c r="AA37" s="17">
        <v>39.527659999999997</v>
      </c>
      <c r="AB37" s="17">
        <v>85.2</v>
      </c>
      <c r="AC37" s="17">
        <v>84.587379999999996</v>
      </c>
      <c r="AD37" s="17">
        <v>94.878</v>
      </c>
      <c r="AE37" s="17">
        <v>-9.6780000000000008</v>
      </c>
      <c r="AF37" s="17"/>
      <c r="AG37" s="17"/>
      <c r="AH37" s="17"/>
      <c r="AI37" s="17">
        <v>0</v>
      </c>
      <c r="AJ37" s="17"/>
      <c r="AK37" s="17"/>
      <c r="AL37" s="17"/>
      <c r="AM37" s="17">
        <v>0</v>
      </c>
      <c r="AN37" s="17">
        <v>186.5</v>
      </c>
      <c r="AO37" s="17">
        <v>196.42444</v>
      </c>
      <c r="AP37" s="17">
        <v>176.30599000000001</v>
      </c>
      <c r="AQ37" s="17">
        <v>10.19401</v>
      </c>
      <c r="AR37" s="17">
        <v>204.7</v>
      </c>
      <c r="AS37" s="17">
        <v>196.42444</v>
      </c>
      <c r="AT37" s="17">
        <v>176.30599000000001</v>
      </c>
      <c r="AU37" s="17">
        <v>28.394010000000002</v>
      </c>
      <c r="AV37" s="17">
        <v>203.1</v>
      </c>
      <c r="AW37" s="17">
        <v>196.42444</v>
      </c>
      <c r="AX37" s="17">
        <v>176.30599000000001</v>
      </c>
      <c r="AY37" s="17">
        <v>26.79401</v>
      </c>
      <c r="AZ37" s="17">
        <v>288.2</v>
      </c>
      <c r="BA37" s="17">
        <v>294.63666999999998</v>
      </c>
      <c r="BB37" s="17">
        <v>264.45898</v>
      </c>
      <c r="BC37" s="17">
        <v>23.741019999999999</v>
      </c>
      <c r="BD37" s="17">
        <v>213.3</v>
      </c>
      <c r="BE37" s="17">
        <v>208.28218000000001</v>
      </c>
      <c r="BF37" s="17">
        <v>208.28217000000001</v>
      </c>
      <c r="BG37" s="17">
        <v>5.01783</v>
      </c>
      <c r="BH37" s="17">
        <v>110.5</v>
      </c>
      <c r="BI37" s="17">
        <v>104.14109000000001</v>
      </c>
      <c r="BJ37" s="17">
        <v>104.14108</v>
      </c>
      <c r="BK37" s="17">
        <v>6.3589200000000003</v>
      </c>
      <c r="BL37" s="17">
        <v>212.6</v>
      </c>
      <c r="BM37" s="17">
        <v>182.64565999999999</v>
      </c>
      <c r="BN37" s="17">
        <v>269.29862000000003</v>
      </c>
      <c r="BO37" s="17">
        <v>-56.698619999999998</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123.7</v>
      </c>
      <c r="CK37" s="17">
        <v>127.08432999999999</v>
      </c>
      <c r="CL37" s="17">
        <v>127.08432999999999</v>
      </c>
      <c r="CM37" s="17">
        <v>-3.3843299999999998</v>
      </c>
      <c r="CN37" s="17">
        <v>7.5</v>
      </c>
      <c r="CO37" s="17">
        <v>6.8003799999999996</v>
      </c>
      <c r="CP37" s="17">
        <v>5.1333399999999996</v>
      </c>
      <c r="CQ37" s="17">
        <v>2.36666</v>
      </c>
      <c r="CR37" s="17">
        <v>5.7</v>
      </c>
      <c r="CS37" s="17">
        <v>3.7328199999999998</v>
      </c>
      <c r="CT37" s="17">
        <v>2.8177599999999998</v>
      </c>
      <c r="CU37" s="17">
        <v>2.8822399999999999</v>
      </c>
      <c r="CV37" s="17"/>
      <c r="CW37" s="17"/>
      <c r="CX37" s="17"/>
      <c r="CY37" s="17">
        <v>0</v>
      </c>
      <c r="CZ37" s="17">
        <v>7.1</v>
      </c>
      <c r="DA37" s="17">
        <v>6.8787000000000003</v>
      </c>
      <c r="DB37" s="17">
        <v>6.8787000000000003</v>
      </c>
      <c r="DC37" s="17">
        <v>0.2213</v>
      </c>
      <c r="DD37" s="17">
        <v>11.5</v>
      </c>
      <c r="DE37" s="17">
        <v>14.9194</v>
      </c>
      <c r="DF37" s="17">
        <v>12.77126</v>
      </c>
      <c r="DG37" s="17">
        <v>-1.2712600000000001</v>
      </c>
      <c r="DH37" s="17">
        <v>71</v>
      </c>
      <c r="DI37" s="17">
        <v>75.006270000000001</v>
      </c>
      <c r="DJ37" s="17">
        <v>36.08934</v>
      </c>
      <c r="DK37" s="17">
        <v>34.91066</v>
      </c>
      <c r="DL37" s="17"/>
      <c r="DM37" s="17"/>
      <c r="DN37" s="17"/>
      <c r="DO37" s="17">
        <v>0</v>
      </c>
      <c r="DP37" s="17"/>
      <c r="DQ37" s="17"/>
      <c r="DR37" s="17"/>
      <c r="DS37" s="17">
        <v>0</v>
      </c>
      <c r="DT37" s="17"/>
      <c r="DU37" s="17"/>
      <c r="DV37" s="17"/>
      <c r="DW37" s="17">
        <v>0</v>
      </c>
      <c r="DX37" s="17"/>
      <c r="DY37" s="17"/>
      <c r="DZ37" s="17"/>
      <c r="EA37" s="17">
        <v>0</v>
      </c>
      <c r="EB37" s="17">
        <v>56.1</v>
      </c>
      <c r="EC37" s="17">
        <v>55.841569999999997</v>
      </c>
      <c r="ED37" s="17">
        <v>48.887059999999998</v>
      </c>
      <c r="EE37" s="17">
        <v>7.2129399999999997</v>
      </c>
      <c r="EF37" s="17">
        <v>98.4</v>
      </c>
      <c r="EG37" s="17">
        <v>110.21751999999999</v>
      </c>
      <c r="EH37" s="17">
        <v>110.21742999999999</v>
      </c>
      <c r="EI37" s="17">
        <v>-11.81743</v>
      </c>
      <c r="EJ37" s="17"/>
      <c r="EK37" s="17"/>
      <c r="EL37" s="17"/>
      <c r="EM37" s="17">
        <v>0</v>
      </c>
      <c r="EN37" s="17"/>
      <c r="EO37" s="17"/>
      <c r="EP37" s="17"/>
      <c r="EQ37" s="17">
        <v>0</v>
      </c>
      <c r="ER37" s="17">
        <v>4</v>
      </c>
      <c r="ES37" s="17"/>
      <c r="ET37" s="17">
        <v>0</v>
      </c>
      <c r="EU37" s="17">
        <v>4</v>
      </c>
      <c r="EV37" s="17">
        <v>6.4</v>
      </c>
      <c r="EW37" s="17">
        <v>6.39</v>
      </c>
      <c r="EX37" s="17">
        <v>6.39</v>
      </c>
      <c r="EY37" s="17">
        <v>0.01</v>
      </c>
      <c r="EZ37" s="17">
        <v>0</v>
      </c>
      <c r="FA37" s="17">
        <v>0</v>
      </c>
      <c r="FB37" s="17">
        <v>157.45289</v>
      </c>
      <c r="FC37" s="17">
        <v>-157.45289</v>
      </c>
      <c r="FD37" s="17">
        <v>24.3</v>
      </c>
      <c r="FE37" s="17">
        <v>33.834949999999999</v>
      </c>
      <c r="FF37" s="17">
        <v>38.900370000000002</v>
      </c>
      <c r="FG37" s="17">
        <v>-14.60037</v>
      </c>
      <c r="FH37" s="17">
        <v>76.2</v>
      </c>
      <c r="FI37" s="17">
        <v>54.37961</v>
      </c>
      <c r="FJ37" s="17">
        <v>56.643940000000001</v>
      </c>
      <c r="FK37" s="17">
        <v>19.556059999999999</v>
      </c>
      <c r="FL37" s="17">
        <v>19</v>
      </c>
      <c r="FM37" s="17">
        <v>22.888349999999999</v>
      </c>
      <c r="FN37" s="17">
        <v>22.625250000000001</v>
      </c>
      <c r="FO37" s="17">
        <v>-3.6252499999999999</v>
      </c>
      <c r="FP37" s="17">
        <v>17.600000000000001</v>
      </c>
      <c r="FQ37" s="17">
        <v>14.927820000000001</v>
      </c>
      <c r="FR37" s="17">
        <v>14.927809999999999</v>
      </c>
      <c r="FS37" s="17">
        <v>2.6721900000000001</v>
      </c>
      <c r="FT37" s="17">
        <v>16.3</v>
      </c>
      <c r="FU37" s="17">
        <v>16.990290000000002</v>
      </c>
      <c r="FV37" s="17">
        <v>16.990290000000002</v>
      </c>
      <c r="FW37" s="17">
        <v>-0.69028999999999996</v>
      </c>
      <c r="FX37" s="17">
        <v>64.900000000000006</v>
      </c>
      <c r="FY37" s="17">
        <v>69.443650000000005</v>
      </c>
      <c r="FZ37" s="17">
        <v>69.443650000000005</v>
      </c>
      <c r="GA37" s="17">
        <v>-4.5436500000000004</v>
      </c>
      <c r="GB37" s="17">
        <v>182.7</v>
      </c>
      <c r="GC37" s="17">
        <v>185.10006000000001</v>
      </c>
      <c r="GD37" s="17">
        <v>185.10006000000001</v>
      </c>
      <c r="GE37" s="17">
        <v>-2.4000599999999999</v>
      </c>
      <c r="GF37" s="17">
        <v>183.4</v>
      </c>
      <c r="GG37" s="17">
        <v>185.10006000000001</v>
      </c>
      <c r="GH37" s="17">
        <v>185.10006000000001</v>
      </c>
      <c r="GI37" s="17">
        <v>-1.7000599999999999</v>
      </c>
      <c r="GJ37" s="17">
        <v>184.6</v>
      </c>
      <c r="GK37" s="17">
        <v>185.10006000000001</v>
      </c>
      <c r="GL37" s="17">
        <v>185.10006000000001</v>
      </c>
      <c r="GM37" s="17">
        <v>-0.50005999999999995</v>
      </c>
      <c r="GN37" s="17">
        <v>43.7</v>
      </c>
      <c r="GO37" s="17">
        <v>87.8583</v>
      </c>
      <c r="GP37" s="17">
        <v>35.213920000000002</v>
      </c>
      <c r="GQ37" s="17">
        <v>8.4860799999999994</v>
      </c>
      <c r="GR37" s="17">
        <v>5.3</v>
      </c>
      <c r="GS37" s="17">
        <v>6</v>
      </c>
      <c r="GT37" s="17">
        <v>5.8686699999999998</v>
      </c>
      <c r="GU37" s="17">
        <v>-0.56867000000000001</v>
      </c>
      <c r="GV37" s="17">
        <v>1.2</v>
      </c>
      <c r="GW37" s="17">
        <v>1.02115</v>
      </c>
      <c r="GX37" s="17">
        <v>6.1567800000000004</v>
      </c>
      <c r="GY37" s="17">
        <v>-4.9567800000000002</v>
      </c>
      <c r="GZ37" s="17">
        <v>34.4</v>
      </c>
      <c r="HA37" s="17">
        <v>34.478029999999997</v>
      </c>
      <c r="HB37" s="17">
        <v>34.47786</v>
      </c>
      <c r="HC37" s="17">
        <v>-7.7859999999999999E-2</v>
      </c>
      <c r="HD37" s="17">
        <v>35.5</v>
      </c>
      <c r="HE37" s="17">
        <v>25.3767</v>
      </c>
      <c r="HF37" s="17">
        <v>25.3767</v>
      </c>
      <c r="HG37" s="17">
        <v>10.1233</v>
      </c>
      <c r="HH37" s="17">
        <v>2</v>
      </c>
      <c r="HI37" s="17">
        <v>1.97359</v>
      </c>
      <c r="HJ37" s="17">
        <v>1.97359</v>
      </c>
      <c r="HK37" s="17">
        <v>2.6409999999999999E-2</v>
      </c>
      <c r="HL37" s="17">
        <v>0</v>
      </c>
      <c r="HM37" s="17">
        <v>0</v>
      </c>
      <c r="HN37" s="17">
        <v>0</v>
      </c>
      <c r="HO37" s="17">
        <v>0</v>
      </c>
      <c r="HP37" s="17">
        <v>111.6</v>
      </c>
      <c r="HQ37" s="17">
        <v>76.818790000000007</v>
      </c>
      <c r="HR37" s="17">
        <v>61.18974</v>
      </c>
      <c r="HS37" s="17">
        <v>50.410260000000001</v>
      </c>
      <c r="HT37" s="17"/>
      <c r="HU37" s="17"/>
      <c r="HV37" s="17"/>
      <c r="HW37" s="17">
        <v>0</v>
      </c>
      <c r="HX37" s="17"/>
      <c r="HY37" s="17"/>
      <c r="HZ37" s="17"/>
      <c r="IA37" s="17">
        <v>0</v>
      </c>
      <c r="IB37" s="17">
        <v>76.599999999999994</v>
      </c>
      <c r="IC37" s="17">
        <v>74.125559999999993</v>
      </c>
      <c r="ID37" s="17">
        <v>61.291170000000001</v>
      </c>
      <c r="IE37" s="17">
        <v>15.30883</v>
      </c>
      <c r="IF37" s="17">
        <v>0</v>
      </c>
      <c r="IG37" s="17"/>
      <c r="IH37" s="17">
        <v>0</v>
      </c>
      <c r="II37" s="17">
        <v>0</v>
      </c>
      <c r="IJ37" s="17"/>
      <c r="IK37" s="17"/>
      <c r="IL37" s="17"/>
      <c r="IM37" s="17">
        <v>0</v>
      </c>
      <c r="IN37" s="17">
        <v>46.3</v>
      </c>
      <c r="IO37" s="17">
        <v>46.739960000000004</v>
      </c>
      <c r="IP37" s="17">
        <v>48.181440000000002</v>
      </c>
      <c r="IQ37" s="17">
        <v>-1.88144</v>
      </c>
      <c r="IR37" s="17"/>
      <c r="IS37" s="17"/>
      <c r="IT37" s="17"/>
      <c r="IU37" s="17">
        <v>0</v>
      </c>
      <c r="IV37" s="17"/>
      <c r="IW37" s="17"/>
      <c r="IX37" s="17"/>
      <c r="IY37" s="17">
        <v>0</v>
      </c>
      <c r="IZ37" s="17"/>
      <c r="JA37" s="17"/>
      <c r="JB37" s="17"/>
      <c r="JC37" s="17">
        <v>0</v>
      </c>
      <c r="JD37" s="17">
        <v>18.100000000000001</v>
      </c>
      <c r="JE37" s="17">
        <v>67.248159999999999</v>
      </c>
      <c r="JF37" s="17">
        <v>16.494890000000002</v>
      </c>
      <c r="JG37" s="17">
        <v>1.60511</v>
      </c>
      <c r="JH37" s="17">
        <v>176.8</v>
      </c>
      <c r="JI37" s="17">
        <v>178.52956</v>
      </c>
      <c r="JJ37" s="17">
        <v>178.52955</v>
      </c>
      <c r="JK37" s="17">
        <v>-1.7295499999999999</v>
      </c>
      <c r="JL37" s="17">
        <v>174.4</v>
      </c>
      <c r="JM37" s="17">
        <v>178.52956</v>
      </c>
      <c r="JN37" s="17">
        <v>178.52955</v>
      </c>
      <c r="JO37" s="17">
        <v>-4.1295500000000001</v>
      </c>
      <c r="JP37" s="17">
        <v>200</v>
      </c>
      <c r="JQ37" s="17">
        <v>178.52956</v>
      </c>
      <c r="JR37" s="17">
        <v>178.52955</v>
      </c>
      <c r="JS37" s="17">
        <v>21.47045</v>
      </c>
      <c r="JT37" s="17">
        <v>273.10000000000002</v>
      </c>
      <c r="JU37" s="17">
        <v>267.79433</v>
      </c>
      <c r="JV37" s="17">
        <v>267.79433</v>
      </c>
      <c r="JW37" s="17">
        <v>5.3056700000000001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1.4</v>
      </c>
      <c r="LE37" s="17">
        <v>1.1522699999999999</v>
      </c>
      <c r="LF37" s="17">
        <v>1.1522699999999999</v>
      </c>
      <c r="LG37" s="17">
        <v>0.24773000000000001</v>
      </c>
      <c r="LH37" s="17">
        <v>185.3</v>
      </c>
      <c r="LI37" s="17">
        <v>166.42042000000001</v>
      </c>
      <c r="LJ37" s="17">
        <v>132.58941999999999</v>
      </c>
      <c r="LK37" s="17">
        <v>52.71058</v>
      </c>
      <c r="LL37" s="17">
        <v>75.099999999999994</v>
      </c>
      <c r="LM37" s="17">
        <v>69.762100000000004</v>
      </c>
      <c r="LN37" s="17">
        <v>75.931820000000002</v>
      </c>
      <c r="LO37" s="17">
        <v>-0.83182</v>
      </c>
      <c r="LP37" s="17">
        <v>62.3</v>
      </c>
      <c r="LQ37" s="17">
        <v>67.133979999999994</v>
      </c>
      <c r="LR37" s="17">
        <v>67.133979999999994</v>
      </c>
      <c r="LS37" s="17">
        <v>-4.8339800000000004</v>
      </c>
      <c r="LT37" s="17">
        <v>65.5</v>
      </c>
      <c r="LU37" s="17">
        <v>63.431840000000001</v>
      </c>
      <c r="LV37" s="17">
        <v>63.958970000000001</v>
      </c>
      <c r="LW37" s="17">
        <v>1.5410299999999999</v>
      </c>
      <c r="LX37" s="17">
        <v>29</v>
      </c>
      <c r="LY37" s="17">
        <v>29.951460000000001</v>
      </c>
      <c r="LZ37" s="17">
        <v>29.951450000000001</v>
      </c>
      <c r="MA37" s="17">
        <v>-0.95145000000000002</v>
      </c>
      <c r="MB37" s="17"/>
      <c r="MC37" s="17"/>
      <c r="MD37" s="17"/>
      <c r="ME37" s="17">
        <v>0</v>
      </c>
      <c r="MF37" s="17"/>
      <c r="MG37" s="17"/>
      <c r="MH37" s="17"/>
      <c r="MI37" s="17">
        <v>0</v>
      </c>
      <c r="MJ37" s="17"/>
      <c r="MK37" s="17"/>
      <c r="ML37" s="17"/>
      <c r="MM37" s="17">
        <v>0</v>
      </c>
      <c r="MN37" s="17">
        <v>146.9</v>
      </c>
      <c r="MO37" s="17">
        <v>149.77393000000001</v>
      </c>
      <c r="MP37" s="17">
        <v>149.77392</v>
      </c>
      <c r="MQ37" s="17">
        <v>-2.87392</v>
      </c>
      <c r="MR37" s="17">
        <v>148.80000000000001</v>
      </c>
      <c r="MS37" s="17">
        <v>149.77393000000001</v>
      </c>
      <c r="MT37" s="17">
        <v>149.77392</v>
      </c>
      <c r="MU37" s="17">
        <v>-0.97392000000000001</v>
      </c>
      <c r="MV37" s="17">
        <v>149.80000000000001</v>
      </c>
      <c r="MW37" s="17">
        <v>149.77393000000001</v>
      </c>
      <c r="MX37" s="17">
        <v>149.77392</v>
      </c>
      <c r="MY37" s="17">
        <v>2.6079999999999999E-2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215.5</v>
      </c>
      <c r="NU37" s="17">
        <v>145.01718</v>
      </c>
      <c r="NV37" s="17">
        <v>145.01719</v>
      </c>
      <c r="NW37" s="17">
        <v>70.482810000000001</v>
      </c>
      <c r="NX37" s="17">
        <v>103.1</v>
      </c>
      <c r="NY37" s="17">
        <v>72.508589999999998</v>
      </c>
      <c r="NZ37" s="17">
        <v>72.508589999999998</v>
      </c>
      <c r="OA37" s="17">
        <v>30.59141</v>
      </c>
      <c r="OB37" s="17">
        <v>1</v>
      </c>
      <c r="OC37" s="17">
        <v>0.96099999999999997</v>
      </c>
      <c r="OD37" s="17">
        <v>0.96099999999999997</v>
      </c>
      <c r="OE37" s="17">
        <v>3.9E-2</v>
      </c>
      <c r="OF37" s="17">
        <v>80.2</v>
      </c>
      <c r="OG37" s="17">
        <v>101</v>
      </c>
      <c r="OH37" s="17">
        <v>98.680999999999997</v>
      </c>
      <c r="OI37" s="17">
        <v>-18.481000000000002</v>
      </c>
      <c r="OJ37" s="17">
        <v>67.2</v>
      </c>
      <c r="OK37" s="17">
        <v>68.646000000000001</v>
      </c>
      <c r="OL37" s="17">
        <v>68.646000000000001</v>
      </c>
      <c r="OM37" s="17">
        <v>-1.446</v>
      </c>
      <c r="ON37" s="17">
        <v>16.3</v>
      </c>
      <c r="OO37" s="17">
        <v>17.102</v>
      </c>
      <c r="OP37" s="17">
        <v>17.102</v>
      </c>
      <c r="OQ37" s="17">
        <v>-0.80200000000000005</v>
      </c>
      <c r="OR37" s="17">
        <v>0.3</v>
      </c>
      <c r="OS37" s="17">
        <v>0.2</v>
      </c>
      <c r="OT37" s="17">
        <v>0.2</v>
      </c>
      <c r="OU37" s="17">
        <v>0.1</v>
      </c>
      <c r="OV37" s="17">
        <v>9.6</v>
      </c>
      <c r="OW37" s="17">
        <v>9</v>
      </c>
      <c r="OX37" s="17">
        <v>9</v>
      </c>
      <c r="OY37" s="17">
        <v>0.6</v>
      </c>
      <c r="OZ37" s="17">
        <v>9.9</v>
      </c>
      <c r="PA37" s="17">
        <v>9</v>
      </c>
      <c r="PB37" s="17">
        <v>9.0000099999999996</v>
      </c>
      <c r="PC37" s="17">
        <v>0.89998999999999996</v>
      </c>
      <c r="PD37" s="17">
        <v>5.2</v>
      </c>
      <c r="PE37" s="17">
        <v>2.7792500000000002</v>
      </c>
      <c r="PF37" s="17">
        <v>2.6689400000000001</v>
      </c>
      <c r="PG37" s="17">
        <v>2.5310600000000001</v>
      </c>
      <c r="PH37" s="17">
        <v>0.3</v>
      </c>
      <c r="PI37" s="17">
        <v>1</v>
      </c>
      <c r="PJ37" s="17">
        <v>1</v>
      </c>
      <c r="PK37" s="17">
        <v>-0.7</v>
      </c>
      <c r="PL37" s="17">
        <v>3</v>
      </c>
      <c r="PM37" s="17">
        <v>2.2000000000000002</v>
      </c>
      <c r="PN37" s="17">
        <v>2.2000000000000002</v>
      </c>
      <c r="PO37" s="17">
        <v>0.8</v>
      </c>
      <c r="PP37" s="17">
        <v>2.5</v>
      </c>
      <c r="PQ37" s="17">
        <v>2.4900000000000002</v>
      </c>
      <c r="PR37" s="17">
        <v>2.4900000000000002</v>
      </c>
      <c r="PS37" s="17">
        <v>0.01</v>
      </c>
      <c r="PT37" s="17">
        <v>20.2</v>
      </c>
      <c r="PU37" s="17">
        <v>20</v>
      </c>
      <c r="PV37" s="17">
        <v>19.417470000000002</v>
      </c>
      <c r="PW37" s="17">
        <v>0.78252999999999995</v>
      </c>
      <c r="PX37" s="17">
        <v>10</v>
      </c>
      <c r="PY37" s="17">
        <v>10</v>
      </c>
      <c r="PZ37" s="17">
        <v>10</v>
      </c>
      <c r="QA37" s="17">
        <v>0</v>
      </c>
      <c r="QB37" s="17">
        <v>8.3000000000000007</v>
      </c>
      <c r="QC37" s="17">
        <v>7</v>
      </c>
      <c r="QD37" s="17">
        <v>7</v>
      </c>
      <c r="QE37" s="17">
        <v>1.3</v>
      </c>
      <c r="QF37" s="17">
        <v>3.3</v>
      </c>
      <c r="QG37" s="17">
        <v>3</v>
      </c>
      <c r="QH37" s="17">
        <v>3.5</v>
      </c>
      <c r="QI37" s="17">
        <v>-0.2</v>
      </c>
      <c r="QJ37" s="17">
        <v>18.5</v>
      </c>
      <c r="QK37" s="17">
        <v>19</v>
      </c>
      <c r="QL37" s="17">
        <v>17.96116</v>
      </c>
      <c r="QM37" s="17">
        <v>0.53883999999999999</v>
      </c>
      <c r="QN37" s="17">
        <v>13.3</v>
      </c>
      <c r="QO37" s="17">
        <v>13.183999999999999</v>
      </c>
      <c r="QP37" s="17">
        <v>13.183999999999999</v>
      </c>
      <c r="QQ37" s="17">
        <v>0.11600000000000001</v>
      </c>
      <c r="QR37" s="17">
        <v>15.9</v>
      </c>
      <c r="QS37" s="17">
        <v>15.497999999999999</v>
      </c>
      <c r="QT37" s="17">
        <v>15.497999999999999</v>
      </c>
      <c r="QU37" s="17">
        <v>0.40200000000000002</v>
      </c>
      <c r="QV37" s="17">
        <v>27.1</v>
      </c>
      <c r="QW37" s="17">
        <v>24.497</v>
      </c>
      <c r="QX37" s="17">
        <v>24.497</v>
      </c>
      <c r="QY37" s="17">
        <v>2.6030000000000002</v>
      </c>
      <c r="QZ37" s="17">
        <v>71.8</v>
      </c>
      <c r="RA37" s="17">
        <v>88.433800000000005</v>
      </c>
      <c r="RB37" s="17">
        <v>71.906999999999996</v>
      </c>
      <c r="RC37" s="17">
        <v>-0.107</v>
      </c>
      <c r="RD37" s="17">
        <v>4.5</v>
      </c>
      <c r="RE37" s="17">
        <v>4.2</v>
      </c>
      <c r="RF37" s="17">
        <v>4.2</v>
      </c>
      <c r="RG37" s="17">
        <v>0.3</v>
      </c>
      <c r="RH37" s="17">
        <v>2.2000000000000002</v>
      </c>
      <c r="RI37" s="17">
        <v>2.4</v>
      </c>
      <c r="RJ37" s="17">
        <v>2.4</v>
      </c>
      <c r="RK37" s="17">
        <v>-0.2</v>
      </c>
      <c r="RL37" s="17">
        <v>1.1000000000000001</v>
      </c>
      <c r="RM37" s="17">
        <v>1.2</v>
      </c>
      <c r="RN37" s="17">
        <v>1.2</v>
      </c>
      <c r="RO37" s="17">
        <v>-0.1</v>
      </c>
      <c r="RP37" s="17">
        <v>2.9</v>
      </c>
      <c r="RQ37" s="17">
        <v>2.8</v>
      </c>
      <c r="RR37" s="17">
        <v>2.8</v>
      </c>
      <c r="RS37" s="17">
        <v>0.1</v>
      </c>
      <c r="RT37" s="17">
        <v>16.100000000000001</v>
      </c>
      <c r="RU37" s="17">
        <v>12.945</v>
      </c>
      <c r="RV37" s="17">
        <v>12.945</v>
      </c>
      <c r="RW37" s="17">
        <v>3.1549999999999998</v>
      </c>
      <c r="RX37" s="17">
        <v>2.4</v>
      </c>
      <c r="RY37" s="17">
        <v>1.899</v>
      </c>
      <c r="RZ37" s="17">
        <v>1.899</v>
      </c>
      <c r="SA37" s="17">
        <v>0.501</v>
      </c>
      <c r="SB37" s="17">
        <v>19.8</v>
      </c>
      <c r="SC37" s="17">
        <v>17.145820000000001</v>
      </c>
      <c r="SD37" s="17">
        <v>14.17712</v>
      </c>
      <c r="SE37" s="17">
        <v>5.6228800000000003</v>
      </c>
      <c r="SF37" s="17">
        <v>1.2</v>
      </c>
      <c r="SG37" s="17">
        <v>1.1399999999999999</v>
      </c>
      <c r="SH37" s="17">
        <v>1.1399999999999999</v>
      </c>
      <c r="SI37" s="17">
        <v>0.06</v>
      </c>
      <c r="SJ37" s="17"/>
      <c r="SK37" s="17"/>
      <c r="SL37" s="17">
        <v>0.4</v>
      </c>
      <c r="SM37" s="17">
        <v>-0.4</v>
      </c>
      <c r="SN37" s="17">
        <v>6</v>
      </c>
      <c r="SO37" s="17">
        <v>6.9</v>
      </c>
      <c r="SP37" s="17">
        <v>6.9</v>
      </c>
      <c r="SQ37" s="17">
        <v>-0.9</v>
      </c>
      <c r="SR37" s="17">
        <v>3.1</v>
      </c>
      <c r="SS37" s="17">
        <v>3</v>
      </c>
      <c r="ST37" s="17">
        <v>3</v>
      </c>
      <c r="SU37" s="17">
        <v>0.1</v>
      </c>
      <c r="SV37" s="17">
        <v>4.4000000000000004</v>
      </c>
      <c r="SW37" s="17">
        <v>4</v>
      </c>
      <c r="SX37" s="17">
        <v>4</v>
      </c>
      <c r="SY37" s="17">
        <v>0.4</v>
      </c>
      <c r="SZ37" s="17">
        <v>5.4</v>
      </c>
      <c r="TA37" s="17">
        <v>6</v>
      </c>
      <c r="TB37" s="17">
        <v>6</v>
      </c>
      <c r="TC37" s="17">
        <v>-0.6</v>
      </c>
      <c r="TD37" s="17">
        <v>10</v>
      </c>
      <c r="TE37" s="17">
        <v>10</v>
      </c>
      <c r="TF37" s="17">
        <v>10</v>
      </c>
      <c r="TG37" s="17">
        <v>0</v>
      </c>
      <c r="TH37" s="17">
        <v>15.1</v>
      </c>
      <c r="TI37" s="17">
        <v>23.885999999999999</v>
      </c>
      <c r="TJ37" s="17">
        <v>23.885999999999999</v>
      </c>
      <c r="TK37" s="17">
        <v>-8.7859999999999996</v>
      </c>
      <c r="TL37" s="17">
        <v>13.8</v>
      </c>
      <c r="TM37" s="17">
        <v>44.111460000000001</v>
      </c>
      <c r="TN37" s="17">
        <v>70.185000000000002</v>
      </c>
      <c r="TO37" s="17">
        <v>-56.384999999999998</v>
      </c>
      <c r="TP37" s="17">
        <v>29.4</v>
      </c>
      <c r="TQ37" s="17">
        <v>30.626999999999999</v>
      </c>
      <c r="TR37" s="17">
        <v>30.626999999999999</v>
      </c>
      <c r="TS37" s="17">
        <v>-1.2270000000000001</v>
      </c>
      <c r="TT37" s="17">
        <v>76.099999999999994</v>
      </c>
      <c r="TU37" s="17">
        <v>93.776110000000003</v>
      </c>
      <c r="TV37" s="17">
        <v>77.94</v>
      </c>
      <c r="TW37" s="17">
        <v>-1.84</v>
      </c>
      <c r="TX37" s="17">
        <v>59.6</v>
      </c>
      <c r="TY37" s="17">
        <v>98.424340000000001</v>
      </c>
      <c r="TZ37" s="17">
        <v>84.888999999999996</v>
      </c>
      <c r="UA37" s="17">
        <v>-25.289000000000001</v>
      </c>
      <c r="UB37" s="17">
        <v>11</v>
      </c>
      <c r="UC37" s="17">
        <v>10.951000000000001</v>
      </c>
      <c r="UD37" s="17">
        <v>10.951000000000001</v>
      </c>
      <c r="UE37" s="17">
        <v>4.9000000000000002E-2</v>
      </c>
      <c r="UF37" s="17">
        <v>9.8000000000000007</v>
      </c>
      <c r="UG37" s="17">
        <v>9.4890000000000008</v>
      </c>
      <c r="UH37" s="17">
        <v>9.4890000000000008</v>
      </c>
      <c r="UI37" s="17">
        <v>0.311</v>
      </c>
      <c r="UJ37" s="17">
        <v>7.4</v>
      </c>
      <c r="UK37" s="17">
        <v>7.5</v>
      </c>
      <c r="UL37" s="17">
        <v>7.5</v>
      </c>
      <c r="UM37" s="17">
        <v>-0.1</v>
      </c>
      <c r="UN37" s="17">
        <v>2.5</v>
      </c>
      <c r="UO37" s="17">
        <v>3</v>
      </c>
      <c r="UP37" s="17">
        <v>2.2000000000000002</v>
      </c>
      <c r="UQ37" s="17">
        <v>0.3</v>
      </c>
      <c r="UR37" s="17">
        <v>7.5</v>
      </c>
      <c r="US37" s="17">
        <v>7.6</v>
      </c>
      <c r="UT37" s="17">
        <v>7.6</v>
      </c>
      <c r="UU37" s="17">
        <v>-0.1</v>
      </c>
      <c r="UV37" s="17">
        <v>4.3</v>
      </c>
      <c r="UW37" s="17">
        <v>4.8</v>
      </c>
      <c r="UX37" s="17">
        <v>4.8</v>
      </c>
      <c r="UY37" s="17">
        <v>-0.5</v>
      </c>
      <c r="UZ37" s="17">
        <v>4.8</v>
      </c>
      <c r="VA37" s="17">
        <v>5.2</v>
      </c>
      <c r="VB37" s="17">
        <v>5.2</v>
      </c>
      <c r="VC37" s="17">
        <v>-0.4</v>
      </c>
      <c r="VD37" s="17">
        <v>4.8</v>
      </c>
      <c r="VE37" s="17">
        <v>5.3</v>
      </c>
      <c r="VF37" s="17">
        <v>5.3</v>
      </c>
      <c r="VG37" s="17">
        <v>-0.5</v>
      </c>
      <c r="VH37" s="17">
        <v>13.9</v>
      </c>
      <c r="VI37" s="17">
        <v>15.723000000000001</v>
      </c>
      <c r="VJ37" s="17">
        <v>15.723000000000001</v>
      </c>
      <c r="VK37" s="17">
        <v>-1.823</v>
      </c>
      <c r="VL37" s="17">
        <v>219.4</v>
      </c>
      <c r="VM37" s="17">
        <v>205.53253000000001</v>
      </c>
      <c r="VN37" s="17">
        <v>235.70400000000001</v>
      </c>
      <c r="VO37" s="17">
        <v>-16.303999999999998</v>
      </c>
      <c r="VP37" s="17">
        <v>13.3</v>
      </c>
      <c r="VQ37" s="17">
        <v>12.815</v>
      </c>
      <c r="VR37" s="17">
        <v>12.815</v>
      </c>
      <c r="VS37" s="17">
        <v>0.48499999999999999</v>
      </c>
      <c r="VT37" s="17">
        <v>119.1</v>
      </c>
      <c r="VU37" s="17">
        <v>124.982</v>
      </c>
      <c r="VV37" s="17">
        <v>124.982</v>
      </c>
      <c r="VW37" s="17">
        <v>-5.8819999999999997</v>
      </c>
      <c r="VX37" s="17">
        <v>0.6</v>
      </c>
      <c r="VY37" s="17">
        <v>0.6</v>
      </c>
      <c r="VZ37" s="17">
        <v>0.6</v>
      </c>
      <c r="WA37" s="17">
        <v>0</v>
      </c>
      <c r="WB37" s="17">
        <v>88.1</v>
      </c>
      <c r="WC37" s="17">
        <v>117.6129</v>
      </c>
      <c r="WD37" s="17">
        <v>93</v>
      </c>
      <c r="WE37" s="17">
        <v>-4.9000000000000004</v>
      </c>
      <c r="WF37" s="17">
        <v>89.1</v>
      </c>
      <c r="WG37" s="17">
        <v>116.73353</v>
      </c>
      <c r="WH37" s="17">
        <v>98</v>
      </c>
      <c r="WI37" s="17">
        <v>-8.9</v>
      </c>
      <c r="WJ37" s="17">
        <v>86.7</v>
      </c>
      <c r="WK37" s="17">
        <v>90.584000000000003</v>
      </c>
      <c r="WL37" s="17">
        <v>90.584000000000003</v>
      </c>
      <c r="WM37" s="17">
        <v>-3.8839999999999999</v>
      </c>
      <c r="WN37" s="17">
        <v>13.4</v>
      </c>
      <c r="WO37" s="17">
        <v>7.0720000000000001</v>
      </c>
      <c r="WP37" s="17">
        <v>7.0720000000000001</v>
      </c>
      <c r="WQ37" s="17">
        <v>6.3280000000000003</v>
      </c>
      <c r="WR37" s="17">
        <v>10</v>
      </c>
      <c r="WS37" s="17">
        <v>5.4</v>
      </c>
      <c r="WT37" s="17">
        <v>5.4</v>
      </c>
      <c r="WU37" s="17">
        <v>4.5999999999999996</v>
      </c>
      <c r="WV37" s="17">
        <v>18.100000000000001</v>
      </c>
      <c r="WW37" s="17">
        <v>20</v>
      </c>
      <c r="WX37" s="17">
        <v>19.223299999999998</v>
      </c>
      <c r="WY37" s="17">
        <v>-1.1233</v>
      </c>
      <c r="WZ37" s="17">
        <v>9.3000000000000007</v>
      </c>
      <c r="XA37" s="17">
        <v>10.8</v>
      </c>
      <c r="XB37" s="17">
        <v>10.8</v>
      </c>
      <c r="XC37" s="17">
        <v>-1.5</v>
      </c>
      <c r="XD37" s="17"/>
      <c r="XE37" s="17"/>
      <c r="XF37" s="17"/>
      <c r="XG37" s="17">
        <v>0</v>
      </c>
      <c r="XH37" s="17"/>
      <c r="XI37" s="17"/>
      <c r="XJ37" s="17"/>
      <c r="XK37" s="17">
        <v>0</v>
      </c>
      <c r="XL37" s="17">
        <v>0</v>
      </c>
      <c r="XM37" s="17">
        <v>15</v>
      </c>
      <c r="XN37" s="17">
        <v>14</v>
      </c>
      <c r="XO37" s="17">
        <v>-14</v>
      </c>
      <c r="XP37" s="17"/>
      <c r="XQ37" s="17"/>
      <c r="XR37" s="17"/>
      <c r="XS37" s="17">
        <v>0</v>
      </c>
      <c r="XT37" s="17">
        <v>8.5</v>
      </c>
      <c r="XU37" s="17">
        <v>8</v>
      </c>
      <c r="XV37" s="17">
        <v>7.49</v>
      </c>
      <c r="XW37" s="17">
        <v>1.01</v>
      </c>
      <c r="XX37" s="17"/>
      <c r="XY37" s="17"/>
      <c r="XZ37" s="17"/>
      <c r="YA37" s="17">
        <v>0</v>
      </c>
      <c r="YB37" s="17"/>
      <c r="YC37" s="17"/>
      <c r="YD37" s="17"/>
      <c r="YE37" s="17">
        <v>0</v>
      </c>
    </row>
    <row r="38" spans="1:655" ht="24" customHeight="1" x14ac:dyDescent="0.3">
      <c r="A38" s="1"/>
      <c r="B38" s="16" t="s">
        <v>65</v>
      </c>
      <c r="C38" s="16" t="s">
        <v>770</v>
      </c>
      <c r="D38" s="17">
        <v>100.3</v>
      </c>
      <c r="E38" s="17">
        <v>0</v>
      </c>
      <c r="F38" s="17">
        <v>43.915489999999998</v>
      </c>
      <c r="G38" s="17">
        <v>56.384509999999999</v>
      </c>
      <c r="H38" s="17">
        <v>637.4</v>
      </c>
      <c r="I38" s="17">
        <v>643.65809000000002</v>
      </c>
      <c r="J38" s="17">
        <v>643.65809000000002</v>
      </c>
      <c r="K38" s="17">
        <v>-6.2580900000000002</v>
      </c>
      <c r="L38" s="17">
        <v>213.2</v>
      </c>
      <c r="M38" s="17">
        <v>219.87573</v>
      </c>
      <c r="N38" s="17">
        <v>209.39341999999999</v>
      </c>
      <c r="O38" s="17">
        <v>3.8065799999999999</v>
      </c>
      <c r="P38" s="17"/>
      <c r="Q38" s="17"/>
      <c r="R38" s="17"/>
      <c r="S38" s="17">
        <v>0</v>
      </c>
      <c r="T38" s="17"/>
      <c r="U38" s="17"/>
      <c r="V38" s="17"/>
      <c r="W38" s="17">
        <v>0</v>
      </c>
      <c r="X38" s="17">
        <v>19</v>
      </c>
      <c r="Y38" s="17">
        <v>38.959719999999997</v>
      </c>
      <c r="Z38" s="17">
        <v>30.672270000000001</v>
      </c>
      <c r="AA38" s="17">
        <v>-11.672269999999999</v>
      </c>
      <c r="AB38" s="17">
        <v>81.900000000000006</v>
      </c>
      <c r="AC38" s="17">
        <v>84.587379999999996</v>
      </c>
      <c r="AD38" s="17">
        <v>94.878</v>
      </c>
      <c r="AE38" s="17">
        <v>-12.978</v>
      </c>
      <c r="AF38" s="17"/>
      <c r="AG38" s="17"/>
      <c r="AH38" s="17"/>
      <c r="AI38" s="17">
        <v>0</v>
      </c>
      <c r="AJ38" s="17"/>
      <c r="AK38" s="17"/>
      <c r="AL38" s="17"/>
      <c r="AM38" s="17">
        <v>0</v>
      </c>
      <c r="AN38" s="17">
        <v>169.3</v>
      </c>
      <c r="AO38" s="17">
        <v>196.42444</v>
      </c>
      <c r="AP38" s="17">
        <v>172.4049</v>
      </c>
      <c r="AQ38" s="17">
        <v>-3.1049000000000002</v>
      </c>
      <c r="AR38" s="17">
        <v>174.9</v>
      </c>
      <c r="AS38" s="17">
        <v>196.42444</v>
      </c>
      <c r="AT38" s="17">
        <v>172.4049</v>
      </c>
      <c r="AU38" s="17">
        <v>2.4950999999999999</v>
      </c>
      <c r="AV38" s="17">
        <v>174.8</v>
      </c>
      <c r="AW38" s="17">
        <v>196.42444</v>
      </c>
      <c r="AX38" s="17">
        <v>172.4049</v>
      </c>
      <c r="AY38" s="17">
        <v>2.3950999999999998</v>
      </c>
      <c r="AZ38" s="17">
        <v>280.3</v>
      </c>
      <c r="BA38" s="17">
        <v>294.63666999999998</v>
      </c>
      <c r="BB38" s="17">
        <v>258.60735</v>
      </c>
      <c r="BC38" s="17">
        <v>21.69265</v>
      </c>
      <c r="BD38" s="17">
        <v>213.4</v>
      </c>
      <c r="BE38" s="17">
        <v>208.28218000000001</v>
      </c>
      <c r="BF38" s="17">
        <v>208.28217000000001</v>
      </c>
      <c r="BG38" s="17">
        <v>5.1178299999999997</v>
      </c>
      <c r="BH38" s="17">
        <v>111</v>
      </c>
      <c r="BI38" s="17">
        <v>104.14109000000001</v>
      </c>
      <c r="BJ38" s="17">
        <v>104.14108</v>
      </c>
      <c r="BK38" s="17">
        <v>6.8589200000000003</v>
      </c>
      <c r="BL38" s="17">
        <v>208.6</v>
      </c>
      <c r="BM38" s="17">
        <v>139.32990000000001</v>
      </c>
      <c r="BN38" s="17">
        <v>256.86268999999999</v>
      </c>
      <c r="BO38" s="17">
        <v>-48.262689999999999</v>
      </c>
      <c r="BP38" s="17">
        <v>4.0999999999999996</v>
      </c>
      <c r="BQ38" s="17">
        <v>4.4318400000000002</v>
      </c>
      <c r="BR38" s="17">
        <v>4.4318400000000002</v>
      </c>
      <c r="BS38" s="17">
        <v>-0.33184000000000002</v>
      </c>
      <c r="BT38" s="17"/>
      <c r="BU38" s="17"/>
      <c r="BV38" s="17"/>
      <c r="BW38" s="17">
        <v>0</v>
      </c>
      <c r="BX38" s="17"/>
      <c r="BY38" s="17"/>
      <c r="BZ38" s="17"/>
      <c r="CA38" s="17">
        <v>0</v>
      </c>
      <c r="CB38" s="17"/>
      <c r="CC38" s="17"/>
      <c r="CD38" s="17"/>
      <c r="CE38" s="17">
        <v>0</v>
      </c>
      <c r="CF38" s="17"/>
      <c r="CG38" s="17"/>
      <c r="CH38" s="17"/>
      <c r="CI38" s="17">
        <v>0</v>
      </c>
      <c r="CJ38" s="17">
        <v>119.5</v>
      </c>
      <c r="CK38" s="17">
        <v>127.08432999999999</v>
      </c>
      <c r="CL38" s="17">
        <v>127.08432999999999</v>
      </c>
      <c r="CM38" s="17">
        <v>-7.5843299999999996</v>
      </c>
      <c r="CN38" s="17">
        <v>6.7</v>
      </c>
      <c r="CO38" s="17">
        <v>6.8003799999999996</v>
      </c>
      <c r="CP38" s="17">
        <v>5.1333399999999996</v>
      </c>
      <c r="CQ38" s="17">
        <v>1.5666599999999999</v>
      </c>
      <c r="CR38" s="17">
        <v>5.3</v>
      </c>
      <c r="CS38" s="17">
        <v>3.7328199999999998</v>
      </c>
      <c r="CT38" s="17">
        <v>2.8177599999999998</v>
      </c>
      <c r="CU38" s="17">
        <v>2.48224</v>
      </c>
      <c r="CV38" s="17"/>
      <c r="CW38" s="17"/>
      <c r="CX38" s="17"/>
      <c r="CY38" s="17">
        <v>0</v>
      </c>
      <c r="CZ38" s="17">
        <v>6.9</v>
      </c>
      <c r="DA38" s="17">
        <v>6.8787000000000003</v>
      </c>
      <c r="DB38" s="17">
        <v>6.8787000000000003</v>
      </c>
      <c r="DC38" s="17">
        <v>2.1299999999999999E-2</v>
      </c>
      <c r="DD38" s="17">
        <v>11.7</v>
      </c>
      <c r="DE38" s="17">
        <v>14.919420000000001</v>
      </c>
      <c r="DF38" s="17">
        <v>12.77126</v>
      </c>
      <c r="DG38" s="17">
        <v>-1.0712600000000001</v>
      </c>
      <c r="DH38" s="17">
        <v>66.8</v>
      </c>
      <c r="DI38" s="17">
        <v>60</v>
      </c>
      <c r="DJ38" s="17">
        <v>38.566989999999997</v>
      </c>
      <c r="DK38" s="17">
        <v>28.23301</v>
      </c>
      <c r="DL38" s="17"/>
      <c r="DM38" s="17"/>
      <c r="DN38" s="17"/>
      <c r="DO38" s="17">
        <v>0</v>
      </c>
      <c r="DP38" s="17"/>
      <c r="DQ38" s="17"/>
      <c r="DR38" s="17"/>
      <c r="DS38" s="17">
        <v>0</v>
      </c>
      <c r="DT38" s="17"/>
      <c r="DU38" s="17"/>
      <c r="DV38" s="17"/>
      <c r="DW38" s="17">
        <v>0</v>
      </c>
      <c r="DX38" s="17"/>
      <c r="DY38" s="17"/>
      <c r="DZ38" s="17"/>
      <c r="EA38" s="17">
        <v>0</v>
      </c>
      <c r="EB38" s="17">
        <v>54.9</v>
      </c>
      <c r="EC38" s="17">
        <v>55.841569999999997</v>
      </c>
      <c r="ED38" s="17">
        <v>51.995199999999997</v>
      </c>
      <c r="EE38" s="17">
        <v>2.9047999999999998</v>
      </c>
      <c r="EF38" s="17">
        <v>97.1</v>
      </c>
      <c r="EG38" s="17">
        <v>110.21751999999999</v>
      </c>
      <c r="EH38" s="17">
        <v>110.21742999999999</v>
      </c>
      <c r="EI38" s="17">
        <v>-13.117430000000001</v>
      </c>
      <c r="EJ38" s="17"/>
      <c r="EK38" s="17"/>
      <c r="EL38" s="17"/>
      <c r="EM38" s="17">
        <v>0</v>
      </c>
      <c r="EN38" s="17"/>
      <c r="EO38" s="17"/>
      <c r="EP38" s="17"/>
      <c r="EQ38" s="17">
        <v>0</v>
      </c>
      <c r="ER38" s="17">
        <v>0</v>
      </c>
      <c r="ES38" s="17"/>
      <c r="ET38" s="17">
        <v>0</v>
      </c>
      <c r="EU38" s="17">
        <v>0</v>
      </c>
      <c r="EV38" s="17">
        <v>6.4</v>
      </c>
      <c r="EW38" s="17">
        <v>6.39</v>
      </c>
      <c r="EX38" s="17">
        <v>6.39</v>
      </c>
      <c r="EY38" s="17">
        <v>0.01</v>
      </c>
      <c r="EZ38" s="17">
        <v>144.9</v>
      </c>
      <c r="FA38" s="17">
        <v>155.34562</v>
      </c>
      <c r="FB38" s="17">
        <v>144.33005</v>
      </c>
      <c r="FC38" s="17">
        <v>0.56994999999999996</v>
      </c>
      <c r="FD38" s="17">
        <v>25.1</v>
      </c>
      <c r="FE38" s="17">
        <v>33.834949999999999</v>
      </c>
      <c r="FF38" s="17">
        <v>38.900370000000002</v>
      </c>
      <c r="FG38" s="17">
        <v>-13.800369999999999</v>
      </c>
      <c r="FH38" s="17">
        <v>106.7</v>
      </c>
      <c r="FI38" s="17">
        <v>120.05445</v>
      </c>
      <c r="FJ38" s="17">
        <v>48.68488</v>
      </c>
      <c r="FK38" s="17">
        <v>58.015120000000003</v>
      </c>
      <c r="FL38" s="17">
        <v>14</v>
      </c>
      <c r="FM38" s="17">
        <v>22.888349999999999</v>
      </c>
      <c r="FN38" s="17">
        <v>22.625250000000001</v>
      </c>
      <c r="FO38" s="17">
        <v>-8.6252499999999994</v>
      </c>
      <c r="FP38" s="17">
        <v>17.399999999999999</v>
      </c>
      <c r="FQ38" s="17">
        <v>14.927820000000001</v>
      </c>
      <c r="FR38" s="17">
        <v>14.927809999999999</v>
      </c>
      <c r="FS38" s="17">
        <v>2.4721899999999999</v>
      </c>
      <c r="FT38" s="17">
        <v>16.3</v>
      </c>
      <c r="FU38" s="17">
        <v>16.990290000000002</v>
      </c>
      <c r="FV38" s="17">
        <v>16.990290000000002</v>
      </c>
      <c r="FW38" s="17">
        <v>-0.69028999999999996</v>
      </c>
      <c r="FX38" s="17">
        <v>61.5</v>
      </c>
      <c r="FY38" s="17">
        <v>69.443650000000005</v>
      </c>
      <c r="FZ38" s="17">
        <v>69.443650000000005</v>
      </c>
      <c r="GA38" s="17">
        <v>-7.9436499999999999</v>
      </c>
      <c r="GB38" s="17">
        <v>177.7</v>
      </c>
      <c r="GC38" s="17">
        <v>185.10007999999999</v>
      </c>
      <c r="GD38" s="17">
        <v>185.10006000000001</v>
      </c>
      <c r="GE38" s="17">
        <v>-7.4000599999999999</v>
      </c>
      <c r="GF38" s="17">
        <v>178.6</v>
      </c>
      <c r="GG38" s="17">
        <v>185.10007999999999</v>
      </c>
      <c r="GH38" s="17">
        <v>185.10006000000001</v>
      </c>
      <c r="GI38" s="17">
        <v>-6.5000600000000004</v>
      </c>
      <c r="GJ38" s="17">
        <v>181.8</v>
      </c>
      <c r="GK38" s="17">
        <v>185.10007999999999</v>
      </c>
      <c r="GL38" s="17">
        <v>185.10006000000001</v>
      </c>
      <c r="GM38" s="17">
        <v>-3.3000600000000002</v>
      </c>
      <c r="GN38" s="17">
        <v>55.1</v>
      </c>
      <c r="GO38" s="17">
        <v>87.858310000000003</v>
      </c>
      <c r="GP38" s="17">
        <v>75.127340000000004</v>
      </c>
      <c r="GQ38" s="17">
        <v>-20.027339999999999</v>
      </c>
      <c r="GR38" s="17">
        <v>5.3</v>
      </c>
      <c r="GS38" s="17">
        <v>6</v>
      </c>
      <c r="GT38" s="17">
        <v>5.8686699999999998</v>
      </c>
      <c r="GU38" s="17">
        <v>-0.56867000000000001</v>
      </c>
      <c r="GV38" s="17">
        <v>1.2</v>
      </c>
      <c r="GW38" s="17">
        <v>1.02115</v>
      </c>
      <c r="GX38" s="17">
        <v>6.1567800000000004</v>
      </c>
      <c r="GY38" s="17">
        <v>-4.9567800000000002</v>
      </c>
      <c r="GZ38" s="17">
        <v>32.6</v>
      </c>
      <c r="HA38" s="17">
        <v>34.47804</v>
      </c>
      <c r="HB38" s="17">
        <v>34.476950000000002</v>
      </c>
      <c r="HC38" s="17">
        <v>-1.8769499999999999</v>
      </c>
      <c r="HD38" s="17">
        <v>35.200000000000003</v>
      </c>
      <c r="HE38" s="17">
        <v>25.3767</v>
      </c>
      <c r="HF38" s="17">
        <v>25.3767</v>
      </c>
      <c r="HG38" s="17">
        <v>9.8232999999999997</v>
      </c>
      <c r="HH38" s="17">
        <v>2</v>
      </c>
      <c r="HI38" s="17">
        <v>1.97359</v>
      </c>
      <c r="HJ38" s="17">
        <v>1.97359</v>
      </c>
      <c r="HK38" s="17">
        <v>2.6409999999999999E-2</v>
      </c>
      <c r="HL38" s="17">
        <v>0</v>
      </c>
      <c r="HM38" s="17">
        <v>0</v>
      </c>
      <c r="HN38" s="17">
        <v>0</v>
      </c>
      <c r="HO38" s="17">
        <v>0</v>
      </c>
      <c r="HP38" s="17">
        <v>55.4</v>
      </c>
      <c r="HQ38" s="17">
        <v>59.358910000000002</v>
      </c>
      <c r="HR38" s="17">
        <v>48.666739999999997</v>
      </c>
      <c r="HS38" s="17">
        <v>6.7332599999999996</v>
      </c>
      <c r="HT38" s="17"/>
      <c r="HU38" s="17"/>
      <c r="HV38" s="17"/>
      <c r="HW38" s="17">
        <v>0</v>
      </c>
      <c r="HX38" s="17"/>
      <c r="HY38" s="17"/>
      <c r="HZ38" s="17"/>
      <c r="IA38" s="17">
        <v>0</v>
      </c>
      <c r="IB38" s="17">
        <v>73.900000000000006</v>
      </c>
      <c r="IC38" s="17">
        <v>74.386439999999993</v>
      </c>
      <c r="ID38" s="17">
        <v>59.882199999999997</v>
      </c>
      <c r="IE38" s="17">
        <v>14.017799999999999</v>
      </c>
      <c r="IF38" s="17">
        <v>0</v>
      </c>
      <c r="IG38" s="17"/>
      <c r="IH38" s="17">
        <v>0</v>
      </c>
      <c r="II38" s="17">
        <v>0</v>
      </c>
      <c r="IJ38" s="17"/>
      <c r="IK38" s="17"/>
      <c r="IL38" s="17"/>
      <c r="IM38" s="17">
        <v>0</v>
      </c>
      <c r="IN38" s="17">
        <v>46.2</v>
      </c>
      <c r="IO38" s="17">
        <v>41.424860000000002</v>
      </c>
      <c r="IP38" s="17">
        <v>48.181440000000002</v>
      </c>
      <c r="IQ38" s="17">
        <v>-1.9814400000000001</v>
      </c>
      <c r="IR38" s="17"/>
      <c r="IS38" s="17"/>
      <c r="IT38" s="17"/>
      <c r="IU38" s="17">
        <v>0</v>
      </c>
      <c r="IV38" s="17"/>
      <c r="IW38" s="17"/>
      <c r="IX38" s="17"/>
      <c r="IY38" s="17">
        <v>0</v>
      </c>
      <c r="IZ38" s="17"/>
      <c r="JA38" s="17"/>
      <c r="JB38" s="17"/>
      <c r="JC38" s="17">
        <v>0</v>
      </c>
      <c r="JD38" s="17">
        <v>29.7</v>
      </c>
      <c r="JE38" s="17">
        <v>79.024609999999996</v>
      </c>
      <c r="JF38" s="17">
        <v>65.058920000000001</v>
      </c>
      <c r="JG38" s="17">
        <v>-35.358919999999998</v>
      </c>
      <c r="JH38" s="17">
        <v>177.1</v>
      </c>
      <c r="JI38" s="17">
        <v>178.52956</v>
      </c>
      <c r="JJ38" s="17">
        <v>178.52955</v>
      </c>
      <c r="JK38" s="17">
        <v>-1.4295500000000001</v>
      </c>
      <c r="JL38" s="17">
        <v>175.7</v>
      </c>
      <c r="JM38" s="17">
        <v>178.52956</v>
      </c>
      <c r="JN38" s="17">
        <v>178.52955</v>
      </c>
      <c r="JO38" s="17">
        <v>-2.8295499999999998</v>
      </c>
      <c r="JP38" s="17">
        <v>200</v>
      </c>
      <c r="JQ38" s="17">
        <v>178.52956</v>
      </c>
      <c r="JR38" s="17">
        <v>178.52955</v>
      </c>
      <c r="JS38" s="17">
        <v>21.47045</v>
      </c>
      <c r="JT38" s="17">
        <v>273.39999999999998</v>
      </c>
      <c r="JU38" s="17">
        <v>267.79433</v>
      </c>
      <c r="JV38" s="17">
        <v>267.79433</v>
      </c>
      <c r="JW38" s="17">
        <v>5.6056699999999999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1.4</v>
      </c>
      <c r="LE38" s="17">
        <v>1.1522699999999999</v>
      </c>
      <c r="LF38" s="17">
        <v>1.1522699999999999</v>
      </c>
      <c r="LG38" s="17">
        <v>0.24773000000000001</v>
      </c>
      <c r="LH38" s="17">
        <v>186.9</v>
      </c>
      <c r="LI38" s="17">
        <v>184.17276000000001</v>
      </c>
      <c r="LJ38" s="17">
        <v>132.53895</v>
      </c>
      <c r="LK38" s="17">
        <v>54.361049999999999</v>
      </c>
      <c r="LL38" s="17">
        <v>68.5</v>
      </c>
      <c r="LM38" s="17">
        <v>64.84084</v>
      </c>
      <c r="LN38" s="17">
        <v>70.267930000000007</v>
      </c>
      <c r="LO38" s="17">
        <v>-1.76793</v>
      </c>
      <c r="LP38" s="17">
        <v>60.7</v>
      </c>
      <c r="LQ38" s="17">
        <v>67.133979999999994</v>
      </c>
      <c r="LR38" s="17">
        <v>67.133979999999994</v>
      </c>
      <c r="LS38" s="17">
        <v>-6.43398</v>
      </c>
      <c r="LT38" s="17">
        <v>64.8</v>
      </c>
      <c r="LU38" s="17">
        <v>61.473320000000001</v>
      </c>
      <c r="LV38" s="17">
        <v>63.975830000000002</v>
      </c>
      <c r="LW38" s="17">
        <v>0.82416999999999996</v>
      </c>
      <c r="LX38" s="17">
        <v>27.6</v>
      </c>
      <c r="LY38" s="17">
        <v>29.951460000000001</v>
      </c>
      <c r="LZ38" s="17">
        <v>29.951450000000001</v>
      </c>
      <c r="MA38" s="17">
        <v>-2.3514499999999998</v>
      </c>
      <c r="MB38" s="17"/>
      <c r="MC38" s="17"/>
      <c r="MD38" s="17"/>
      <c r="ME38" s="17">
        <v>0</v>
      </c>
      <c r="MF38" s="17"/>
      <c r="MG38" s="17"/>
      <c r="MH38" s="17"/>
      <c r="MI38" s="17">
        <v>0</v>
      </c>
      <c r="MJ38" s="17"/>
      <c r="MK38" s="17"/>
      <c r="ML38" s="17"/>
      <c r="MM38" s="17">
        <v>0</v>
      </c>
      <c r="MN38" s="17">
        <v>146.5</v>
      </c>
      <c r="MO38" s="17">
        <v>158.72166999999999</v>
      </c>
      <c r="MP38" s="17">
        <v>149.77392</v>
      </c>
      <c r="MQ38" s="17">
        <v>-3.2739199999999999</v>
      </c>
      <c r="MR38" s="17">
        <v>148.80000000000001</v>
      </c>
      <c r="MS38" s="17">
        <v>158.72166999999999</v>
      </c>
      <c r="MT38" s="17">
        <v>149.77392</v>
      </c>
      <c r="MU38" s="17">
        <v>-0.97392000000000001</v>
      </c>
      <c r="MV38" s="17">
        <v>149.5</v>
      </c>
      <c r="MW38" s="17">
        <v>158.72166999999999</v>
      </c>
      <c r="MX38" s="17">
        <v>149.77392</v>
      </c>
      <c r="MY38" s="17">
        <v>-0.27392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215.6</v>
      </c>
      <c r="NU38" s="17">
        <v>192.42551</v>
      </c>
      <c r="NV38" s="17">
        <v>145.01719</v>
      </c>
      <c r="NW38" s="17">
        <v>70.582809999999995</v>
      </c>
      <c r="NX38" s="17">
        <v>103.2</v>
      </c>
      <c r="NY38" s="17">
        <v>96.212760000000003</v>
      </c>
      <c r="NZ38" s="17">
        <v>72.508589999999998</v>
      </c>
      <c r="OA38" s="17">
        <v>30.691410000000001</v>
      </c>
      <c r="OB38" s="17">
        <v>0.9</v>
      </c>
      <c r="OC38" s="17">
        <v>0.89900000000000002</v>
      </c>
      <c r="OD38" s="17">
        <v>0.89900000000000002</v>
      </c>
      <c r="OE38" s="17">
        <v>1E-3</v>
      </c>
      <c r="OF38" s="17">
        <v>77.400000000000006</v>
      </c>
      <c r="OG38" s="17">
        <v>86.762010000000004</v>
      </c>
      <c r="OH38" s="17">
        <v>99.53</v>
      </c>
      <c r="OI38" s="17">
        <v>-22.13</v>
      </c>
      <c r="OJ38" s="17">
        <v>65.8</v>
      </c>
      <c r="OK38" s="17">
        <v>66.284999999999997</v>
      </c>
      <c r="OL38" s="17">
        <v>66.284999999999997</v>
      </c>
      <c r="OM38" s="17">
        <v>-0.48499999999999999</v>
      </c>
      <c r="ON38" s="17">
        <v>16.7</v>
      </c>
      <c r="OO38" s="17">
        <v>17.084</v>
      </c>
      <c r="OP38" s="17">
        <v>17.084</v>
      </c>
      <c r="OQ38" s="17">
        <v>-0.38400000000000001</v>
      </c>
      <c r="OR38" s="17">
        <v>0.3</v>
      </c>
      <c r="OS38" s="17">
        <v>0.1</v>
      </c>
      <c r="OT38" s="17">
        <v>0.1</v>
      </c>
      <c r="OU38" s="17">
        <v>0.2</v>
      </c>
      <c r="OV38" s="17">
        <v>9.6</v>
      </c>
      <c r="OW38" s="17">
        <v>9</v>
      </c>
      <c r="OX38" s="17">
        <v>9</v>
      </c>
      <c r="OY38" s="17">
        <v>0.6</v>
      </c>
      <c r="OZ38" s="17">
        <v>9.9</v>
      </c>
      <c r="PA38" s="17">
        <v>9</v>
      </c>
      <c r="PB38" s="17">
        <v>9.0000099999999996</v>
      </c>
      <c r="PC38" s="17">
        <v>0.89998999999999996</v>
      </c>
      <c r="PD38" s="17">
        <v>3.5</v>
      </c>
      <c r="PE38" s="17">
        <v>3.2081400000000002</v>
      </c>
      <c r="PF38" s="17">
        <v>2.6689400000000001</v>
      </c>
      <c r="PG38" s="17">
        <v>0.83106000000000002</v>
      </c>
      <c r="PH38" s="17">
        <v>0.3</v>
      </c>
      <c r="PI38" s="17">
        <v>1</v>
      </c>
      <c r="PJ38" s="17">
        <v>1</v>
      </c>
      <c r="PK38" s="17">
        <v>-0.7</v>
      </c>
      <c r="PL38" s="17">
        <v>2.9</v>
      </c>
      <c r="PM38" s="17">
        <v>2.2000000000000002</v>
      </c>
      <c r="PN38" s="17">
        <v>2.2000000000000002</v>
      </c>
      <c r="PO38" s="17">
        <v>0.7</v>
      </c>
      <c r="PP38" s="17">
        <v>2.5</v>
      </c>
      <c r="PQ38" s="17">
        <v>2.4900000000000002</v>
      </c>
      <c r="PR38" s="17">
        <v>2.4900000000000002</v>
      </c>
      <c r="PS38" s="17">
        <v>0.01</v>
      </c>
      <c r="PT38" s="17">
        <v>19.600000000000001</v>
      </c>
      <c r="PU38" s="17">
        <v>20</v>
      </c>
      <c r="PV38" s="17">
        <v>19.417470000000002</v>
      </c>
      <c r="PW38" s="17">
        <v>0.18253</v>
      </c>
      <c r="PX38" s="17">
        <v>10</v>
      </c>
      <c r="PY38" s="17">
        <v>10</v>
      </c>
      <c r="PZ38" s="17">
        <v>10</v>
      </c>
      <c r="QA38" s="17">
        <v>0</v>
      </c>
      <c r="QB38" s="17">
        <v>8.3000000000000007</v>
      </c>
      <c r="QC38" s="17">
        <v>7</v>
      </c>
      <c r="QD38" s="17">
        <v>7</v>
      </c>
      <c r="QE38" s="17">
        <v>1.3</v>
      </c>
      <c r="QF38" s="17">
        <v>3.3</v>
      </c>
      <c r="QG38" s="17">
        <v>3</v>
      </c>
      <c r="QH38" s="17">
        <v>3.5</v>
      </c>
      <c r="QI38" s="17">
        <v>-0.2</v>
      </c>
      <c r="QJ38" s="17">
        <v>18.5</v>
      </c>
      <c r="QK38" s="17">
        <v>19</v>
      </c>
      <c r="QL38" s="17">
        <v>17.96116</v>
      </c>
      <c r="QM38" s="17">
        <v>0.53883999999999999</v>
      </c>
      <c r="QN38" s="17">
        <v>13</v>
      </c>
      <c r="QO38" s="17">
        <v>12.962</v>
      </c>
      <c r="QP38" s="17">
        <v>12.962</v>
      </c>
      <c r="QQ38" s="17">
        <v>3.7999999999999999E-2</v>
      </c>
      <c r="QR38" s="17">
        <v>15.7</v>
      </c>
      <c r="QS38" s="17">
        <v>15.404999999999999</v>
      </c>
      <c r="QT38" s="17">
        <v>15.404999999999999</v>
      </c>
      <c r="QU38" s="17">
        <v>0.29499999999999998</v>
      </c>
      <c r="QV38" s="17">
        <v>23.5</v>
      </c>
      <c r="QW38" s="17">
        <v>24.594999999999999</v>
      </c>
      <c r="QX38" s="17">
        <v>24.594999999999999</v>
      </c>
      <c r="QY38" s="17">
        <v>-1.095</v>
      </c>
      <c r="QZ38" s="17">
        <v>67.599999999999994</v>
      </c>
      <c r="RA38" s="17">
        <v>74</v>
      </c>
      <c r="RB38" s="17">
        <v>72.602999999999994</v>
      </c>
      <c r="RC38" s="17">
        <v>-5.0030000000000001</v>
      </c>
      <c r="RD38" s="17">
        <v>4.5</v>
      </c>
      <c r="RE38" s="17">
        <v>4.2</v>
      </c>
      <c r="RF38" s="17">
        <v>4.2</v>
      </c>
      <c r="RG38" s="17">
        <v>0.3</v>
      </c>
      <c r="RH38" s="17">
        <v>2.2000000000000002</v>
      </c>
      <c r="RI38" s="17">
        <v>2.4</v>
      </c>
      <c r="RJ38" s="17">
        <v>2.4</v>
      </c>
      <c r="RK38" s="17">
        <v>-0.2</v>
      </c>
      <c r="RL38" s="17">
        <v>1.1000000000000001</v>
      </c>
      <c r="RM38" s="17">
        <v>1.2</v>
      </c>
      <c r="RN38" s="17">
        <v>1.2</v>
      </c>
      <c r="RO38" s="17">
        <v>-0.1</v>
      </c>
      <c r="RP38" s="17">
        <v>2.9</v>
      </c>
      <c r="RQ38" s="17">
        <v>2.8</v>
      </c>
      <c r="RR38" s="17">
        <v>2.8</v>
      </c>
      <c r="RS38" s="17">
        <v>0.1</v>
      </c>
      <c r="RT38" s="17">
        <v>15.5</v>
      </c>
      <c r="RU38" s="17">
        <v>11.702999999999999</v>
      </c>
      <c r="RV38" s="17">
        <v>11.702999999999999</v>
      </c>
      <c r="RW38" s="17">
        <v>3.7970000000000002</v>
      </c>
      <c r="RX38" s="17">
        <v>2.4</v>
      </c>
      <c r="RY38" s="17">
        <v>1.899</v>
      </c>
      <c r="RZ38" s="17">
        <v>1.899</v>
      </c>
      <c r="SA38" s="17">
        <v>0.501</v>
      </c>
      <c r="SB38" s="17">
        <v>19.7</v>
      </c>
      <c r="SC38" s="17">
        <v>17.206160000000001</v>
      </c>
      <c r="SD38" s="17">
        <v>13.85122</v>
      </c>
      <c r="SE38" s="17">
        <v>5.8487799999999996</v>
      </c>
      <c r="SF38" s="17">
        <v>1.3</v>
      </c>
      <c r="SG38" s="17">
        <v>1.208</v>
      </c>
      <c r="SH38" s="17">
        <v>1.208</v>
      </c>
      <c r="SI38" s="17">
        <v>9.1999999999999998E-2</v>
      </c>
      <c r="SJ38" s="17"/>
      <c r="SK38" s="17"/>
      <c r="SL38" s="17">
        <v>0.4</v>
      </c>
      <c r="SM38" s="17">
        <v>-0.4</v>
      </c>
      <c r="SN38" s="17">
        <v>5.3</v>
      </c>
      <c r="SO38" s="17">
        <v>6.9</v>
      </c>
      <c r="SP38" s="17">
        <v>6.9</v>
      </c>
      <c r="SQ38" s="17">
        <v>-1.6</v>
      </c>
      <c r="SR38" s="17">
        <v>3.2</v>
      </c>
      <c r="SS38" s="17">
        <v>3</v>
      </c>
      <c r="ST38" s="17">
        <v>3</v>
      </c>
      <c r="SU38" s="17">
        <v>0.2</v>
      </c>
      <c r="SV38" s="17">
        <v>4.0999999999999996</v>
      </c>
      <c r="SW38" s="17">
        <v>4</v>
      </c>
      <c r="SX38" s="17">
        <v>4</v>
      </c>
      <c r="SY38" s="17">
        <v>0.1</v>
      </c>
      <c r="SZ38" s="17">
        <v>5.2</v>
      </c>
      <c r="TA38" s="17">
        <v>6</v>
      </c>
      <c r="TB38" s="17">
        <v>6</v>
      </c>
      <c r="TC38" s="17">
        <v>-0.8</v>
      </c>
      <c r="TD38" s="17">
        <v>10</v>
      </c>
      <c r="TE38" s="17">
        <v>10</v>
      </c>
      <c r="TF38" s="17">
        <v>10</v>
      </c>
      <c r="TG38" s="17">
        <v>0</v>
      </c>
      <c r="TH38" s="17">
        <v>14.7</v>
      </c>
      <c r="TI38" s="17">
        <v>14.45166</v>
      </c>
      <c r="TJ38" s="17">
        <v>24.19</v>
      </c>
      <c r="TK38" s="17">
        <v>-9.49</v>
      </c>
      <c r="TL38" s="17">
        <v>16.399999999999999</v>
      </c>
      <c r="TM38" s="17">
        <v>19.2745</v>
      </c>
      <c r="TN38" s="17">
        <v>68.468999999999994</v>
      </c>
      <c r="TO38" s="17">
        <v>-52.069000000000003</v>
      </c>
      <c r="TP38" s="17">
        <v>29.2</v>
      </c>
      <c r="TQ38" s="17">
        <v>28.616</v>
      </c>
      <c r="TR38" s="17">
        <v>28.616</v>
      </c>
      <c r="TS38" s="17">
        <v>0.58399999999999996</v>
      </c>
      <c r="TT38" s="17">
        <v>66.3</v>
      </c>
      <c r="TU38" s="17">
        <v>74</v>
      </c>
      <c r="TV38" s="17">
        <v>77.995999999999995</v>
      </c>
      <c r="TW38" s="17">
        <v>-11.696</v>
      </c>
      <c r="TX38" s="17">
        <v>74</v>
      </c>
      <c r="TY38" s="17">
        <v>58.242719999999998</v>
      </c>
      <c r="TZ38" s="17">
        <v>85.409000000000006</v>
      </c>
      <c r="UA38" s="17">
        <v>-11.409000000000001</v>
      </c>
      <c r="UB38" s="17">
        <v>9.6999999999999993</v>
      </c>
      <c r="UC38" s="17">
        <v>11.021000000000001</v>
      </c>
      <c r="UD38" s="17">
        <v>11.021000000000001</v>
      </c>
      <c r="UE38" s="17">
        <v>-1.321</v>
      </c>
      <c r="UF38" s="17">
        <v>7.1</v>
      </c>
      <c r="UG38" s="17">
        <v>9.6549999999999994</v>
      </c>
      <c r="UH38" s="17">
        <v>9.6549999999999994</v>
      </c>
      <c r="UI38" s="17">
        <v>-2.5550000000000002</v>
      </c>
      <c r="UJ38" s="17">
        <v>7.3</v>
      </c>
      <c r="UK38" s="17">
        <v>7.5</v>
      </c>
      <c r="UL38" s="17">
        <v>7.5</v>
      </c>
      <c r="UM38" s="17">
        <v>-0.2</v>
      </c>
      <c r="UN38" s="17">
        <v>2.5</v>
      </c>
      <c r="UO38" s="17">
        <v>3</v>
      </c>
      <c r="UP38" s="17">
        <v>2.2000000000000002</v>
      </c>
      <c r="UQ38" s="17">
        <v>0.3</v>
      </c>
      <c r="UR38" s="17">
        <v>7.5</v>
      </c>
      <c r="US38" s="17">
        <v>7.6</v>
      </c>
      <c r="UT38" s="17">
        <v>7.6</v>
      </c>
      <c r="UU38" s="17">
        <v>-0.1</v>
      </c>
      <c r="UV38" s="17">
        <v>4.3</v>
      </c>
      <c r="UW38" s="17">
        <v>4.8</v>
      </c>
      <c r="UX38" s="17">
        <v>4.8</v>
      </c>
      <c r="UY38" s="17">
        <v>-0.5</v>
      </c>
      <c r="UZ38" s="17">
        <v>4.8</v>
      </c>
      <c r="VA38" s="17">
        <v>5.2</v>
      </c>
      <c r="VB38" s="17">
        <v>5.2</v>
      </c>
      <c r="VC38" s="17">
        <v>-0.4</v>
      </c>
      <c r="VD38" s="17">
        <v>4.8</v>
      </c>
      <c r="VE38" s="17">
        <v>5.3</v>
      </c>
      <c r="VF38" s="17">
        <v>5.3</v>
      </c>
      <c r="VG38" s="17">
        <v>-0.5</v>
      </c>
      <c r="VH38" s="17">
        <v>16.8</v>
      </c>
      <c r="VI38" s="17">
        <v>15.7</v>
      </c>
      <c r="VJ38" s="17">
        <v>15.7</v>
      </c>
      <c r="VK38" s="17">
        <v>1.1000000000000001</v>
      </c>
      <c r="VL38" s="17">
        <v>215.4</v>
      </c>
      <c r="VM38" s="17">
        <v>205.66954999999999</v>
      </c>
      <c r="VN38" s="17">
        <v>235.70400000000001</v>
      </c>
      <c r="VO38" s="17">
        <v>-20.303999999999998</v>
      </c>
      <c r="VP38" s="17">
        <v>11.5</v>
      </c>
      <c r="VQ38" s="17">
        <v>12.173</v>
      </c>
      <c r="VR38" s="17">
        <v>12.173</v>
      </c>
      <c r="VS38" s="17">
        <v>-0.67300000000000004</v>
      </c>
      <c r="VT38" s="17">
        <v>117.4</v>
      </c>
      <c r="VU38" s="17">
        <v>122.752</v>
      </c>
      <c r="VV38" s="17">
        <v>122.752</v>
      </c>
      <c r="VW38" s="17">
        <v>-5.3520000000000003</v>
      </c>
      <c r="VX38" s="17">
        <v>0.6</v>
      </c>
      <c r="VY38" s="17">
        <v>0.6</v>
      </c>
      <c r="VZ38" s="17">
        <v>0.6</v>
      </c>
      <c r="WA38" s="17">
        <v>0</v>
      </c>
      <c r="WB38" s="17">
        <v>108.6</v>
      </c>
      <c r="WC38" s="17">
        <v>91.876750000000001</v>
      </c>
      <c r="WD38" s="17">
        <v>97</v>
      </c>
      <c r="WE38" s="17">
        <v>11.6</v>
      </c>
      <c r="WF38" s="17">
        <v>105.1</v>
      </c>
      <c r="WG38" s="17">
        <v>99.312569999999994</v>
      </c>
      <c r="WH38" s="17">
        <v>105</v>
      </c>
      <c r="WI38" s="17">
        <v>0.1</v>
      </c>
      <c r="WJ38" s="17">
        <v>85.7</v>
      </c>
      <c r="WK38" s="17">
        <v>88.370999999999995</v>
      </c>
      <c r="WL38" s="17">
        <v>88.370999999999995</v>
      </c>
      <c r="WM38" s="17">
        <v>-2.6709999999999998</v>
      </c>
      <c r="WN38" s="17">
        <v>11.7</v>
      </c>
      <c r="WO38" s="17">
        <v>5.8090000000000002</v>
      </c>
      <c r="WP38" s="17">
        <v>5.8090000000000002</v>
      </c>
      <c r="WQ38" s="17">
        <v>5.891</v>
      </c>
      <c r="WR38" s="17">
        <v>10</v>
      </c>
      <c r="WS38" s="17">
        <v>5.4</v>
      </c>
      <c r="WT38" s="17">
        <v>5.4</v>
      </c>
      <c r="WU38" s="17">
        <v>4.5999999999999996</v>
      </c>
      <c r="WV38" s="17">
        <v>18.100000000000001</v>
      </c>
      <c r="WW38" s="17">
        <v>20</v>
      </c>
      <c r="WX38" s="17">
        <v>19.223299999999998</v>
      </c>
      <c r="WY38" s="17">
        <v>-1.1233</v>
      </c>
      <c r="WZ38" s="17">
        <v>9</v>
      </c>
      <c r="XA38" s="17">
        <v>10.8</v>
      </c>
      <c r="XB38" s="17">
        <v>10.8</v>
      </c>
      <c r="XC38" s="17">
        <v>-1.8</v>
      </c>
      <c r="XD38" s="17"/>
      <c r="XE38" s="17"/>
      <c r="XF38" s="17"/>
      <c r="XG38" s="17">
        <v>0</v>
      </c>
      <c r="XH38" s="17"/>
      <c r="XI38" s="17"/>
      <c r="XJ38" s="17"/>
      <c r="XK38" s="17">
        <v>0</v>
      </c>
      <c r="XL38" s="17">
        <v>0</v>
      </c>
      <c r="XM38" s="17">
        <v>15</v>
      </c>
      <c r="XN38" s="17">
        <v>14</v>
      </c>
      <c r="XO38" s="17">
        <v>-14</v>
      </c>
      <c r="XP38" s="17"/>
      <c r="XQ38" s="17"/>
      <c r="XR38" s="17"/>
      <c r="XS38" s="17">
        <v>0</v>
      </c>
      <c r="XT38" s="17">
        <v>7.7</v>
      </c>
      <c r="XU38" s="17">
        <v>8</v>
      </c>
      <c r="XV38" s="17">
        <v>7.49</v>
      </c>
      <c r="XW38" s="17">
        <v>0.21</v>
      </c>
      <c r="XX38" s="17"/>
      <c r="XY38" s="17"/>
      <c r="XZ38" s="17"/>
      <c r="YA38" s="17">
        <v>0</v>
      </c>
      <c r="YB38" s="17"/>
      <c r="YC38" s="17"/>
      <c r="YD38" s="17"/>
      <c r="YE38" s="17">
        <v>0</v>
      </c>
    </row>
    <row r="39" spans="1:655" ht="24" customHeight="1" x14ac:dyDescent="0.3">
      <c r="A39" s="1"/>
      <c r="B39" s="16" t="s">
        <v>65</v>
      </c>
      <c r="C39" s="16" t="s">
        <v>771</v>
      </c>
      <c r="D39" s="17">
        <v>101.6</v>
      </c>
      <c r="E39" s="17">
        <v>0</v>
      </c>
      <c r="F39" s="17">
        <v>48.093470000000003</v>
      </c>
      <c r="G39" s="17">
        <v>53.506529999999998</v>
      </c>
      <c r="H39" s="17">
        <v>653.9</v>
      </c>
      <c r="I39" s="17">
        <v>643.65809000000002</v>
      </c>
      <c r="J39" s="17">
        <v>643.65809000000002</v>
      </c>
      <c r="K39" s="17">
        <v>10.241910000000001</v>
      </c>
      <c r="L39" s="17">
        <v>216.4</v>
      </c>
      <c r="M39" s="17">
        <v>219.87573</v>
      </c>
      <c r="N39" s="17">
        <v>209.39341999999999</v>
      </c>
      <c r="O39" s="17">
        <v>7.0065799999999996</v>
      </c>
      <c r="P39" s="17"/>
      <c r="Q39" s="17"/>
      <c r="R39" s="17"/>
      <c r="S39" s="17">
        <v>0</v>
      </c>
      <c r="T39" s="17"/>
      <c r="U39" s="17"/>
      <c r="V39" s="17"/>
      <c r="W39" s="17">
        <v>0</v>
      </c>
      <c r="X39" s="17">
        <v>10.6</v>
      </c>
      <c r="Y39" s="17">
        <v>52.379429999999999</v>
      </c>
      <c r="Z39" s="17">
        <v>35.537739999999999</v>
      </c>
      <c r="AA39" s="17">
        <v>-24.937740000000002</v>
      </c>
      <c r="AB39" s="17">
        <v>83.4</v>
      </c>
      <c r="AC39" s="17">
        <v>84.587379999999996</v>
      </c>
      <c r="AD39" s="17">
        <v>94.878</v>
      </c>
      <c r="AE39" s="17">
        <v>-11.478</v>
      </c>
      <c r="AF39" s="17"/>
      <c r="AG39" s="17"/>
      <c r="AH39" s="17"/>
      <c r="AI39" s="17">
        <v>0</v>
      </c>
      <c r="AJ39" s="17"/>
      <c r="AK39" s="17"/>
      <c r="AL39" s="17"/>
      <c r="AM39" s="17">
        <v>0</v>
      </c>
      <c r="AN39" s="17">
        <v>187.8</v>
      </c>
      <c r="AO39" s="17">
        <v>196.42444</v>
      </c>
      <c r="AP39" s="17">
        <v>171.28228999999999</v>
      </c>
      <c r="AQ39" s="17">
        <v>16.517710000000001</v>
      </c>
      <c r="AR39" s="17">
        <v>200.2</v>
      </c>
      <c r="AS39" s="17">
        <v>196.42444</v>
      </c>
      <c r="AT39" s="17">
        <v>171.28228999999999</v>
      </c>
      <c r="AU39" s="17">
        <v>28.91771</v>
      </c>
      <c r="AV39" s="17">
        <v>200.4</v>
      </c>
      <c r="AW39" s="17">
        <v>196.42444</v>
      </c>
      <c r="AX39" s="17">
        <v>171.28228999999999</v>
      </c>
      <c r="AY39" s="17">
        <v>29.117709999999999</v>
      </c>
      <c r="AZ39" s="17">
        <v>270.5</v>
      </c>
      <c r="BA39" s="17">
        <v>294.63666999999998</v>
      </c>
      <c r="BB39" s="17">
        <v>256.92343</v>
      </c>
      <c r="BC39" s="17">
        <v>13.57657</v>
      </c>
      <c r="BD39" s="17">
        <v>213.2</v>
      </c>
      <c r="BE39" s="17">
        <v>208.28218000000001</v>
      </c>
      <c r="BF39" s="17">
        <v>208.28217000000001</v>
      </c>
      <c r="BG39" s="17">
        <v>4.9178300000000004</v>
      </c>
      <c r="BH39" s="17">
        <v>111.2</v>
      </c>
      <c r="BI39" s="17">
        <v>104.14109000000001</v>
      </c>
      <c r="BJ39" s="17">
        <v>104.14108</v>
      </c>
      <c r="BK39" s="17">
        <v>7.0589199999999996</v>
      </c>
      <c r="BL39" s="17">
        <v>151.80000000000001</v>
      </c>
      <c r="BM39" s="17">
        <v>156.95406</v>
      </c>
      <c r="BN39" s="17">
        <v>267.61241999999999</v>
      </c>
      <c r="BO39" s="17">
        <v>-115.81242</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126.7</v>
      </c>
      <c r="CK39" s="17">
        <v>127.08432999999999</v>
      </c>
      <c r="CL39" s="17">
        <v>127.08432999999999</v>
      </c>
      <c r="CM39" s="17">
        <v>-0.38433</v>
      </c>
      <c r="CN39" s="17">
        <v>7.7</v>
      </c>
      <c r="CO39" s="17">
        <v>6.8003799999999996</v>
      </c>
      <c r="CP39" s="17">
        <v>5.1333399999999996</v>
      </c>
      <c r="CQ39" s="17">
        <v>2.5666600000000002</v>
      </c>
      <c r="CR39" s="17">
        <v>5.8</v>
      </c>
      <c r="CS39" s="17">
        <v>3.7328199999999998</v>
      </c>
      <c r="CT39" s="17">
        <v>2.8177599999999998</v>
      </c>
      <c r="CU39" s="17">
        <v>2.98224</v>
      </c>
      <c r="CV39" s="17"/>
      <c r="CW39" s="17"/>
      <c r="CX39" s="17"/>
      <c r="CY39" s="17">
        <v>0</v>
      </c>
      <c r="CZ39" s="17">
        <v>7</v>
      </c>
      <c r="DA39" s="17">
        <v>6.8787000000000003</v>
      </c>
      <c r="DB39" s="17">
        <v>6.8787000000000003</v>
      </c>
      <c r="DC39" s="17">
        <v>0.12130000000000001</v>
      </c>
      <c r="DD39" s="17">
        <v>11.7</v>
      </c>
      <c r="DE39" s="17">
        <v>14.919420000000001</v>
      </c>
      <c r="DF39" s="17">
        <v>12.77126</v>
      </c>
      <c r="DG39" s="17">
        <v>-1.0712600000000001</v>
      </c>
      <c r="DH39" s="17">
        <v>70.3</v>
      </c>
      <c r="DI39" s="17">
        <v>60</v>
      </c>
      <c r="DJ39" s="17">
        <v>53.354010000000002</v>
      </c>
      <c r="DK39" s="17">
        <v>16.945989999999998</v>
      </c>
      <c r="DL39" s="17"/>
      <c r="DM39" s="17"/>
      <c r="DN39" s="17"/>
      <c r="DO39" s="17">
        <v>0</v>
      </c>
      <c r="DP39" s="17"/>
      <c r="DQ39" s="17"/>
      <c r="DR39" s="17"/>
      <c r="DS39" s="17">
        <v>0</v>
      </c>
      <c r="DT39" s="17"/>
      <c r="DU39" s="17"/>
      <c r="DV39" s="17"/>
      <c r="DW39" s="17">
        <v>0</v>
      </c>
      <c r="DX39" s="17"/>
      <c r="DY39" s="17"/>
      <c r="DZ39" s="17"/>
      <c r="EA39" s="17">
        <v>0</v>
      </c>
      <c r="EB39" s="17">
        <v>56.4</v>
      </c>
      <c r="EC39" s="17">
        <v>55.841569999999997</v>
      </c>
      <c r="ED39" s="17">
        <v>53.261099999999999</v>
      </c>
      <c r="EE39" s="17">
        <v>3.1389</v>
      </c>
      <c r="EF39" s="17">
        <v>99.3</v>
      </c>
      <c r="EG39" s="17">
        <v>110.21751999999999</v>
      </c>
      <c r="EH39" s="17">
        <v>110.21742999999999</v>
      </c>
      <c r="EI39" s="17">
        <v>-10.91743</v>
      </c>
      <c r="EJ39" s="17"/>
      <c r="EK39" s="17"/>
      <c r="EL39" s="17"/>
      <c r="EM39" s="17">
        <v>0</v>
      </c>
      <c r="EN39" s="17"/>
      <c r="EO39" s="17"/>
      <c r="EP39" s="17"/>
      <c r="EQ39" s="17">
        <v>0</v>
      </c>
      <c r="ER39" s="17">
        <v>0</v>
      </c>
      <c r="ES39" s="17"/>
      <c r="ET39" s="17">
        <v>0</v>
      </c>
      <c r="EU39" s="17">
        <v>0</v>
      </c>
      <c r="EV39" s="17">
        <v>6.4</v>
      </c>
      <c r="EW39" s="17">
        <v>6.39</v>
      </c>
      <c r="EX39" s="17">
        <v>6.39</v>
      </c>
      <c r="EY39" s="17">
        <v>0.01</v>
      </c>
      <c r="EZ39" s="17">
        <v>148.6</v>
      </c>
      <c r="FA39" s="17">
        <v>0</v>
      </c>
      <c r="FB39" s="17">
        <v>144.33005</v>
      </c>
      <c r="FC39" s="17">
        <v>4.2699499999999997</v>
      </c>
      <c r="FD39" s="17">
        <v>31.1</v>
      </c>
      <c r="FE39" s="17">
        <v>33.834949999999999</v>
      </c>
      <c r="FF39" s="17">
        <v>38.900370000000002</v>
      </c>
      <c r="FG39" s="17">
        <v>-7.80037</v>
      </c>
      <c r="FH39" s="17">
        <v>97.4</v>
      </c>
      <c r="FI39" s="17">
        <v>149.52816000000001</v>
      </c>
      <c r="FJ39" s="17">
        <v>60.562950000000001</v>
      </c>
      <c r="FK39" s="17">
        <v>36.837049999999998</v>
      </c>
      <c r="FL39" s="17">
        <v>22.7</v>
      </c>
      <c r="FM39" s="17">
        <v>22.888349999999999</v>
      </c>
      <c r="FN39" s="17">
        <v>22.625250000000001</v>
      </c>
      <c r="FO39" s="17">
        <v>7.4749999999999997E-2</v>
      </c>
      <c r="FP39" s="17">
        <v>17.600000000000001</v>
      </c>
      <c r="FQ39" s="17">
        <v>14.927820000000001</v>
      </c>
      <c r="FR39" s="17">
        <v>14.927809999999999</v>
      </c>
      <c r="FS39" s="17">
        <v>2.6721900000000001</v>
      </c>
      <c r="FT39" s="17">
        <v>16.2</v>
      </c>
      <c r="FU39" s="17">
        <v>16.990290000000002</v>
      </c>
      <c r="FV39" s="17">
        <v>16.990290000000002</v>
      </c>
      <c r="FW39" s="17">
        <v>-0.79029000000000005</v>
      </c>
      <c r="FX39" s="17">
        <v>64.2</v>
      </c>
      <c r="FY39" s="17">
        <v>69.443650000000005</v>
      </c>
      <c r="FZ39" s="17">
        <v>69.443650000000005</v>
      </c>
      <c r="GA39" s="17">
        <v>-5.2436499999999997</v>
      </c>
      <c r="GB39" s="17">
        <v>184.5</v>
      </c>
      <c r="GC39" s="17">
        <v>185.10007999999999</v>
      </c>
      <c r="GD39" s="17">
        <v>185.10006000000001</v>
      </c>
      <c r="GE39" s="17">
        <v>-0.60006000000000004</v>
      </c>
      <c r="GF39" s="17">
        <v>185</v>
      </c>
      <c r="GG39" s="17">
        <v>185.10007999999999</v>
      </c>
      <c r="GH39" s="17">
        <v>185.10006000000001</v>
      </c>
      <c r="GI39" s="17">
        <v>-0.10006</v>
      </c>
      <c r="GJ39" s="17">
        <v>185.5</v>
      </c>
      <c r="GK39" s="17">
        <v>185.10007999999999</v>
      </c>
      <c r="GL39" s="17">
        <v>185.10006000000001</v>
      </c>
      <c r="GM39" s="17">
        <v>0.39994000000000002</v>
      </c>
      <c r="GN39" s="17">
        <v>86.2</v>
      </c>
      <c r="GO39" s="17">
        <v>87.858310000000003</v>
      </c>
      <c r="GP39" s="17">
        <v>74.122399999999999</v>
      </c>
      <c r="GQ39" s="17">
        <v>12.0776</v>
      </c>
      <c r="GR39" s="17">
        <v>5.3</v>
      </c>
      <c r="GS39" s="17">
        <v>6</v>
      </c>
      <c r="GT39" s="17">
        <v>5.8686699999999998</v>
      </c>
      <c r="GU39" s="17">
        <v>-0.56867000000000001</v>
      </c>
      <c r="GV39" s="17">
        <v>1.2</v>
      </c>
      <c r="GW39" s="17">
        <v>1.02115</v>
      </c>
      <c r="GX39" s="17">
        <v>6.1567800000000004</v>
      </c>
      <c r="GY39" s="17">
        <v>-4.9567800000000002</v>
      </c>
      <c r="GZ39" s="17">
        <v>35.1</v>
      </c>
      <c r="HA39" s="17">
        <v>34.47804</v>
      </c>
      <c r="HB39" s="17">
        <v>34.476709999999997</v>
      </c>
      <c r="HC39" s="17">
        <v>0.62329000000000001</v>
      </c>
      <c r="HD39" s="17">
        <v>36.799999999999997</v>
      </c>
      <c r="HE39" s="17">
        <v>25.3767</v>
      </c>
      <c r="HF39" s="17">
        <v>25.3767</v>
      </c>
      <c r="HG39" s="17">
        <v>11.423299999999999</v>
      </c>
      <c r="HH39" s="17">
        <v>2</v>
      </c>
      <c r="HI39" s="17">
        <v>1.97359</v>
      </c>
      <c r="HJ39" s="17">
        <v>1.97359</v>
      </c>
      <c r="HK39" s="17">
        <v>2.6409999999999999E-2</v>
      </c>
      <c r="HL39" s="17">
        <v>0</v>
      </c>
      <c r="HM39" s="17">
        <v>0</v>
      </c>
      <c r="HN39" s="17">
        <v>0</v>
      </c>
      <c r="HO39" s="17">
        <v>0</v>
      </c>
      <c r="HP39" s="17">
        <v>51</v>
      </c>
      <c r="HQ39" s="17">
        <v>100.64863</v>
      </c>
      <c r="HR39" s="17">
        <v>47.869370000000004</v>
      </c>
      <c r="HS39" s="17">
        <v>3.13063</v>
      </c>
      <c r="HT39" s="17"/>
      <c r="HU39" s="17"/>
      <c r="HV39" s="17"/>
      <c r="HW39" s="17">
        <v>0</v>
      </c>
      <c r="HX39" s="17"/>
      <c r="HY39" s="17"/>
      <c r="HZ39" s="17"/>
      <c r="IA39" s="17">
        <v>0</v>
      </c>
      <c r="IB39" s="17">
        <v>65</v>
      </c>
      <c r="IC39" s="17">
        <v>85.482579999999999</v>
      </c>
      <c r="ID39" s="17">
        <v>58.989130000000003</v>
      </c>
      <c r="IE39" s="17">
        <v>6.0108699999999997</v>
      </c>
      <c r="IF39" s="17">
        <v>0</v>
      </c>
      <c r="IG39" s="17"/>
      <c r="IH39" s="17">
        <v>0</v>
      </c>
      <c r="II39" s="17">
        <v>0</v>
      </c>
      <c r="IJ39" s="17"/>
      <c r="IK39" s="17"/>
      <c r="IL39" s="17"/>
      <c r="IM39" s="17">
        <v>0</v>
      </c>
      <c r="IN39" s="17">
        <v>47.1</v>
      </c>
      <c r="IO39" s="17">
        <v>46.512059999999998</v>
      </c>
      <c r="IP39" s="17">
        <v>48.181440000000002</v>
      </c>
      <c r="IQ39" s="17">
        <v>-1.08144</v>
      </c>
      <c r="IR39" s="17"/>
      <c r="IS39" s="17"/>
      <c r="IT39" s="17"/>
      <c r="IU39" s="17">
        <v>0</v>
      </c>
      <c r="IV39" s="17"/>
      <c r="IW39" s="17"/>
      <c r="IX39" s="17"/>
      <c r="IY39" s="17">
        <v>0</v>
      </c>
      <c r="IZ39" s="17"/>
      <c r="JA39" s="17"/>
      <c r="JB39" s="17"/>
      <c r="JC39" s="17">
        <v>0</v>
      </c>
      <c r="JD39" s="17">
        <v>65.2</v>
      </c>
      <c r="JE39" s="17">
        <v>88.649879999999996</v>
      </c>
      <c r="JF39" s="17">
        <v>63.836170000000003</v>
      </c>
      <c r="JG39" s="17">
        <v>1.3638300000000001</v>
      </c>
      <c r="JH39" s="17">
        <v>177.1</v>
      </c>
      <c r="JI39" s="17">
        <v>178.52956</v>
      </c>
      <c r="JJ39" s="17">
        <v>178.52955</v>
      </c>
      <c r="JK39" s="17">
        <v>-1.4295500000000001</v>
      </c>
      <c r="JL39" s="17">
        <v>174.8</v>
      </c>
      <c r="JM39" s="17">
        <v>178.52956</v>
      </c>
      <c r="JN39" s="17">
        <v>178.52955</v>
      </c>
      <c r="JO39" s="17">
        <v>-3.7295500000000001</v>
      </c>
      <c r="JP39" s="17">
        <v>200</v>
      </c>
      <c r="JQ39" s="17">
        <v>178.52956</v>
      </c>
      <c r="JR39" s="17">
        <v>178.52955</v>
      </c>
      <c r="JS39" s="17">
        <v>21.47045</v>
      </c>
      <c r="JT39" s="17">
        <v>273.60000000000002</v>
      </c>
      <c r="JU39" s="17">
        <v>267.79433</v>
      </c>
      <c r="JV39" s="17">
        <v>267.79433</v>
      </c>
      <c r="JW39" s="17">
        <v>5.8056700000000001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1.4</v>
      </c>
      <c r="LE39" s="17">
        <v>1.1522699999999999</v>
      </c>
      <c r="LF39" s="17">
        <v>1.1522699999999999</v>
      </c>
      <c r="LG39" s="17">
        <v>0.24773000000000001</v>
      </c>
      <c r="LH39" s="17">
        <v>112.6</v>
      </c>
      <c r="LI39" s="17">
        <v>212.03725</v>
      </c>
      <c r="LJ39" s="17">
        <v>130.87690000000001</v>
      </c>
      <c r="LK39" s="17">
        <v>-18.276900000000001</v>
      </c>
      <c r="LL39" s="17">
        <v>76.599999999999994</v>
      </c>
      <c r="LM39" s="17">
        <v>75.331149999999994</v>
      </c>
      <c r="LN39" s="17">
        <v>68.694789999999998</v>
      </c>
      <c r="LO39" s="17">
        <v>7.9052100000000003</v>
      </c>
      <c r="LP39" s="17">
        <v>62.8</v>
      </c>
      <c r="LQ39" s="17">
        <v>67.133979999999994</v>
      </c>
      <c r="LR39" s="17">
        <v>67.133979999999994</v>
      </c>
      <c r="LS39" s="17">
        <v>-4.3339800000000004</v>
      </c>
      <c r="LT39" s="17">
        <v>65.400000000000006</v>
      </c>
      <c r="LU39" s="17">
        <v>65.615899999999996</v>
      </c>
      <c r="LV39" s="17">
        <v>64.530929999999998</v>
      </c>
      <c r="LW39" s="17">
        <v>0.86907000000000001</v>
      </c>
      <c r="LX39" s="17">
        <v>28.6</v>
      </c>
      <c r="LY39" s="17">
        <v>29.951460000000001</v>
      </c>
      <c r="LZ39" s="17">
        <v>29.951450000000001</v>
      </c>
      <c r="MA39" s="17">
        <v>-1.35145</v>
      </c>
      <c r="MB39" s="17"/>
      <c r="MC39" s="17"/>
      <c r="MD39" s="17"/>
      <c r="ME39" s="17">
        <v>0</v>
      </c>
      <c r="MF39" s="17"/>
      <c r="MG39" s="17"/>
      <c r="MH39" s="17"/>
      <c r="MI39" s="17">
        <v>0</v>
      </c>
      <c r="MJ39" s="17"/>
      <c r="MK39" s="17"/>
      <c r="ML39" s="17"/>
      <c r="MM39" s="17">
        <v>0</v>
      </c>
      <c r="MN39" s="17">
        <v>146.4</v>
      </c>
      <c r="MO39" s="17">
        <v>158.72166999999999</v>
      </c>
      <c r="MP39" s="17">
        <v>149.77392</v>
      </c>
      <c r="MQ39" s="17">
        <v>-3.37392</v>
      </c>
      <c r="MR39" s="17">
        <v>148.4</v>
      </c>
      <c r="MS39" s="17">
        <v>158.72166999999999</v>
      </c>
      <c r="MT39" s="17">
        <v>149.77392</v>
      </c>
      <c r="MU39" s="17">
        <v>-1.37392</v>
      </c>
      <c r="MV39" s="17">
        <v>149.6</v>
      </c>
      <c r="MW39" s="17">
        <v>158.72166999999999</v>
      </c>
      <c r="MX39" s="17">
        <v>149.77392</v>
      </c>
      <c r="MY39" s="17">
        <v>-0.17391999999999999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215.8</v>
      </c>
      <c r="NU39" s="17">
        <v>192.42551</v>
      </c>
      <c r="NV39" s="17">
        <v>145.01719</v>
      </c>
      <c r="NW39" s="17">
        <v>70.782809999999998</v>
      </c>
      <c r="NX39" s="17">
        <v>103.2</v>
      </c>
      <c r="NY39" s="17">
        <v>96.212760000000003</v>
      </c>
      <c r="NZ39" s="17">
        <v>72.508589999999998</v>
      </c>
      <c r="OA39" s="17">
        <v>30.691410000000001</v>
      </c>
      <c r="OB39" s="17">
        <v>0.8</v>
      </c>
      <c r="OC39" s="17">
        <v>0.75600000000000001</v>
      </c>
      <c r="OD39" s="17">
        <v>0.75600000000000001</v>
      </c>
      <c r="OE39" s="17">
        <v>4.3999999999999997E-2</v>
      </c>
      <c r="OF39" s="17">
        <v>74.099999999999994</v>
      </c>
      <c r="OG39" s="17">
        <v>87.367949999999993</v>
      </c>
      <c r="OH39" s="17">
        <v>100.48</v>
      </c>
      <c r="OI39" s="17">
        <v>-26.38</v>
      </c>
      <c r="OJ39" s="17">
        <v>62.8</v>
      </c>
      <c r="OK39" s="17">
        <v>58.374000000000002</v>
      </c>
      <c r="OL39" s="17">
        <v>58.374000000000002</v>
      </c>
      <c r="OM39" s="17">
        <v>4.4260000000000002</v>
      </c>
      <c r="ON39" s="17">
        <v>15.4</v>
      </c>
      <c r="OO39" s="17">
        <v>17.074999999999999</v>
      </c>
      <c r="OP39" s="17">
        <v>17.074999999999999</v>
      </c>
      <c r="OQ39" s="17">
        <v>-1.675</v>
      </c>
      <c r="OR39" s="17">
        <v>0.3</v>
      </c>
      <c r="OS39" s="17">
        <v>0.1</v>
      </c>
      <c r="OT39" s="17">
        <v>0.1</v>
      </c>
      <c r="OU39" s="17">
        <v>0.2</v>
      </c>
      <c r="OV39" s="17">
        <v>9.4</v>
      </c>
      <c r="OW39" s="17">
        <v>9</v>
      </c>
      <c r="OX39" s="17">
        <v>9</v>
      </c>
      <c r="OY39" s="17">
        <v>0.4</v>
      </c>
      <c r="OZ39" s="17">
        <v>9.9</v>
      </c>
      <c r="PA39" s="17">
        <v>9</v>
      </c>
      <c r="PB39" s="17">
        <v>9.0000099999999996</v>
      </c>
      <c r="PC39" s="17">
        <v>0.89998999999999996</v>
      </c>
      <c r="PD39" s="17">
        <v>1.1000000000000001</v>
      </c>
      <c r="PE39" s="17">
        <v>4.0812600000000003</v>
      </c>
      <c r="PF39" s="17">
        <v>2.9855</v>
      </c>
      <c r="PG39" s="17">
        <v>-1.8855</v>
      </c>
      <c r="PH39" s="17">
        <v>0.3</v>
      </c>
      <c r="PI39" s="17">
        <v>1</v>
      </c>
      <c r="PJ39" s="17">
        <v>1</v>
      </c>
      <c r="PK39" s="17">
        <v>-0.7</v>
      </c>
      <c r="PL39" s="17">
        <v>3</v>
      </c>
      <c r="PM39" s="17">
        <v>2.2000000000000002</v>
      </c>
      <c r="PN39" s="17">
        <v>2.2000000000000002</v>
      </c>
      <c r="PO39" s="17">
        <v>0.8</v>
      </c>
      <c r="PP39" s="17">
        <v>2.5</v>
      </c>
      <c r="PQ39" s="17">
        <v>2.4900000000000002</v>
      </c>
      <c r="PR39" s="17">
        <v>2.4900000000000002</v>
      </c>
      <c r="PS39" s="17">
        <v>0.01</v>
      </c>
      <c r="PT39" s="17">
        <v>20.3</v>
      </c>
      <c r="PU39" s="17">
        <v>20</v>
      </c>
      <c r="PV39" s="17">
        <v>19.417470000000002</v>
      </c>
      <c r="PW39" s="17">
        <v>0.88253000000000004</v>
      </c>
      <c r="PX39" s="17">
        <v>10</v>
      </c>
      <c r="PY39" s="17">
        <v>10</v>
      </c>
      <c r="PZ39" s="17">
        <v>10</v>
      </c>
      <c r="QA39" s="17">
        <v>0</v>
      </c>
      <c r="QB39" s="17">
        <v>8.3000000000000007</v>
      </c>
      <c r="QC39" s="17">
        <v>7</v>
      </c>
      <c r="QD39" s="17">
        <v>7</v>
      </c>
      <c r="QE39" s="17">
        <v>1.3</v>
      </c>
      <c r="QF39" s="17">
        <v>3.3</v>
      </c>
      <c r="QG39" s="17">
        <v>3</v>
      </c>
      <c r="QH39" s="17">
        <v>3.5</v>
      </c>
      <c r="QI39" s="17">
        <v>-0.2</v>
      </c>
      <c r="QJ39" s="17">
        <v>18.5</v>
      </c>
      <c r="QK39" s="17">
        <v>19</v>
      </c>
      <c r="QL39" s="17">
        <v>17.96116</v>
      </c>
      <c r="QM39" s="17">
        <v>0.53883999999999999</v>
      </c>
      <c r="QN39" s="17">
        <v>12.4</v>
      </c>
      <c r="QO39" s="17">
        <v>12.180999999999999</v>
      </c>
      <c r="QP39" s="17">
        <v>12.180999999999999</v>
      </c>
      <c r="QQ39" s="17">
        <v>0.219</v>
      </c>
      <c r="QR39" s="17">
        <v>14.9</v>
      </c>
      <c r="QS39" s="17">
        <v>15.082000000000001</v>
      </c>
      <c r="QT39" s="17">
        <v>15.082000000000001</v>
      </c>
      <c r="QU39" s="17">
        <v>-0.182</v>
      </c>
      <c r="QV39" s="17">
        <v>25.1</v>
      </c>
      <c r="QW39" s="17">
        <v>24.725999999999999</v>
      </c>
      <c r="QX39" s="17">
        <v>24.725999999999999</v>
      </c>
      <c r="QY39" s="17">
        <v>0.374</v>
      </c>
      <c r="QZ39" s="17">
        <v>71.400000000000006</v>
      </c>
      <c r="RA39" s="17">
        <v>74</v>
      </c>
      <c r="RB39" s="17">
        <v>73.231999999999999</v>
      </c>
      <c r="RC39" s="17">
        <v>-1.8320000000000001</v>
      </c>
      <c r="RD39" s="17">
        <v>4.2</v>
      </c>
      <c r="RE39" s="17">
        <v>4.2</v>
      </c>
      <c r="RF39" s="17">
        <v>4.2</v>
      </c>
      <c r="RG39" s="17">
        <v>0</v>
      </c>
      <c r="RH39" s="17">
        <v>2.2000000000000002</v>
      </c>
      <c r="RI39" s="17">
        <v>2.4</v>
      </c>
      <c r="RJ39" s="17">
        <v>2.4</v>
      </c>
      <c r="RK39" s="17">
        <v>-0.2</v>
      </c>
      <c r="RL39" s="17">
        <v>1.1000000000000001</v>
      </c>
      <c r="RM39" s="17">
        <v>1.2</v>
      </c>
      <c r="RN39" s="17">
        <v>1.2</v>
      </c>
      <c r="RO39" s="17">
        <v>-0.1</v>
      </c>
      <c r="RP39" s="17">
        <v>2.6</v>
      </c>
      <c r="RQ39" s="17">
        <v>2.8</v>
      </c>
      <c r="RR39" s="17">
        <v>2.8</v>
      </c>
      <c r="RS39" s="17">
        <v>-0.2</v>
      </c>
      <c r="RT39" s="17">
        <v>14.3</v>
      </c>
      <c r="RU39" s="17">
        <v>9.7919999999999998</v>
      </c>
      <c r="RV39" s="17">
        <v>9.7919999999999998</v>
      </c>
      <c r="RW39" s="17">
        <v>4.508</v>
      </c>
      <c r="RX39" s="17">
        <v>2.4</v>
      </c>
      <c r="RY39" s="17">
        <v>1.899</v>
      </c>
      <c r="RZ39" s="17">
        <v>1.899</v>
      </c>
      <c r="SA39" s="17">
        <v>0.501</v>
      </c>
      <c r="SB39" s="17">
        <v>19.399999999999999</v>
      </c>
      <c r="SC39" s="17">
        <v>19.772790000000001</v>
      </c>
      <c r="SD39" s="17">
        <v>13.644640000000001</v>
      </c>
      <c r="SE39" s="17">
        <v>5.7553599999999996</v>
      </c>
      <c r="SF39" s="17">
        <v>1.3</v>
      </c>
      <c r="SG39" s="17">
        <v>1.1319999999999999</v>
      </c>
      <c r="SH39" s="17">
        <v>1.1319999999999999</v>
      </c>
      <c r="SI39" s="17">
        <v>0.16800000000000001</v>
      </c>
      <c r="SJ39" s="17"/>
      <c r="SK39" s="17"/>
      <c r="SL39" s="17">
        <v>0.4</v>
      </c>
      <c r="SM39" s="17">
        <v>-0.4</v>
      </c>
      <c r="SN39" s="17">
        <v>5.3</v>
      </c>
      <c r="SO39" s="17">
        <v>6.9</v>
      </c>
      <c r="SP39" s="17">
        <v>6.9</v>
      </c>
      <c r="SQ39" s="17">
        <v>-1.6</v>
      </c>
      <c r="SR39" s="17">
        <v>3.2</v>
      </c>
      <c r="SS39" s="17">
        <v>3</v>
      </c>
      <c r="ST39" s="17">
        <v>3</v>
      </c>
      <c r="SU39" s="17">
        <v>0.2</v>
      </c>
      <c r="SV39" s="17">
        <v>4.5999999999999996</v>
      </c>
      <c r="SW39" s="17">
        <v>4</v>
      </c>
      <c r="SX39" s="17">
        <v>4</v>
      </c>
      <c r="SY39" s="17">
        <v>0.6</v>
      </c>
      <c r="SZ39" s="17">
        <v>6.6</v>
      </c>
      <c r="TA39" s="17">
        <v>6</v>
      </c>
      <c r="TB39" s="17">
        <v>6</v>
      </c>
      <c r="TC39" s="17">
        <v>0.6</v>
      </c>
      <c r="TD39" s="17">
        <v>10</v>
      </c>
      <c r="TE39" s="17">
        <v>10</v>
      </c>
      <c r="TF39" s="17">
        <v>10</v>
      </c>
      <c r="TG39" s="17">
        <v>0</v>
      </c>
      <c r="TH39" s="17">
        <v>13.1</v>
      </c>
      <c r="TI39" s="17">
        <v>14.67075</v>
      </c>
      <c r="TJ39" s="17">
        <v>24.523</v>
      </c>
      <c r="TK39" s="17">
        <v>-11.423</v>
      </c>
      <c r="TL39" s="17">
        <v>19.8</v>
      </c>
      <c r="TM39" s="17">
        <v>24.981940000000002</v>
      </c>
      <c r="TN39" s="17">
        <v>67.173000000000002</v>
      </c>
      <c r="TO39" s="17">
        <v>-47.372999999999998</v>
      </c>
      <c r="TP39" s="17">
        <v>28.3</v>
      </c>
      <c r="TQ39" s="17">
        <v>18.606000000000002</v>
      </c>
      <c r="TR39" s="17">
        <v>18.606000000000002</v>
      </c>
      <c r="TS39" s="17">
        <v>9.6940000000000008</v>
      </c>
      <c r="TT39" s="17">
        <v>77.5</v>
      </c>
      <c r="TU39" s="17">
        <v>74</v>
      </c>
      <c r="TV39" s="17">
        <v>78.108000000000004</v>
      </c>
      <c r="TW39" s="17">
        <v>-0.60799999999999998</v>
      </c>
      <c r="TX39" s="17">
        <v>79.3</v>
      </c>
      <c r="TY39" s="17">
        <v>63.017180000000003</v>
      </c>
      <c r="TZ39" s="17">
        <v>85.783000000000001</v>
      </c>
      <c r="UA39" s="17">
        <v>-6.4829999999999997</v>
      </c>
      <c r="UB39" s="17">
        <v>11.4</v>
      </c>
      <c r="UC39" s="17">
        <v>11.102</v>
      </c>
      <c r="UD39" s="17">
        <v>11.102</v>
      </c>
      <c r="UE39" s="17">
        <v>0.29799999999999999</v>
      </c>
      <c r="UF39" s="17">
        <v>10.7</v>
      </c>
      <c r="UG39" s="17">
        <v>9.8699999999999992</v>
      </c>
      <c r="UH39" s="17">
        <v>9.8699999999999992</v>
      </c>
      <c r="UI39" s="17">
        <v>0.83</v>
      </c>
      <c r="UJ39" s="17">
        <v>7.3</v>
      </c>
      <c r="UK39" s="17">
        <v>7.5</v>
      </c>
      <c r="UL39" s="17">
        <v>7.5</v>
      </c>
      <c r="UM39" s="17">
        <v>-0.2</v>
      </c>
      <c r="UN39" s="17">
        <v>2.5</v>
      </c>
      <c r="UO39" s="17">
        <v>3</v>
      </c>
      <c r="UP39" s="17">
        <v>2.2000000000000002</v>
      </c>
      <c r="UQ39" s="17">
        <v>0.3</v>
      </c>
      <c r="UR39" s="17">
        <v>7.5</v>
      </c>
      <c r="US39" s="17">
        <v>7.6</v>
      </c>
      <c r="UT39" s="17">
        <v>7.6</v>
      </c>
      <c r="UU39" s="17">
        <v>-0.1</v>
      </c>
      <c r="UV39" s="17">
        <v>4.3</v>
      </c>
      <c r="UW39" s="17">
        <v>4.8</v>
      </c>
      <c r="UX39" s="17">
        <v>4.8</v>
      </c>
      <c r="UY39" s="17">
        <v>-0.5</v>
      </c>
      <c r="UZ39" s="17">
        <v>4.8</v>
      </c>
      <c r="VA39" s="17">
        <v>5.2</v>
      </c>
      <c r="VB39" s="17">
        <v>5.2</v>
      </c>
      <c r="VC39" s="17">
        <v>-0.4</v>
      </c>
      <c r="VD39" s="17">
        <v>4.8</v>
      </c>
      <c r="VE39" s="17">
        <v>5.3</v>
      </c>
      <c r="VF39" s="17">
        <v>5.3</v>
      </c>
      <c r="VG39" s="17">
        <v>-0.5</v>
      </c>
      <c r="VH39" s="17">
        <v>14.5</v>
      </c>
      <c r="VI39" s="17">
        <v>15.673</v>
      </c>
      <c r="VJ39" s="17">
        <v>15.673</v>
      </c>
      <c r="VK39" s="17">
        <v>-1.173</v>
      </c>
      <c r="VL39" s="17">
        <v>208.9</v>
      </c>
      <c r="VM39" s="17">
        <v>202.99348000000001</v>
      </c>
      <c r="VN39" s="17">
        <v>223.69200000000001</v>
      </c>
      <c r="VO39" s="17">
        <v>-14.792</v>
      </c>
      <c r="VP39" s="17">
        <v>9.5</v>
      </c>
      <c r="VQ39" s="17">
        <v>11.493</v>
      </c>
      <c r="VR39" s="17">
        <v>11.493</v>
      </c>
      <c r="VS39" s="17">
        <v>-1.9930000000000001</v>
      </c>
      <c r="VT39" s="17">
        <v>113.1</v>
      </c>
      <c r="VU39" s="17">
        <v>111.846</v>
      </c>
      <c r="VV39" s="17">
        <v>111.846</v>
      </c>
      <c r="VW39" s="17">
        <v>1.254</v>
      </c>
      <c r="VX39" s="17">
        <v>0.6</v>
      </c>
      <c r="VY39" s="17">
        <v>0.6</v>
      </c>
      <c r="VZ39" s="17">
        <v>0.6</v>
      </c>
      <c r="WA39" s="17">
        <v>0</v>
      </c>
      <c r="WB39" s="17">
        <v>117.5</v>
      </c>
      <c r="WC39" s="17">
        <v>96.068860000000001</v>
      </c>
      <c r="WD39" s="17">
        <v>102</v>
      </c>
      <c r="WE39" s="17">
        <v>15.5</v>
      </c>
      <c r="WF39" s="17">
        <v>108.4</v>
      </c>
      <c r="WG39" s="17">
        <v>107.00991</v>
      </c>
      <c r="WH39" s="17">
        <v>112</v>
      </c>
      <c r="WI39" s="17">
        <v>-3.6</v>
      </c>
      <c r="WJ39" s="17">
        <v>81.900000000000006</v>
      </c>
      <c r="WK39" s="17">
        <v>82.204999999999998</v>
      </c>
      <c r="WL39" s="17">
        <v>82.204999999999998</v>
      </c>
      <c r="WM39" s="17">
        <v>-0.30499999999999999</v>
      </c>
      <c r="WN39" s="17">
        <v>9.6999999999999993</v>
      </c>
      <c r="WO39" s="17">
        <v>4.6820000000000004</v>
      </c>
      <c r="WP39" s="17">
        <v>4.6820000000000004</v>
      </c>
      <c r="WQ39" s="17">
        <v>5.0179999999999998</v>
      </c>
      <c r="WR39" s="17">
        <v>10</v>
      </c>
      <c r="WS39" s="17">
        <v>5.4</v>
      </c>
      <c r="WT39" s="17">
        <v>5.4</v>
      </c>
      <c r="WU39" s="17">
        <v>4.5999999999999996</v>
      </c>
      <c r="WV39" s="17">
        <v>18.5</v>
      </c>
      <c r="WW39" s="17">
        <v>20</v>
      </c>
      <c r="WX39" s="17">
        <v>19.223299999999998</v>
      </c>
      <c r="WY39" s="17">
        <v>-0.72330000000000005</v>
      </c>
      <c r="WZ39" s="17">
        <v>9.4</v>
      </c>
      <c r="XA39" s="17">
        <v>10.8</v>
      </c>
      <c r="XB39" s="17">
        <v>10.8</v>
      </c>
      <c r="XC39" s="17">
        <v>-1.4</v>
      </c>
      <c r="XD39" s="17"/>
      <c r="XE39" s="17"/>
      <c r="XF39" s="17"/>
      <c r="XG39" s="17">
        <v>0</v>
      </c>
      <c r="XH39" s="17"/>
      <c r="XI39" s="17"/>
      <c r="XJ39" s="17"/>
      <c r="XK39" s="17">
        <v>0</v>
      </c>
      <c r="XL39" s="17">
        <v>0</v>
      </c>
      <c r="XM39" s="17">
        <v>15</v>
      </c>
      <c r="XN39" s="17">
        <v>14</v>
      </c>
      <c r="XO39" s="17">
        <v>-14</v>
      </c>
      <c r="XP39" s="17"/>
      <c r="XQ39" s="17"/>
      <c r="XR39" s="17"/>
      <c r="XS39" s="17">
        <v>0</v>
      </c>
      <c r="XT39" s="17">
        <v>8.5</v>
      </c>
      <c r="XU39" s="17">
        <v>8</v>
      </c>
      <c r="XV39" s="17">
        <v>7.49</v>
      </c>
      <c r="XW39" s="17">
        <v>1.01</v>
      </c>
      <c r="XX39" s="17"/>
      <c r="XY39" s="17"/>
      <c r="XZ39" s="17"/>
      <c r="YA39" s="17">
        <v>0</v>
      </c>
      <c r="YB39" s="17"/>
      <c r="YC39" s="17"/>
      <c r="YD39" s="17"/>
      <c r="YE39" s="17">
        <v>0</v>
      </c>
    </row>
    <row r="40" spans="1:655" ht="24" customHeight="1" x14ac:dyDescent="0.3">
      <c r="A40" s="1"/>
      <c r="B40" s="18" t="s">
        <v>65</v>
      </c>
      <c r="C40" s="18" t="s">
        <v>772</v>
      </c>
      <c r="D40" s="19">
        <v>35.9</v>
      </c>
      <c r="E40" s="19">
        <v>25.74466</v>
      </c>
      <c r="F40" s="19">
        <v>65.228049999999996</v>
      </c>
      <c r="G40" s="19">
        <v>-29.328050000000001</v>
      </c>
      <c r="H40" s="19">
        <v>647.79999999999995</v>
      </c>
      <c r="I40" s="19">
        <v>643.65809000000002</v>
      </c>
      <c r="J40" s="19">
        <v>643.65809000000002</v>
      </c>
      <c r="K40" s="19">
        <v>4.1419100000000002</v>
      </c>
      <c r="L40" s="19">
        <v>215.6</v>
      </c>
      <c r="M40" s="19">
        <v>219.87573</v>
      </c>
      <c r="N40" s="19">
        <v>209.39341999999999</v>
      </c>
      <c r="O40" s="19">
        <v>6.2065799999999998</v>
      </c>
      <c r="P40" s="19"/>
      <c r="Q40" s="19"/>
      <c r="R40" s="19"/>
      <c r="S40" s="19">
        <v>0</v>
      </c>
      <c r="T40" s="19"/>
      <c r="U40" s="19"/>
      <c r="V40" s="19"/>
      <c r="W40" s="19">
        <v>0</v>
      </c>
      <c r="X40" s="19">
        <v>10.5</v>
      </c>
      <c r="Y40" s="19">
        <v>46.800620000000002</v>
      </c>
      <c r="Z40" s="19">
        <v>32.416930000000001</v>
      </c>
      <c r="AA40" s="19">
        <v>-21.916930000000001</v>
      </c>
      <c r="AB40" s="19">
        <v>82.3</v>
      </c>
      <c r="AC40" s="19">
        <v>84.587379999999996</v>
      </c>
      <c r="AD40" s="19">
        <v>94.878</v>
      </c>
      <c r="AE40" s="19">
        <v>-12.577999999999999</v>
      </c>
      <c r="AF40" s="19"/>
      <c r="AG40" s="19"/>
      <c r="AH40" s="19"/>
      <c r="AI40" s="19">
        <v>0</v>
      </c>
      <c r="AJ40" s="19"/>
      <c r="AK40" s="19"/>
      <c r="AL40" s="19"/>
      <c r="AM40" s="19">
        <v>0</v>
      </c>
      <c r="AN40" s="19">
        <v>188</v>
      </c>
      <c r="AO40" s="19">
        <v>196.42444</v>
      </c>
      <c r="AP40" s="19">
        <v>182.83132000000001</v>
      </c>
      <c r="AQ40" s="19">
        <v>5.1686800000000002</v>
      </c>
      <c r="AR40" s="19">
        <v>201.9</v>
      </c>
      <c r="AS40" s="19">
        <v>196.42444</v>
      </c>
      <c r="AT40" s="19">
        <v>182.83132000000001</v>
      </c>
      <c r="AU40" s="19">
        <v>19.068680000000001</v>
      </c>
      <c r="AV40" s="19">
        <v>202.4</v>
      </c>
      <c r="AW40" s="19">
        <v>196.42444</v>
      </c>
      <c r="AX40" s="19">
        <v>182.83132000000001</v>
      </c>
      <c r="AY40" s="19">
        <v>19.568680000000001</v>
      </c>
      <c r="AZ40" s="19">
        <v>282.60000000000002</v>
      </c>
      <c r="BA40" s="19">
        <v>294.63666999999998</v>
      </c>
      <c r="BB40" s="19">
        <v>274.24696999999998</v>
      </c>
      <c r="BC40" s="19">
        <v>8.3530300000000004</v>
      </c>
      <c r="BD40" s="19">
        <v>214</v>
      </c>
      <c r="BE40" s="19">
        <v>208.28218000000001</v>
      </c>
      <c r="BF40" s="19">
        <v>208.28217000000001</v>
      </c>
      <c r="BG40" s="19">
        <v>5.7178300000000002</v>
      </c>
      <c r="BH40" s="19">
        <v>111.4</v>
      </c>
      <c r="BI40" s="19">
        <v>104.14109000000001</v>
      </c>
      <c r="BJ40" s="19">
        <v>104.14108</v>
      </c>
      <c r="BK40" s="19">
        <v>7.2589199999999998</v>
      </c>
      <c r="BL40" s="19">
        <v>157</v>
      </c>
      <c r="BM40" s="19">
        <v>212.39013</v>
      </c>
      <c r="BN40" s="19">
        <v>329.21634999999998</v>
      </c>
      <c r="BO40" s="19">
        <v>-172.21635000000001</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128.1</v>
      </c>
      <c r="CK40" s="19">
        <v>127.08432999999999</v>
      </c>
      <c r="CL40" s="19">
        <v>127.08432999999999</v>
      </c>
      <c r="CM40" s="19">
        <v>1.0156700000000001</v>
      </c>
      <c r="CN40" s="19">
        <v>6.9</v>
      </c>
      <c r="CO40" s="19">
        <v>6.8003799999999996</v>
      </c>
      <c r="CP40" s="19">
        <v>5.1333399999999996</v>
      </c>
      <c r="CQ40" s="19">
        <v>1.7666599999999999</v>
      </c>
      <c r="CR40" s="19">
        <v>5.6</v>
      </c>
      <c r="CS40" s="19">
        <v>3.7328199999999998</v>
      </c>
      <c r="CT40" s="19">
        <v>2.8177599999999998</v>
      </c>
      <c r="CU40" s="19">
        <v>2.7822399999999998</v>
      </c>
      <c r="CV40" s="19"/>
      <c r="CW40" s="19"/>
      <c r="CX40" s="19"/>
      <c r="CY40" s="19">
        <v>0</v>
      </c>
      <c r="CZ40" s="19">
        <v>6.9</v>
      </c>
      <c r="DA40" s="19">
        <v>6.8787000000000003</v>
      </c>
      <c r="DB40" s="19">
        <v>6.8787000000000003</v>
      </c>
      <c r="DC40" s="19">
        <v>2.1299999999999999E-2</v>
      </c>
      <c r="DD40" s="19">
        <v>11.7</v>
      </c>
      <c r="DE40" s="19">
        <v>14.919420000000001</v>
      </c>
      <c r="DF40" s="19">
        <v>12.77126</v>
      </c>
      <c r="DG40" s="19">
        <v>-1.0712600000000001</v>
      </c>
      <c r="DH40" s="19">
        <v>69.7</v>
      </c>
      <c r="DI40" s="19">
        <v>60</v>
      </c>
      <c r="DJ40" s="19">
        <v>69.944119999999998</v>
      </c>
      <c r="DK40" s="19">
        <v>-0.24412</v>
      </c>
      <c r="DL40" s="19"/>
      <c r="DM40" s="19"/>
      <c r="DN40" s="19"/>
      <c r="DO40" s="19">
        <v>0</v>
      </c>
      <c r="DP40" s="19"/>
      <c r="DQ40" s="19"/>
      <c r="DR40" s="19"/>
      <c r="DS40" s="19">
        <v>0</v>
      </c>
      <c r="DT40" s="19"/>
      <c r="DU40" s="19"/>
      <c r="DV40" s="19"/>
      <c r="DW40" s="19">
        <v>0</v>
      </c>
      <c r="DX40" s="19"/>
      <c r="DY40" s="19"/>
      <c r="DZ40" s="19"/>
      <c r="EA40" s="19">
        <v>0</v>
      </c>
      <c r="EB40" s="19">
        <v>56</v>
      </c>
      <c r="EC40" s="19">
        <v>55.841569999999997</v>
      </c>
      <c r="ED40" s="19">
        <v>55.063720000000004</v>
      </c>
      <c r="EE40" s="19">
        <v>0.93628</v>
      </c>
      <c r="EF40" s="19">
        <v>98.4</v>
      </c>
      <c r="EG40" s="19">
        <v>110.21751999999999</v>
      </c>
      <c r="EH40" s="19">
        <v>110.21742999999999</v>
      </c>
      <c r="EI40" s="19">
        <v>-11.81743</v>
      </c>
      <c r="EJ40" s="19"/>
      <c r="EK40" s="19"/>
      <c r="EL40" s="19"/>
      <c r="EM40" s="19">
        <v>0</v>
      </c>
      <c r="EN40" s="19"/>
      <c r="EO40" s="19"/>
      <c r="EP40" s="19"/>
      <c r="EQ40" s="19">
        <v>0</v>
      </c>
      <c r="ER40" s="19">
        <v>0</v>
      </c>
      <c r="ES40" s="19"/>
      <c r="ET40" s="19">
        <v>0</v>
      </c>
      <c r="EU40" s="19">
        <v>0</v>
      </c>
      <c r="EV40" s="19">
        <v>6.5</v>
      </c>
      <c r="EW40" s="19">
        <v>6.39</v>
      </c>
      <c r="EX40" s="19">
        <v>6.39</v>
      </c>
      <c r="EY40" s="19">
        <v>0.11</v>
      </c>
      <c r="EZ40" s="19">
        <v>148.69999999999999</v>
      </c>
      <c r="FA40" s="19">
        <v>0</v>
      </c>
      <c r="FB40" s="19">
        <v>144.33005</v>
      </c>
      <c r="FC40" s="19">
        <v>4.3699500000000002</v>
      </c>
      <c r="FD40" s="19">
        <v>32.200000000000003</v>
      </c>
      <c r="FE40" s="19">
        <v>33.834949999999999</v>
      </c>
      <c r="FF40" s="19">
        <v>38.900370000000002</v>
      </c>
      <c r="FG40" s="19">
        <v>-6.7003700000000004</v>
      </c>
      <c r="FH40" s="19">
        <v>97.8</v>
      </c>
      <c r="FI40" s="19">
        <v>151.14099999999999</v>
      </c>
      <c r="FJ40" s="19">
        <v>60.562950000000001</v>
      </c>
      <c r="FK40" s="19">
        <v>37.237050000000004</v>
      </c>
      <c r="FL40" s="19">
        <v>21.6</v>
      </c>
      <c r="FM40" s="19">
        <v>22.888349999999999</v>
      </c>
      <c r="FN40" s="19">
        <v>22.625250000000001</v>
      </c>
      <c r="FO40" s="19">
        <v>-1.02525</v>
      </c>
      <c r="FP40" s="19">
        <v>17.600000000000001</v>
      </c>
      <c r="FQ40" s="19">
        <v>14.927820000000001</v>
      </c>
      <c r="FR40" s="19">
        <v>14.927809999999999</v>
      </c>
      <c r="FS40" s="19">
        <v>2.6721900000000001</v>
      </c>
      <c r="FT40" s="19">
        <v>16.2</v>
      </c>
      <c r="FU40" s="19">
        <v>16.990290000000002</v>
      </c>
      <c r="FV40" s="19">
        <v>16.990290000000002</v>
      </c>
      <c r="FW40" s="19">
        <v>-0.79029000000000005</v>
      </c>
      <c r="FX40" s="19">
        <v>67.400000000000006</v>
      </c>
      <c r="FY40" s="19">
        <v>69.443650000000005</v>
      </c>
      <c r="FZ40" s="19">
        <v>69.443650000000005</v>
      </c>
      <c r="GA40" s="19">
        <v>-2.04365</v>
      </c>
      <c r="GB40" s="19">
        <v>182.5</v>
      </c>
      <c r="GC40" s="19">
        <v>185.10007999999999</v>
      </c>
      <c r="GD40" s="19">
        <v>185.10006000000001</v>
      </c>
      <c r="GE40" s="19">
        <v>-2.60006</v>
      </c>
      <c r="GF40" s="19">
        <v>183</v>
      </c>
      <c r="GG40" s="19">
        <v>185.10007999999999</v>
      </c>
      <c r="GH40" s="19">
        <v>185.10006000000001</v>
      </c>
      <c r="GI40" s="19">
        <v>-2.10006</v>
      </c>
      <c r="GJ40" s="19">
        <v>184.1</v>
      </c>
      <c r="GK40" s="19">
        <v>185.10007999999999</v>
      </c>
      <c r="GL40" s="19">
        <v>185.10006000000001</v>
      </c>
      <c r="GM40" s="19">
        <v>-1.0000599999999999</v>
      </c>
      <c r="GN40" s="19">
        <v>84.6</v>
      </c>
      <c r="GO40" s="19">
        <v>87.858310000000003</v>
      </c>
      <c r="GP40" s="19">
        <v>72.809479999999994</v>
      </c>
      <c r="GQ40" s="19">
        <v>11.790520000000001</v>
      </c>
      <c r="GR40" s="19">
        <v>5.3</v>
      </c>
      <c r="GS40" s="19">
        <v>6</v>
      </c>
      <c r="GT40" s="19">
        <v>5.8686699999999998</v>
      </c>
      <c r="GU40" s="19">
        <v>-0.56867000000000001</v>
      </c>
      <c r="GV40" s="19">
        <v>1.2</v>
      </c>
      <c r="GW40" s="19">
        <v>1.02115</v>
      </c>
      <c r="GX40" s="19">
        <v>6.1567800000000004</v>
      </c>
      <c r="GY40" s="19">
        <v>-4.9567800000000002</v>
      </c>
      <c r="GZ40" s="19">
        <v>33.6</v>
      </c>
      <c r="HA40" s="19">
        <v>34.47804</v>
      </c>
      <c r="HB40" s="19">
        <v>34.477020000000003</v>
      </c>
      <c r="HC40" s="19">
        <v>-0.87702000000000002</v>
      </c>
      <c r="HD40" s="19">
        <v>36.299999999999997</v>
      </c>
      <c r="HE40" s="19">
        <v>25.3767</v>
      </c>
      <c r="HF40" s="19">
        <v>25.3767</v>
      </c>
      <c r="HG40" s="19">
        <v>10.923299999999999</v>
      </c>
      <c r="HH40" s="19">
        <v>2</v>
      </c>
      <c r="HI40" s="19">
        <v>1.97359</v>
      </c>
      <c r="HJ40" s="19">
        <v>1.97359</v>
      </c>
      <c r="HK40" s="19">
        <v>2.6409999999999999E-2</v>
      </c>
      <c r="HL40" s="19">
        <v>16</v>
      </c>
      <c r="HM40" s="19">
        <v>0</v>
      </c>
      <c r="HN40" s="19">
        <v>0</v>
      </c>
      <c r="HO40" s="19">
        <v>16</v>
      </c>
      <c r="HP40" s="19">
        <v>40.9</v>
      </c>
      <c r="HQ40" s="19">
        <v>97.880170000000007</v>
      </c>
      <c r="HR40" s="19">
        <v>53.270940000000003</v>
      </c>
      <c r="HS40" s="19">
        <v>-12.370939999999999</v>
      </c>
      <c r="HT40" s="19"/>
      <c r="HU40" s="19"/>
      <c r="HV40" s="19"/>
      <c r="HW40" s="19">
        <v>0</v>
      </c>
      <c r="HX40" s="19"/>
      <c r="HY40" s="19"/>
      <c r="HZ40" s="19"/>
      <c r="IA40" s="19">
        <v>0</v>
      </c>
      <c r="IB40" s="19">
        <v>64.2</v>
      </c>
      <c r="IC40" s="19">
        <v>85.482579999999999</v>
      </c>
      <c r="ID40" s="19">
        <v>32.125100000000003</v>
      </c>
      <c r="IE40" s="19">
        <v>32.0749</v>
      </c>
      <c r="IF40" s="19">
        <v>0</v>
      </c>
      <c r="IG40" s="19"/>
      <c r="IH40" s="19">
        <v>0</v>
      </c>
      <c r="II40" s="19">
        <v>0</v>
      </c>
      <c r="IJ40" s="19"/>
      <c r="IK40" s="19"/>
      <c r="IL40" s="19"/>
      <c r="IM40" s="19">
        <v>0</v>
      </c>
      <c r="IN40" s="19">
        <v>47</v>
      </c>
      <c r="IO40" s="19">
        <v>38.954810000000002</v>
      </c>
      <c r="IP40" s="19">
        <v>48.181440000000002</v>
      </c>
      <c r="IQ40" s="19">
        <v>-1.18144</v>
      </c>
      <c r="IR40" s="19"/>
      <c r="IS40" s="19"/>
      <c r="IT40" s="19"/>
      <c r="IU40" s="19">
        <v>0</v>
      </c>
      <c r="IV40" s="19"/>
      <c r="IW40" s="19"/>
      <c r="IX40" s="19"/>
      <c r="IY40" s="19">
        <v>0</v>
      </c>
      <c r="IZ40" s="19"/>
      <c r="JA40" s="19"/>
      <c r="JB40" s="19"/>
      <c r="JC40" s="19">
        <v>0</v>
      </c>
      <c r="JD40" s="19">
        <v>65</v>
      </c>
      <c r="JE40" s="19">
        <v>88.649879999999996</v>
      </c>
      <c r="JF40" s="19">
        <v>62.238700000000001</v>
      </c>
      <c r="JG40" s="19">
        <v>2.7612999999999999</v>
      </c>
      <c r="JH40" s="19">
        <v>177.5</v>
      </c>
      <c r="JI40" s="19">
        <v>178.52956</v>
      </c>
      <c r="JJ40" s="19">
        <v>178.52955</v>
      </c>
      <c r="JK40" s="19">
        <v>-1.02955</v>
      </c>
      <c r="JL40" s="19">
        <v>175.1</v>
      </c>
      <c r="JM40" s="19">
        <v>178.52956</v>
      </c>
      <c r="JN40" s="19">
        <v>178.52955</v>
      </c>
      <c r="JO40" s="19">
        <v>-3.4295499999999999</v>
      </c>
      <c r="JP40" s="19">
        <v>200</v>
      </c>
      <c r="JQ40" s="19">
        <v>178.52956</v>
      </c>
      <c r="JR40" s="19">
        <v>178.52955</v>
      </c>
      <c r="JS40" s="19">
        <v>21.47045</v>
      </c>
      <c r="JT40" s="19">
        <v>273.8</v>
      </c>
      <c r="JU40" s="19">
        <v>267.79433</v>
      </c>
      <c r="JV40" s="19">
        <v>267.79433</v>
      </c>
      <c r="JW40" s="19">
        <v>6.0056700000000003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1.4</v>
      </c>
      <c r="LE40" s="19">
        <v>1.1522699999999999</v>
      </c>
      <c r="LF40" s="19">
        <v>1.1522699999999999</v>
      </c>
      <c r="LG40" s="19">
        <v>0.24773000000000001</v>
      </c>
      <c r="LH40" s="19">
        <v>177</v>
      </c>
      <c r="LI40" s="19">
        <v>216.25819000000001</v>
      </c>
      <c r="LJ40" s="19">
        <v>82.476389999999995</v>
      </c>
      <c r="LK40" s="19">
        <v>94.523610000000005</v>
      </c>
      <c r="LL40" s="19">
        <v>74.900000000000006</v>
      </c>
      <c r="LM40" s="19">
        <v>75.331149999999994</v>
      </c>
      <c r="LN40" s="19">
        <v>76.264139999999998</v>
      </c>
      <c r="LO40" s="19">
        <v>-1.3641399999999999</v>
      </c>
      <c r="LP40" s="19">
        <v>62.2</v>
      </c>
      <c r="LQ40" s="19">
        <v>67.133979999999994</v>
      </c>
      <c r="LR40" s="19">
        <v>67.133970000000005</v>
      </c>
      <c r="LS40" s="19">
        <v>-4.9339700000000004</v>
      </c>
      <c r="LT40" s="19">
        <v>65.599999999999994</v>
      </c>
      <c r="LU40" s="19">
        <v>65.615899999999996</v>
      </c>
      <c r="LV40" s="19">
        <v>65.615899999999996</v>
      </c>
      <c r="LW40" s="19">
        <v>-1.5900000000000001E-2</v>
      </c>
      <c r="LX40" s="19">
        <v>28.4</v>
      </c>
      <c r="LY40" s="19">
        <v>29.951460000000001</v>
      </c>
      <c r="LZ40" s="19">
        <v>27.30705</v>
      </c>
      <c r="MA40" s="19">
        <v>1.0929500000000001</v>
      </c>
      <c r="MB40" s="19"/>
      <c r="MC40" s="19"/>
      <c r="MD40" s="19"/>
      <c r="ME40" s="19">
        <v>0</v>
      </c>
      <c r="MF40" s="19"/>
      <c r="MG40" s="19"/>
      <c r="MH40" s="19"/>
      <c r="MI40" s="19">
        <v>0</v>
      </c>
      <c r="MJ40" s="19"/>
      <c r="MK40" s="19"/>
      <c r="ML40" s="19"/>
      <c r="MM40" s="19">
        <v>0</v>
      </c>
      <c r="MN40" s="19">
        <v>146.4</v>
      </c>
      <c r="MO40" s="19">
        <v>158.72166999999999</v>
      </c>
      <c r="MP40" s="19">
        <v>149.77392</v>
      </c>
      <c r="MQ40" s="19">
        <v>-3.37392</v>
      </c>
      <c r="MR40" s="19">
        <v>148.69999999999999</v>
      </c>
      <c r="MS40" s="19">
        <v>158.72166999999999</v>
      </c>
      <c r="MT40" s="19">
        <v>149.77392</v>
      </c>
      <c r="MU40" s="19">
        <v>-1.07392</v>
      </c>
      <c r="MV40" s="19">
        <v>149.5</v>
      </c>
      <c r="MW40" s="19">
        <v>158.72166999999999</v>
      </c>
      <c r="MX40" s="19">
        <v>149.77392</v>
      </c>
      <c r="MY40" s="19">
        <v>-0.27392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215.6</v>
      </c>
      <c r="NU40" s="19">
        <v>192.42551</v>
      </c>
      <c r="NV40" s="19">
        <v>145.01719</v>
      </c>
      <c r="NW40" s="19">
        <v>70.582809999999995</v>
      </c>
      <c r="NX40" s="19">
        <v>103.3</v>
      </c>
      <c r="NY40" s="19">
        <v>96.212760000000003</v>
      </c>
      <c r="NZ40" s="19">
        <v>72.508589999999998</v>
      </c>
      <c r="OA40" s="19">
        <v>30.791409999999999</v>
      </c>
      <c r="OB40" s="19">
        <v>0.6</v>
      </c>
      <c r="OC40" s="19">
        <v>0.54700000000000004</v>
      </c>
      <c r="OD40" s="19">
        <v>0.54700000000000004</v>
      </c>
      <c r="OE40" s="19">
        <v>5.2999999999999999E-2</v>
      </c>
      <c r="OF40" s="19">
        <v>84.6</v>
      </c>
      <c r="OG40" s="19">
        <v>88.73218</v>
      </c>
      <c r="OH40" s="19">
        <v>101.73</v>
      </c>
      <c r="OI40" s="19">
        <v>-17.13</v>
      </c>
      <c r="OJ40" s="19">
        <v>49.9</v>
      </c>
      <c r="OK40" s="19">
        <v>42.2</v>
      </c>
      <c r="OL40" s="19">
        <v>42.2</v>
      </c>
      <c r="OM40" s="19">
        <v>7.7</v>
      </c>
      <c r="ON40" s="19">
        <v>13.7</v>
      </c>
      <c r="OO40" s="19">
        <v>17.097000000000001</v>
      </c>
      <c r="OP40" s="19">
        <v>17.097000000000001</v>
      </c>
      <c r="OQ40" s="19">
        <v>-3.3969999999999998</v>
      </c>
      <c r="OR40" s="19">
        <v>0.2</v>
      </c>
      <c r="OS40" s="19">
        <v>0.1</v>
      </c>
      <c r="OT40" s="19">
        <v>0.1</v>
      </c>
      <c r="OU40" s="19">
        <v>0.1</v>
      </c>
      <c r="OV40" s="19">
        <v>9.4</v>
      </c>
      <c r="OW40" s="19">
        <v>9</v>
      </c>
      <c r="OX40" s="19">
        <v>9</v>
      </c>
      <c r="OY40" s="19">
        <v>0.4</v>
      </c>
      <c r="OZ40" s="19">
        <v>9.9</v>
      </c>
      <c r="PA40" s="19">
        <v>9</v>
      </c>
      <c r="PB40" s="19">
        <v>9.0000099999999996</v>
      </c>
      <c r="PC40" s="19">
        <v>0.89998999999999996</v>
      </c>
      <c r="PD40" s="19">
        <v>0.8</v>
      </c>
      <c r="PE40" s="19">
        <v>3.7182900000000001</v>
      </c>
      <c r="PF40" s="19">
        <v>2.7824499999999999</v>
      </c>
      <c r="PG40" s="19">
        <v>-1.98245</v>
      </c>
      <c r="PH40" s="19">
        <v>0.3</v>
      </c>
      <c r="PI40" s="19">
        <v>1</v>
      </c>
      <c r="PJ40" s="19">
        <v>1</v>
      </c>
      <c r="PK40" s="19">
        <v>-0.7</v>
      </c>
      <c r="PL40" s="19">
        <v>3</v>
      </c>
      <c r="PM40" s="19">
        <v>2.2000000000000002</v>
      </c>
      <c r="PN40" s="19">
        <v>2.2000000000000002</v>
      </c>
      <c r="PO40" s="19">
        <v>0.8</v>
      </c>
      <c r="PP40" s="19">
        <v>2.5</v>
      </c>
      <c r="PQ40" s="19">
        <v>2.4900000000000002</v>
      </c>
      <c r="PR40" s="19">
        <v>2.4900000000000002</v>
      </c>
      <c r="PS40" s="19">
        <v>0.01</v>
      </c>
      <c r="PT40" s="19">
        <v>20.100000000000001</v>
      </c>
      <c r="PU40" s="19">
        <v>20</v>
      </c>
      <c r="PV40" s="19">
        <v>19.417470000000002</v>
      </c>
      <c r="PW40" s="19">
        <v>0.68252999999999997</v>
      </c>
      <c r="PX40" s="19">
        <v>10</v>
      </c>
      <c r="PY40" s="19">
        <v>10</v>
      </c>
      <c r="PZ40" s="19">
        <v>10</v>
      </c>
      <c r="QA40" s="19">
        <v>0</v>
      </c>
      <c r="QB40" s="19">
        <v>8.1999999999999993</v>
      </c>
      <c r="QC40" s="19">
        <v>7</v>
      </c>
      <c r="QD40" s="19">
        <v>7</v>
      </c>
      <c r="QE40" s="19">
        <v>1.2</v>
      </c>
      <c r="QF40" s="19">
        <v>3.3</v>
      </c>
      <c r="QG40" s="19">
        <v>3</v>
      </c>
      <c r="QH40" s="19">
        <v>3.5</v>
      </c>
      <c r="QI40" s="19">
        <v>-0.2</v>
      </c>
      <c r="QJ40" s="19">
        <v>18.5</v>
      </c>
      <c r="QK40" s="19">
        <v>19</v>
      </c>
      <c r="QL40" s="19">
        <v>17.96116</v>
      </c>
      <c r="QM40" s="19">
        <v>0.53883999999999999</v>
      </c>
      <c r="QN40" s="19">
        <v>10.7</v>
      </c>
      <c r="QO40" s="19">
        <v>9.7929999999999993</v>
      </c>
      <c r="QP40" s="19">
        <v>9.7929999999999993</v>
      </c>
      <c r="QQ40" s="19">
        <v>0.90700000000000003</v>
      </c>
      <c r="QR40" s="19">
        <v>12.6</v>
      </c>
      <c r="QS40" s="19">
        <v>14.026</v>
      </c>
      <c r="QT40" s="19">
        <v>14.026</v>
      </c>
      <c r="QU40" s="19">
        <v>-1.4259999999999999</v>
      </c>
      <c r="QV40" s="19">
        <v>24.7</v>
      </c>
      <c r="QW40" s="19">
        <v>24.888999999999999</v>
      </c>
      <c r="QX40" s="19">
        <v>24.888999999999999</v>
      </c>
      <c r="QY40" s="19">
        <v>-0.189</v>
      </c>
      <c r="QZ40" s="19">
        <v>73.599999999999994</v>
      </c>
      <c r="RA40" s="19">
        <v>74</v>
      </c>
      <c r="RB40" s="19">
        <v>73.793000000000006</v>
      </c>
      <c r="RC40" s="19">
        <v>-0.193</v>
      </c>
      <c r="RD40" s="19">
        <v>3.9</v>
      </c>
      <c r="RE40" s="19">
        <v>4.2</v>
      </c>
      <c r="RF40" s="19">
        <v>4.2</v>
      </c>
      <c r="RG40" s="19">
        <v>-0.3</v>
      </c>
      <c r="RH40" s="19">
        <v>2.2000000000000002</v>
      </c>
      <c r="RI40" s="19">
        <v>2.4</v>
      </c>
      <c r="RJ40" s="19">
        <v>2.4</v>
      </c>
      <c r="RK40" s="19">
        <v>-0.2</v>
      </c>
      <c r="RL40" s="19">
        <v>1.1000000000000001</v>
      </c>
      <c r="RM40" s="19">
        <v>1.2</v>
      </c>
      <c r="RN40" s="19">
        <v>1.2</v>
      </c>
      <c r="RO40" s="19">
        <v>-0.1</v>
      </c>
      <c r="RP40" s="19">
        <v>2.5</v>
      </c>
      <c r="RQ40" s="19">
        <v>2.8</v>
      </c>
      <c r="RR40" s="19">
        <v>2.8</v>
      </c>
      <c r="RS40" s="19">
        <v>-0.3</v>
      </c>
      <c r="RT40" s="19">
        <v>10.8</v>
      </c>
      <c r="RU40" s="19">
        <v>6.016</v>
      </c>
      <c r="RV40" s="19">
        <v>6.016</v>
      </c>
      <c r="RW40" s="19">
        <v>4.7839999999999998</v>
      </c>
      <c r="RX40" s="19">
        <v>2.4</v>
      </c>
      <c r="RY40" s="19">
        <v>1.899</v>
      </c>
      <c r="RZ40" s="19">
        <v>1.899</v>
      </c>
      <c r="SA40" s="19">
        <v>0.501</v>
      </c>
      <c r="SB40" s="19">
        <v>17.100000000000001</v>
      </c>
      <c r="SC40" s="19">
        <v>19.772790000000001</v>
      </c>
      <c r="SD40" s="19">
        <v>7.4307800000000004</v>
      </c>
      <c r="SE40" s="19">
        <v>9.6692199999999993</v>
      </c>
      <c r="SF40" s="19">
        <v>1.3</v>
      </c>
      <c r="SG40" s="19">
        <v>1.24</v>
      </c>
      <c r="SH40" s="19">
        <v>1.24</v>
      </c>
      <c r="SI40" s="19">
        <v>0.06</v>
      </c>
      <c r="SJ40" s="19"/>
      <c r="SK40" s="19"/>
      <c r="SL40" s="19">
        <v>0.4</v>
      </c>
      <c r="SM40" s="19">
        <v>-0.4</v>
      </c>
      <c r="SN40" s="19">
        <v>5.2</v>
      </c>
      <c r="SO40" s="19">
        <v>6.9</v>
      </c>
      <c r="SP40" s="19">
        <v>6.9</v>
      </c>
      <c r="SQ40" s="19">
        <v>-1.7</v>
      </c>
      <c r="SR40" s="19">
        <v>3.2</v>
      </c>
      <c r="SS40" s="19">
        <v>3</v>
      </c>
      <c r="ST40" s="19">
        <v>3</v>
      </c>
      <c r="SU40" s="19">
        <v>0.2</v>
      </c>
      <c r="SV40" s="19">
        <v>4.4000000000000004</v>
      </c>
      <c r="SW40" s="19">
        <v>4</v>
      </c>
      <c r="SX40" s="19">
        <v>4</v>
      </c>
      <c r="SY40" s="19">
        <v>0.4</v>
      </c>
      <c r="SZ40" s="19">
        <v>6.5</v>
      </c>
      <c r="TA40" s="19">
        <v>6</v>
      </c>
      <c r="TB40" s="19">
        <v>6</v>
      </c>
      <c r="TC40" s="19">
        <v>0.5</v>
      </c>
      <c r="TD40" s="19">
        <v>10</v>
      </c>
      <c r="TE40" s="19">
        <v>10</v>
      </c>
      <c r="TF40" s="19">
        <v>10</v>
      </c>
      <c r="TG40" s="19">
        <v>0</v>
      </c>
      <c r="TH40" s="19">
        <v>12</v>
      </c>
      <c r="TI40" s="19">
        <v>14.54058</v>
      </c>
      <c r="TJ40" s="19">
        <v>24.942</v>
      </c>
      <c r="TK40" s="19">
        <v>-12.942</v>
      </c>
      <c r="TL40" s="19">
        <v>24.2</v>
      </c>
      <c r="TM40" s="19">
        <v>30.34253</v>
      </c>
      <c r="TN40" s="19">
        <v>67.134</v>
      </c>
      <c r="TO40" s="19">
        <v>-42.933999999999997</v>
      </c>
      <c r="TP40" s="19">
        <v>21.3</v>
      </c>
      <c r="TQ40" s="19">
        <v>1.2210000000000001</v>
      </c>
      <c r="TR40" s="19">
        <v>1.2210000000000001</v>
      </c>
      <c r="TS40" s="19">
        <v>20.079000000000001</v>
      </c>
      <c r="TT40" s="19">
        <v>77</v>
      </c>
      <c r="TU40" s="19">
        <v>74</v>
      </c>
      <c r="TV40" s="19">
        <v>78.387</v>
      </c>
      <c r="TW40" s="19">
        <v>-1.387</v>
      </c>
      <c r="TX40" s="19">
        <v>86.9</v>
      </c>
      <c r="TY40" s="19">
        <v>63.313479999999998</v>
      </c>
      <c r="TZ40" s="19">
        <v>85.722999999999999</v>
      </c>
      <c r="UA40" s="19">
        <v>1.177</v>
      </c>
      <c r="UB40" s="19">
        <v>12</v>
      </c>
      <c r="UC40" s="19">
        <v>11.215</v>
      </c>
      <c r="UD40" s="19">
        <v>11.215</v>
      </c>
      <c r="UE40" s="19">
        <v>0.78500000000000003</v>
      </c>
      <c r="UF40" s="19">
        <v>10.6</v>
      </c>
      <c r="UG40" s="19">
        <v>10.236000000000001</v>
      </c>
      <c r="UH40" s="19">
        <v>10.236000000000001</v>
      </c>
      <c r="UI40" s="19">
        <v>0.36399999999999999</v>
      </c>
      <c r="UJ40" s="19">
        <v>7.3</v>
      </c>
      <c r="UK40" s="19">
        <v>7.5</v>
      </c>
      <c r="UL40" s="19">
        <v>7.5</v>
      </c>
      <c r="UM40" s="19">
        <v>-0.2</v>
      </c>
      <c r="UN40" s="19">
        <v>2.5</v>
      </c>
      <c r="UO40" s="19">
        <v>3</v>
      </c>
      <c r="UP40" s="19">
        <v>2.2000000000000002</v>
      </c>
      <c r="UQ40" s="19">
        <v>0.3</v>
      </c>
      <c r="UR40" s="19">
        <v>7.5</v>
      </c>
      <c r="US40" s="19">
        <v>7.6</v>
      </c>
      <c r="UT40" s="19">
        <v>7.6</v>
      </c>
      <c r="UU40" s="19">
        <v>-0.1</v>
      </c>
      <c r="UV40" s="19">
        <v>4.3</v>
      </c>
      <c r="UW40" s="19">
        <v>4.8</v>
      </c>
      <c r="UX40" s="19">
        <v>4.8</v>
      </c>
      <c r="UY40" s="19">
        <v>-0.5</v>
      </c>
      <c r="UZ40" s="19">
        <v>4.8</v>
      </c>
      <c r="VA40" s="19">
        <v>5.2</v>
      </c>
      <c r="VB40" s="19">
        <v>5.2</v>
      </c>
      <c r="VC40" s="19">
        <v>-0.4</v>
      </c>
      <c r="VD40" s="19">
        <v>4.5</v>
      </c>
      <c r="VE40" s="19">
        <v>5.3</v>
      </c>
      <c r="VF40" s="19">
        <v>5.3</v>
      </c>
      <c r="VG40" s="19">
        <v>-0.8</v>
      </c>
      <c r="VH40" s="19">
        <v>12.3</v>
      </c>
      <c r="VI40" s="19">
        <v>15.632999999999999</v>
      </c>
      <c r="VJ40" s="19">
        <v>15.632999999999999</v>
      </c>
      <c r="VK40" s="19">
        <v>-3.3330000000000002</v>
      </c>
      <c r="VL40" s="19">
        <v>188.2</v>
      </c>
      <c r="VM40" s="19">
        <v>174.92977999999999</v>
      </c>
      <c r="VN40" s="19">
        <v>187.529</v>
      </c>
      <c r="VO40" s="19">
        <v>0.67100000000000004</v>
      </c>
      <c r="VP40" s="19">
        <v>7.2</v>
      </c>
      <c r="VQ40" s="19">
        <v>10.805</v>
      </c>
      <c r="VR40" s="19">
        <v>10.805</v>
      </c>
      <c r="VS40" s="19">
        <v>-3.605</v>
      </c>
      <c r="VT40" s="19">
        <v>85</v>
      </c>
      <c r="VU40" s="19">
        <v>71.909000000000006</v>
      </c>
      <c r="VV40" s="19">
        <v>71.909000000000006</v>
      </c>
      <c r="VW40" s="19">
        <v>13.090999999999999</v>
      </c>
      <c r="VX40" s="19">
        <v>0.6</v>
      </c>
      <c r="VY40" s="19">
        <v>0.6</v>
      </c>
      <c r="VZ40" s="19">
        <v>0.6</v>
      </c>
      <c r="WA40" s="19">
        <v>0</v>
      </c>
      <c r="WB40" s="19">
        <v>126.2</v>
      </c>
      <c r="WC40" s="19">
        <v>97.936179999999993</v>
      </c>
      <c r="WD40" s="19">
        <v>108</v>
      </c>
      <c r="WE40" s="19">
        <v>18.2</v>
      </c>
      <c r="WF40" s="19">
        <v>125.1</v>
      </c>
      <c r="WG40" s="19">
        <v>109.35141</v>
      </c>
      <c r="WH40" s="19">
        <v>121</v>
      </c>
      <c r="WI40" s="19">
        <v>4.0999999999999996</v>
      </c>
      <c r="WJ40" s="19">
        <v>72.900000000000006</v>
      </c>
      <c r="WK40" s="19">
        <v>62.838000000000001</v>
      </c>
      <c r="WL40" s="19">
        <v>62.838000000000001</v>
      </c>
      <c r="WM40" s="19">
        <v>10.061999999999999</v>
      </c>
      <c r="WN40" s="19">
        <v>7.4</v>
      </c>
      <c r="WO40" s="19">
        <v>3.2450000000000001</v>
      </c>
      <c r="WP40" s="19">
        <v>3.2450000000000001</v>
      </c>
      <c r="WQ40" s="19">
        <v>4.1550000000000002</v>
      </c>
      <c r="WR40" s="19">
        <v>10</v>
      </c>
      <c r="WS40" s="19">
        <v>5.4</v>
      </c>
      <c r="WT40" s="19">
        <v>5.4</v>
      </c>
      <c r="WU40" s="19">
        <v>4.5999999999999996</v>
      </c>
      <c r="WV40" s="19">
        <v>18.7</v>
      </c>
      <c r="WW40" s="19">
        <v>20</v>
      </c>
      <c r="WX40" s="19">
        <v>19.223299999999998</v>
      </c>
      <c r="WY40" s="19">
        <v>-0.52329999999999999</v>
      </c>
      <c r="WZ40" s="19">
        <v>9.6999999999999993</v>
      </c>
      <c r="XA40" s="19">
        <v>10.8</v>
      </c>
      <c r="XB40" s="19">
        <v>10.8</v>
      </c>
      <c r="XC40" s="19">
        <v>-1.1000000000000001</v>
      </c>
      <c r="XD40" s="19"/>
      <c r="XE40" s="19"/>
      <c r="XF40" s="19"/>
      <c r="XG40" s="19">
        <v>0</v>
      </c>
      <c r="XH40" s="19"/>
      <c r="XI40" s="19"/>
      <c r="XJ40" s="19"/>
      <c r="XK40" s="19">
        <v>0</v>
      </c>
      <c r="XL40" s="19">
        <v>0</v>
      </c>
      <c r="XM40" s="19">
        <v>15</v>
      </c>
      <c r="XN40" s="19">
        <v>14</v>
      </c>
      <c r="XO40" s="19">
        <v>-14</v>
      </c>
      <c r="XP40" s="19"/>
      <c r="XQ40" s="19"/>
      <c r="XR40" s="19"/>
      <c r="XS40" s="19">
        <v>0</v>
      </c>
      <c r="XT40" s="19">
        <v>8.4</v>
      </c>
      <c r="XU40" s="19">
        <v>8</v>
      </c>
      <c r="XV40" s="19">
        <v>7.49</v>
      </c>
      <c r="XW40" s="19">
        <v>0.91</v>
      </c>
      <c r="XX40" s="19"/>
      <c r="XY40" s="19"/>
      <c r="XZ40" s="19"/>
      <c r="YA40" s="19">
        <v>0</v>
      </c>
      <c r="YB40" s="19"/>
      <c r="YC40" s="19"/>
      <c r="YD40" s="19"/>
      <c r="YE40" s="19">
        <v>0</v>
      </c>
    </row>
    <row r="41" spans="1:655" ht="24" customHeight="1" x14ac:dyDescent="0.3">
      <c r="A41" s="1"/>
      <c r="B41" s="13" t="s">
        <v>65</v>
      </c>
      <c r="C41" s="13" t="s">
        <v>773</v>
      </c>
      <c r="D41" s="14">
        <v>40.1</v>
      </c>
      <c r="E41" s="14">
        <v>56.896299999999997</v>
      </c>
      <c r="F41" s="14">
        <v>74.759370000000004</v>
      </c>
      <c r="G41" s="14">
        <v>-34.659370000000003</v>
      </c>
      <c r="H41" s="14">
        <v>648.9</v>
      </c>
      <c r="I41" s="14">
        <v>643.65809000000002</v>
      </c>
      <c r="J41" s="14">
        <v>643.65809000000002</v>
      </c>
      <c r="K41" s="14">
        <v>5.2419099999999998</v>
      </c>
      <c r="L41" s="14">
        <v>215.5</v>
      </c>
      <c r="M41" s="14">
        <v>219.87573</v>
      </c>
      <c r="N41" s="14">
        <v>209.39341999999999</v>
      </c>
      <c r="O41" s="14">
        <v>6.1065800000000001</v>
      </c>
      <c r="P41" s="14"/>
      <c r="Q41" s="14"/>
      <c r="R41" s="14"/>
      <c r="S41" s="14">
        <v>0</v>
      </c>
      <c r="T41" s="14"/>
      <c r="U41" s="14"/>
      <c r="V41" s="14"/>
      <c r="W41" s="14">
        <v>0</v>
      </c>
      <c r="X41" s="14">
        <v>10.5</v>
      </c>
      <c r="Y41" s="14">
        <v>46.31474</v>
      </c>
      <c r="Z41" s="14">
        <v>32.944940000000003</v>
      </c>
      <c r="AA41" s="14">
        <v>-22.444939999999999</v>
      </c>
      <c r="AB41" s="14">
        <v>81.2</v>
      </c>
      <c r="AC41" s="14">
        <v>84.587379999999996</v>
      </c>
      <c r="AD41" s="14">
        <v>94.878</v>
      </c>
      <c r="AE41" s="14">
        <v>-13.678000000000001</v>
      </c>
      <c r="AF41" s="14"/>
      <c r="AG41" s="14"/>
      <c r="AH41" s="14"/>
      <c r="AI41" s="14">
        <v>0</v>
      </c>
      <c r="AJ41" s="14"/>
      <c r="AK41" s="14"/>
      <c r="AL41" s="14"/>
      <c r="AM41" s="14">
        <v>0</v>
      </c>
      <c r="AN41" s="14">
        <v>186.9</v>
      </c>
      <c r="AO41" s="14">
        <v>196.42444</v>
      </c>
      <c r="AP41" s="14">
        <v>195.49778000000001</v>
      </c>
      <c r="AQ41" s="14">
        <v>-8.5977800000000002</v>
      </c>
      <c r="AR41" s="14">
        <v>202.8</v>
      </c>
      <c r="AS41" s="14">
        <v>196.42444</v>
      </c>
      <c r="AT41" s="14">
        <v>195.49778000000001</v>
      </c>
      <c r="AU41" s="14">
        <v>7.3022200000000002</v>
      </c>
      <c r="AV41" s="14">
        <v>202.1</v>
      </c>
      <c r="AW41" s="14">
        <v>196.42444</v>
      </c>
      <c r="AX41" s="14">
        <v>195.49778000000001</v>
      </c>
      <c r="AY41" s="14">
        <v>6.60222</v>
      </c>
      <c r="AZ41" s="14">
        <v>288.2</v>
      </c>
      <c r="BA41" s="14">
        <v>294.63666999999998</v>
      </c>
      <c r="BB41" s="14">
        <v>293.24668000000003</v>
      </c>
      <c r="BC41" s="14">
        <v>-5.0466800000000003</v>
      </c>
      <c r="BD41" s="14">
        <v>215.2</v>
      </c>
      <c r="BE41" s="14">
        <v>208.28218000000001</v>
      </c>
      <c r="BF41" s="14">
        <v>208.28217000000001</v>
      </c>
      <c r="BG41" s="14">
        <v>6.9178300000000004</v>
      </c>
      <c r="BH41" s="14">
        <v>111.1</v>
      </c>
      <c r="BI41" s="14">
        <v>104.14109000000001</v>
      </c>
      <c r="BJ41" s="14">
        <v>104.14108</v>
      </c>
      <c r="BK41" s="14">
        <v>6.95892</v>
      </c>
      <c r="BL41" s="14">
        <v>344.4</v>
      </c>
      <c r="BM41" s="14">
        <v>318.41892000000001</v>
      </c>
      <c r="BN41" s="14">
        <v>389.13184999999999</v>
      </c>
      <c r="BO41" s="14">
        <v>-44.731850000000001</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122.6</v>
      </c>
      <c r="CK41" s="14">
        <v>127.08432999999999</v>
      </c>
      <c r="CL41" s="14">
        <v>127.08432999999999</v>
      </c>
      <c r="CM41" s="14">
        <v>-4.4843299999999999</v>
      </c>
      <c r="CN41" s="14">
        <v>7.1</v>
      </c>
      <c r="CO41" s="14">
        <v>6.8003799999999996</v>
      </c>
      <c r="CP41" s="14">
        <v>5.1333399999999996</v>
      </c>
      <c r="CQ41" s="14">
        <v>1.9666600000000001</v>
      </c>
      <c r="CR41" s="14">
        <v>5.7</v>
      </c>
      <c r="CS41" s="14">
        <v>3.7328199999999998</v>
      </c>
      <c r="CT41" s="14">
        <v>2.8177599999999998</v>
      </c>
      <c r="CU41" s="14">
        <v>2.8822399999999999</v>
      </c>
      <c r="CV41" s="14"/>
      <c r="CW41" s="14"/>
      <c r="CX41" s="14"/>
      <c r="CY41" s="14">
        <v>0</v>
      </c>
      <c r="CZ41" s="14">
        <v>7</v>
      </c>
      <c r="DA41" s="14">
        <v>6.8787000000000003</v>
      </c>
      <c r="DB41" s="14">
        <v>6.8787000000000003</v>
      </c>
      <c r="DC41" s="14">
        <v>0.12130000000000001</v>
      </c>
      <c r="DD41" s="14">
        <v>11.6</v>
      </c>
      <c r="DE41" s="14">
        <v>14.919420000000001</v>
      </c>
      <c r="DF41" s="14">
        <v>14.91939</v>
      </c>
      <c r="DG41" s="14">
        <v>-3.3193899999999998</v>
      </c>
      <c r="DH41" s="14">
        <v>70.099999999999994</v>
      </c>
      <c r="DI41" s="14">
        <v>60</v>
      </c>
      <c r="DJ41" s="14">
        <v>81.708799999999997</v>
      </c>
      <c r="DK41" s="14">
        <v>-11.6088</v>
      </c>
      <c r="DL41" s="14"/>
      <c r="DM41" s="14"/>
      <c r="DN41" s="14"/>
      <c r="DO41" s="14">
        <v>0</v>
      </c>
      <c r="DP41" s="14"/>
      <c r="DQ41" s="14"/>
      <c r="DR41" s="14"/>
      <c r="DS41" s="14">
        <v>0</v>
      </c>
      <c r="DT41" s="14"/>
      <c r="DU41" s="14"/>
      <c r="DV41" s="14"/>
      <c r="DW41" s="14">
        <v>0</v>
      </c>
      <c r="DX41" s="14"/>
      <c r="DY41" s="14"/>
      <c r="DZ41" s="14"/>
      <c r="EA41" s="14">
        <v>0</v>
      </c>
      <c r="EB41" s="14">
        <v>56.2</v>
      </c>
      <c r="EC41" s="14">
        <v>55.841569999999997</v>
      </c>
      <c r="ED41" s="14">
        <v>55.841529999999999</v>
      </c>
      <c r="EE41" s="14">
        <v>0.35847000000000001</v>
      </c>
      <c r="EF41" s="14">
        <v>98.7</v>
      </c>
      <c r="EG41" s="14">
        <v>110.21751999999999</v>
      </c>
      <c r="EH41" s="14">
        <v>110.21742999999999</v>
      </c>
      <c r="EI41" s="14">
        <v>-11.517429999999999</v>
      </c>
      <c r="EJ41" s="14"/>
      <c r="EK41" s="14"/>
      <c r="EL41" s="14"/>
      <c r="EM41" s="14">
        <v>0</v>
      </c>
      <c r="EN41" s="14"/>
      <c r="EO41" s="14"/>
      <c r="EP41" s="14"/>
      <c r="EQ41" s="14">
        <v>0</v>
      </c>
      <c r="ER41" s="14">
        <v>0</v>
      </c>
      <c r="ES41" s="14"/>
      <c r="ET41" s="14">
        <v>0</v>
      </c>
      <c r="EU41" s="14">
        <v>0</v>
      </c>
      <c r="EV41" s="14">
        <v>6.5</v>
      </c>
      <c r="EW41" s="14">
        <v>6.39</v>
      </c>
      <c r="EX41" s="14">
        <v>6.39</v>
      </c>
      <c r="EY41" s="14">
        <v>0.11</v>
      </c>
      <c r="EZ41" s="14">
        <v>147.6</v>
      </c>
      <c r="FA41" s="14">
        <v>0</v>
      </c>
      <c r="FB41" s="14">
        <v>144.33005</v>
      </c>
      <c r="FC41" s="14">
        <v>3.2699500000000001</v>
      </c>
      <c r="FD41" s="14">
        <v>34.9</v>
      </c>
      <c r="FE41" s="14">
        <v>33.834949999999999</v>
      </c>
      <c r="FF41" s="14">
        <v>38.900370000000002</v>
      </c>
      <c r="FG41" s="14">
        <v>-4.0003700000000002</v>
      </c>
      <c r="FH41" s="14">
        <v>110.6</v>
      </c>
      <c r="FI41" s="14">
        <v>141.90469999999999</v>
      </c>
      <c r="FJ41" s="14">
        <v>60.563189999999999</v>
      </c>
      <c r="FK41" s="14">
        <v>50.036810000000003</v>
      </c>
      <c r="FL41" s="14">
        <v>22.2</v>
      </c>
      <c r="FM41" s="14">
        <v>22.888349999999999</v>
      </c>
      <c r="FN41" s="14">
        <v>22.625250000000001</v>
      </c>
      <c r="FO41" s="14">
        <v>-0.42525000000000002</v>
      </c>
      <c r="FP41" s="14">
        <v>17.600000000000001</v>
      </c>
      <c r="FQ41" s="14">
        <v>14.927820000000001</v>
      </c>
      <c r="FR41" s="14">
        <v>14.927809999999999</v>
      </c>
      <c r="FS41" s="14">
        <v>2.6721900000000001</v>
      </c>
      <c r="FT41" s="14">
        <v>15.3</v>
      </c>
      <c r="FU41" s="14">
        <v>16.990290000000002</v>
      </c>
      <c r="FV41" s="14">
        <v>16.990290000000002</v>
      </c>
      <c r="FW41" s="14">
        <v>-1.6902900000000001</v>
      </c>
      <c r="FX41" s="14">
        <v>63.5</v>
      </c>
      <c r="FY41" s="14">
        <v>69.443650000000005</v>
      </c>
      <c r="FZ41" s="14">
        <v>69.443650000000005</v>
      </c>
      <c r="GA41" s="14">
        <v>-5.9436499999999999</v>
      </c>
      <c r="GB41" s="14">
        <v>183.7</v>
      </c>
      <c r="GC41" s="14">
        <v>185.10007999999999</v>
      </c>
      <c r="GD41" s="14">
        <v>185.10006000000001</v>
      </c>
      <c r="GE41" s="14">
        <v>-1.4000600000000001</v>
      </c>
      <c r="GF41" s="14">
        <v>184</v>
      </c>
      <c r="GG41" s="14">
        <v>185.10007999999999</v>
      </c>
      <c r="GH41" s="14">
        <v>185.10006000000001</v>
      </c>
      <c r="GI41" s="14">
        <v>-1.10006</v>
      </c>
      <c r="GJ41" s="14">
        <v>183.7</v>
      </c>
      <c r="GK41" s="14">
        <v>185.10007999999999</v>
      </c>
      <c r="GL41" s="14">
        <v>185.10006000000001</v>
      </c>
      <c r="GM41" s="14">
        <v>-1.4000600000000001</v>
      </c>
      <c r="GN41" s="14">
        <v>77.099999999999994</v>
      </c>
      <c r="GO41" s="14">
        <v>87.858310000000003</v>
      </c>
      <c r="GP41" s="14">
        <v>75.287099999999995</v>
      </c>
      <c r="GQ41" s="14">
        <v>1.8129</v>
      </c>
      <c r="GR41" s="14">
        <v>5.3</v>
      </c>
      <c r="GS41" s="14">
        <v>6</v>
      </c>
      <c r="GT41" s="14">
        <v>5.8686699999999998</v>
      </c>
      <c r="GU41" s="14">
        <v>-0.56867000000000001</v>
      </c>
      <c r="GV41" s="14">
        <v>1.2</v>
      </c>
      <c r="GW41" s="14">
        <v>1.02115</v>
      </c>
      <c r="GX41" s="14">
        <v>6.1567800000000004</v>
      </c>
      <c r="GY41" s="14">
        <v>-4.9567800000000002</v>
      </c>
      <c r="GZ41" s="14">
        <v>30.8</v>
      </c>
      <c r="HA41" s="14">
        <v>34.47804</v>
      </c>
      <c r="HB41" s="14">
        <v>34.477969999999999</v>
      </c>
      <c r="HC41" s="14">
        <v>-3.6779700000000002</v>
      </c>
      <c r="HD41" s="14">
        <v>36.9</v>
      </c>
      <c r="HE41" s="14">
        <v>25.3767</v>
      </c>
      <c r="HF41" s="14">
        <v>25.3767</v>
      </c>
      <c r="HG41" s="14">
        <v>11.523300000000001</v>
      </c>
      <c r="HH41" s="14">
        <v>2</v>
      </c>
      <c r="HI41" s="14">
        <v>1.97359</v>
      </c>
      <c r="HJ41" s="14">
        <v>1.97359</v>
      </c>
      <c r="HK41" s="14">
        <v>2.6409999999999999E-2</v>
      </c>
      <c r="HL41" s="14">
        <v>16.2</v>
      </c>
      <c r="HM41" s="14">
        <v>0</v>
      </c>
      <c r="HN41" s="14">
        <v>0</v>
      </c>
      <c r="HO41" s="14">
        <v>16.2</v>
      </c>
      <c r="HP41" s="14">
        <v>70.5</v>
      </c>
      <c r="HQ41" s="14">
        <v>110.88332</v>
      </c>
      <c r="HR41" s="14">
        <v>63.56268</v>
      </c>
      <c r="HS41" s="14">
        <v>6.9373199999999997</v>
      </c>
      <c r="HT41" s="14"/>
      <c r="HU41" s="14"/>
      <c r="HV41" s="14"/>
      <c r="HW41" s="14">
        <v>0</v>
      </c>
      <c r="HX41" s="14"/>
      <c r="HY41" s="14"/>
      <c r="HZ41" s="14"/>
      <c r="IA41" s="14">
        <v>0</v>
      </c>
      <c r="IB41" s="14">
        <v>64.5</v>
      </c>
      <c r="IC41" s="14">
        <v>85.482579999999999</v>
      </c>
      <c r="ID41" s="14">
        <v>33.858409999999999</v>
      </c>
      <c r="IE41" s="14">
        <v>30.641590000000001</v>
      </c>
      <c r="IF41" s="14">
        <v>0</v>
      </c>
      <c r="IG41" s="14"/>
      <c r="IH41" s="14">
        <v>0</v>
      </c>
      <c r="II41" s="14">
        <v>0</v>
      </c>
      <c r="IJ41" s="14"/>
      <c r="IK41" s="14"/>
      <c r="IL41" s="14"/>
      <c r="IM41" s="14">
        <v>0</v>
      </c>
      <c r="IN41" s="14">
        <v>46.5</v>
      </c>
      <c r="IO41" s="14">
        <v>40.963929999999998</v>
      </c>
      <c r="IP41" s="14">
        <v>48.181440000000002</v>
      </c>
      <c r="IQ41" s="14">
        <v>-1.68144</v>
      </c>
      <c r="IR41" s="14"/>
      <c r="IS41" s="14"/>
      <c r="IT41" s="14"/>
      <c r="IU41" s="14">
        <v>0</v>
      </c>
      <c r="IV41" s="14"/>
      <c r="IW41" s="14"/>
      <c r="IX41" s="14"/>
      <c r="IY41" s="14">
        <v>0</v>
      </c>
      <c r="IZ41" s="14"/>
      <c r="JA41" s="14"/>
      <c r="JB41" s="14"/>
      <c r="JC41" s="14">
        <v>0</v>
      </c>
      <c r="JD41" s="14">
        <v>65.3</v>
      </c>
      <c r="JE41" s="14">
        <v>88.649879999999996</v>
      </c>
      <c r="JF41" s="14">
        <v>65.253309999999999</v>
      </c>
      <c r="JG41" s="14">
        <v>4.6690000000000002E-2</v>
      </c>
      <c r="JH41" s="14">
        <v>177.2</v>
      </c>
      <c r="JI41" s="14">
        <v>178.52956</v>
      </c>
      <c r="JJ41" s="14">
        <v>178.52955</v>
      </c>
      <c r="JK41" s="14">
        <v>-1.32955</v>
      </c>
      <c r="JL41" s="14">
        <v>174.8</v>
      </c>
      <c r="JM41" s="14">
        <v>178.52956</v>
      </c>
      <c r="JN41" s="14">
        <v>178.52955</v>
      </c>
      <c r="JO41" s="14">
        <v>-3.7295500000000001</v>
      </c>
      <c r="JP41" s="14">
        <v>200</v>
      </c>
      <c r="JQ41" s="14">
        <v>178.52956</v>
      </c>
      <c r="JR41" s="14">
        <v>178.52955</v>
      </c>
      <c r="JS41" s="14">
        <v>21.47045</v>
      </c>
      <c r="JT41" s="14">
        <v>274.2</v>
      </c>
      <c r="JU41" s="14">
        <v>267.79433</v>
      </c>
      <c r="JV41" s="14">
        <v>267.79433</v>
      </c>
      <c r="JW41" s="14">
        <v>6.4056699999999998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1.4</v>
      </c>
      <c r="LE41" s="14">
        <v>1.1522699999999999</v>
      </c>
      <c r="LF41" s="14">
        <v>1.1522699999999999</v>
      </c>
      <c r="LG41" s="14">
        <v>0.24773000000000001</v>
      </c>
      <c r="LH41" s="14">
        <v>174.7</v>
      </c>
      <c r="LI41" s="14">
        <v>240.58552</v>
      </c>
      <c r="LJ41" s="14">
        <v>85.418369999999996</v>
      </c>
      <c r="LK41" s="14">
        <v>89.281630000000007</v>
      </c>
      <c r="LL41" s="14">
        <v>84.5</v>
      </c>
      <c r="LM41" s="14">
        <v>80.136930000000007</v>
      </c>
      <c r="LN41" s="14">
        <v>76.262</v>
      </c>
      <c r="LO41" s="14">
        <v>8.2379999999999995</v>
      </c>
      <c r="LP41" s="14">
        <v>62.5</v>
      </c>
      <c r="LQ41" s="14">
        <v>67.133979999999994</v>
      </c>
      <c r="LR41" s="14">
        <v>67.133970000000005</v>
      </c>
      <c r="LS41" s="14">
        <v>-4.6339699999999997</v>
      </c>
      <c r="LT41" s="14">
        <v>65.3</v>
      </c>
      <c r="LU41" s="14">
        <v>65.615899999999996</v>
      </c>
      <c r="LV41" s="14">
        <v>65.615899999999996</v>
      </c>
      <c r="LW41" s="14">
        <v>-0.31590000000000001</v>
      </c>
      <c r="LX41" s="14">
        <v>28.5</v>
      </c>
      <c r="LY41" s="14">
        <v>29.951460000000001</v>
      </c>
      <c r="LZ41" s="14">
        <v>27.30705</v>
      </c>
      <c r="MA41" s="14">
        <v>1.19295</v>
      </c>
      <c r="MB41" s="14"/>
      <c r="MC41" s="14"/>
      <c r="MD41" s="14"/>
      <c r="ME41" s="14">
        <v>0</v>
      </c>
      <c r="MF41" s="14"/>
      <c r="MG41" s="14"/>
      <c r="MH41" s="14"/>
      <c r="MI41" s="14">
        <v>0</v>
      </c>
      <c r="MJ41" s="14"/>
      <c r="MK41" s="14"/>
      <c r="ML41" s="14"/>
      <c r="MM41" s="14">
        <v>0</v>
      </c>
      <c r="MN41" s="14">
        <v>146.19999999999999</v>
      </c>
      <c r="MO41" s="14">
        <v>158.72166999999999</v>
      </c>
      <c r="MP41" s="14">
        <v>149.77392</v>
      </c>
      <c r="MQ41" s="14">
        <v>-3.5739200000000002</v>
      </c>
      <c r="MR41" s="14">
        <v>148.4</v>
      </c>
      <c r="MS41" s="14">
        <v>158.72166999999999</v>
      </c>
      <c r="MT41" s="14">
        <v>149.77392</v>
      </c>
      <c r="MU41" s="14">
        <v>-1.37392</v>
      </c>
      <c r="MV41" s="14">
        <v>149.1</v>
      </c>
      <c r="MW41" s="14">
        <v>158.72166999999999</v>
      </c>
      <c r="MX41" s="14">
        <v>149.77392</v>
      </c>
      <c r="MY41" s="14">
        <v>-0.67391999999999996</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215.7</v>
      </c>
      <c r="NU41" s="14">
        <v>192.42551</v>
      </c>
      <c r="NV41" s="14">
        <v>145.01719</v>
      </c>
      <c r="NW41" s="14">
        <v>70.682810000000003</v>
      </c>
      <c r="NX41" s="14">
        <v>103.3</v>
      </c>
      <c r="NY41" s="14">
        <v>96.212760000000003</v>
      </c>
      <c r="NZ41" s="14">
        <v>72.508589999999998</v>
      </c>
      <c r="OA41" s="14">
        <v>30.791409999999999</v>
      </c>
      <c r="OB41" s="14">
        <v>0.3</v>
      </c>
      <c r="OC41" s="14">
        <v>0.47099999999999997</v>
      </c>
      <c r="OD41" s="14">
        <v>0.47099999999999997</v>
      </c>
      <c r="OE41" s="14">
        <v>-0.17100000000000001</v>
      </c>
      <c r="OF41" s="14">
        <v>81.900000000000006</v>
      </c>
      <c r="OG41" s="14">
        <v>95.349180000000004</v>
      </c>
      <c r="OH41" s="14">
        <v>102.774</v>
      </c>
      <c r="OI41" s="14">
        <v>-20.873999999999999</v>
      </c>
      <c r="OJ41" s="14">
        <v>24.9</v>
      </c>
      <c r="OK41" s="14">
        <v>19.469000000000001</v>
      </c>
      <c r="OL41" s="14">
        <v>19.469000000000001</v>
      </c>
      <c r="OM41" s="14">
        <v>5.431</v>
      </c>
      <c r="ON41" s="14">
        <v>14.4</v>
      </c>
      <c r="OO41" s="14">
        <v>17.102</v>
      </c>
      <c r="OP41" s="14">
        <v>17.102</v>
      </c>
      <c r="OQ41" s="14">
        <v>-2.702</v>
      </c>
      <c r="OR41" s="14">
        <v>0.2</v>
      </c>
      <c r="OS41" s="14">
        <v>0.1</v>
      </c>
      <c r="OT41" s="14">
        <v>0.1</v>
      </c>
      <c r="OU41" s="14">
        <v>0.1</v>
      </c>
      <c r="OV41" s="14">
        <v>9.3000000000000007</v>
      </c>
      <c r="OW41" s="14">
        <v>9</v>
      </c>
      <c r="OX41" s="14">
        <v>9</v>
      </c>
      <c r="OY41" s="14">
        <v>0.3</v>
      </c>
      <c r="OZ41" s="14">
        <v>9.9</v>
      </c>
      <c r="PA41" s="14">
        <v>9</v>
      </c>
      <c r="PB41" s="14">
        <v>9.0000099999999996</v>
      </c>
      <c r="PC41" s="14">
        <v>0.89998999999999996</v>
      </c>
      <c r="PD41" s="14">
        <v>1.2</v>
      </c>
      <c r="PE41" s="14">
        <v>3.68668</v>
      </c>
      <c r="PF41" s="14">
        <v>2.8168000000000002</v>
      </c>
      <c r="PG41" s="14">
        <v>-1.6168</v>
      </c>
      <c r="PH41" s="14">
        <v>0.3</v>
      </c>
      <c r="PI41" s="14">
        <v>1</v>
      </c>
      <c r="PJ41" s="14">
        <v>1</v>
      </c>
      <c r="PK41" s="14">
        <v>-0.7</v>
      </c>
      <c r="PL41" s="14">
        <v>3.1</v>
      </c>
      <c r="PM41" s="14">
        <v>2.2000000000000002</v>
      </c>
      <c r="PN41" s="14">
        <v>2.2000000000000002</v>
      </c>
      <c r="PO41" s="14">
        <v>0.9</v>
      </c>
      <c r="PP41" s="14">
        <v>2.4</v>
      </c>
      <c r="PQ41" s="14">
        <v>2.4900000000000002</v>
      </c>
      <c r="PR41" s="14">
        <v>2.4900000000000002</v>
      </c>
      <c r="PS41" s="14">
        <v>-0.09</v>
      </c>
      <c r="PT41" s="14">
        <v>20.100000000000001</v>
      </c>
      <c r="PU41" s="14">
        <v>20</v>
      </c>
      <c r="PV41" s="14">
        <v>19.417470000000002</v>
      </c>
      <c r="PW41" s="14">
        <v>0.68252999999999997</v>
      </c>
      <c r="PX41" s="14">
        <v>3.8</v>
      </c>
      <c r="PY41" s="14">
        <v>10</v>
      </c>
      <c r="PZ41" s="14">
        <v>10</v>
      </c>
      <c r="QA41" s="14">
        <v>-6.2</v>
      </c>
      <c r="QB41" s="14">
        <v>4.4000000000000004</v>
      </c>
      <c r="QC41" s="14">
        <v>7</v>
      </c>
      <c r="QD41" s="14">
        <v>7</v>
      </c>
      <c r="QE41" s="14">
        <v>-2.6</v>
      </c>
      <c r="QF41" s="14">
        <v>3.3</v>
      </c>
      <c r="QG41" s="14">
        <v>3</v>
      </c>
      <c r="QH41" s="14">
        <v>3.5</v>
      </c>
      <c r="QI41" s="14">
        <v>-0.2</v>
      </c>
      <c r="QJ41" s="14">
        <v>18.5</v>
      </c>
      <c r="QK41" s="14">
        <v>19</v>
      </c>
      <c r="QL41" s="14">
        <v>17.96116</v>
      </c>
      <c r="QM41" s="14">
        <v>0.53883999999999999</v>
      </c>
      <c r="QN41" s="14">
        <v>5</v>
      </c>
      <c r="QO41" s="14">
        <v>4.8259999999999996</v>
      </c>
      <c r="QP41" s="14">
        <v>4.8259999999999996</v>
      </c>
      <c r="QQ41" s="14">
        <v>0.17399999999999999</v>
      </c>
      <c r="QR41" s="14">
        <v>5.7</v>
      </c>
      <c r="QS41" s="14">
        <v>10.914999999999999</v>
      </c>
      <c r="QT41" s="14">
        <v>10.914999999999999</v>
      </c>
      <c r="QU41" s="14">
        <v>-5.2149999999999999</v>
      </c>
      <c r="QV41" s="14">
        <v>25.4</v>
      </c>
      <c r="QW41" s="14">
        <v>25.094999999999999</v>
      </c>
      <c r="QX41" s="14">
        <v>25.094999999999999</v>
      </c>
      <c r="QY41" s="14">
        <v>0.30499999999999999</v>
      </c>
      <c r="QZ41" s="14">
        <v>71.8</v>
      </c>
      <c r="RA41" s="14">
        <v>75</v>
      </c>
      <c r="RB41" s="14">
        <v>74.111000000000004</v>
      </c>
      <c r="RC41" s="14">
        <v>-2.3109999999999999</v>
      </c>
      <c r="RD41" s="14">
        <v>3.9</v>
      </c>
      <c r="RE41" s="14">
        <v>4.2</v>
      </c>
      <c r="RF41" s="14">
        <v>4.2</v>
      </c>
      <c r="RG41" s="14">
        <v>-0.3</v>
      </c>
      <c r="RH41" s="14">
        <v>2.2000000000000002</v>
      </c>
      <c r="RI41" s="14">
        <v>2.4</v>
      </c>
      <c r="RJ41" s="14">
        <v>2.4</v>
      </c>
      <c r="RK41" s="14">
        <v>-0.2</v>
      </c>
      <c r="RL41" s="14">
        <v>1.1000000000000001</v>
      </c>
      <c r="RM41" s="14">
        <v>1.2</v>
      </c>
      <c r="RN41" s="14">
        <v>1.2</v>
      </c>
      <c r="RO41" s="14">
        <v>-0.1</v>
      </c>
      <c r="RP41" s="14">
        <v>2.5</v>
      </c>
      <c r="RQ41" s="14">
        <v>2.8</v>
      </c>
      <c r="RR41" s="14">
        <v>2.8</v>
      </c>
      <c r="RS41" s="14">
        <v>-0.3</v>
      </c>
      <c r="RT41" s="14">
        <v>3.9</v>
      </c>
      <c r="RU41" s="14">
        <v>0.97299999999999998</v>
      </c>
      <c r="RV41" s="14">
        <v>0.97299999999999998</v>
      </c>
      <c r="RW41" s="14">
        <v>2.927</v>
      </c>
      <c r="RX41" s="14">
        <v>2.2999999999999998</v>
      </c>
      <c r="RY41" s="14">
        <v>1.899</v>
      </c>
      <c r="RZ41" s="14">
        <v>1.899</v>
      </c>
      <c r="SA41" s="14">
        <v>0.40100000000000002</v>
      </c>
      <c r="SB41" s="14">
        <v>17.100000000000001</v>
      </c>
      <c r="SC41" s="14">
        <v>19.772790000000001</v>
      </c>
      <c r="SD41" s="14">
        <v>7.8317100000000002</v>
      </c>
      <c r="SE41" s="14">
        <v>9.2682900000000004</v>
      </c>
      <c r="SF41" s="14">
        <v>1.3</v>
      </c>
      <c r="SG41" s="14">
        <v>1.232</v>
      </c>
      <c r="SH41" s="14">
        <v>1.232</v>
      </c>
      <c r="SI41" s="14">
        <v>6.8000000000000005E-2</v>
      </c>
      <c r="SJ41" s="14"/>
      <c r="SK41" s="14"/>
      <c r="SL41" s="14">
        <v>0.4</v>
      </c>
      <c r="SM41" s="14">
        <v>-0.4</v>
      </c>
      <c r="SN41" s="14">
        <v>5.0999999999999996</v>
      </c>
      <c r="SO41" s="14">
        <v>6.9</v>
      </c>
      <c r="SP41" s="14">
        <v>6.9</v>
      </c>
      <c r="SQ41" s="14">
        <v>-1.8</v>
      </c>
      <c r="SR41" s="14">
        <v>3.2</v>
      </c>
      <c r="SS41" s="14">
        <v>3</v>
      </c>
      <c r="ST41" s="14">
        <v>3</v>
      </c>
      <c r="SU41" s="14">
        <v>0.2</v>
      </c>
      <c r="SV41" s="14">
        <v>4.4000000000000004</v>
      </c>
      <c r="SW41" s="14">
        <v>4</v>
      </c>
      <c r="SX41" s="14">
        <v>4</v>
      </c>
      <c r="SY41" s="14">
        <v>0.4</v>
      </c>
      <c r="SZ41" s="14">
        <v>6.5</v>
      </c>
      <c r="TA41" s="14">
        <v>6</v>
      </c>
      <c r="TB41" s="14">
        <v>6</v>
      </c>
      <c r="TC41" s="14">
        <v>0.5</v>
      </c>
      <c r="TD41" s="14">
        <v>10</v>
      </c>
      <c r="TE41" s="14">
        <v>10</v>
      </c>
      <c r="TF41" s="14">
        <v>10</v>
      </c>
      <c r="TG41" s="14">
        <v>0</v>
      </c>
      <c r="TH41" s="14">
        <v>11.4</v>
      </c>
      <c r="TI41" s="14">
        <v>14.215540000000001</v>
      </c>
      <c r="TJ41" s="14">
        <v>25.265999999999998</v>
      </c>
      <c r="TK41" s="14">
        <v>-13.866</v>
      </c>
      <c r="TL41" s="14">
        <v>34</v>
      </c>
      <c r="TM41" s="14">
        <v>35.256070000000001</v>
      </c>
      <c r="TN41" s="14">
        <v>66.945999999999998</v>
      </c>
      <c r="TO41" s="14">
        <v>-32.945999999999998</v>
      </c>
      <c r="TP41" s="14">
        <v>11.7</v>
      </c>
      <c r="TQ41" s="14">
        <v>0</v>
      </c>
      <c r="TR41" s="14">
        <v>0</v>
      </c>
      <c r="TS41" s="14">
        <v>11.7</v>
      </c>
      <c r="TT41" s="14">
        <v>79.900000000000006</v>
      </c>
      <c r="TU41" s="14">
        <v>75</v>
      </c>
      <c r="TV41" s="14">
        <v>79.066999999999993</v>
      </c>
      <c r="TW41" s="14">
        <v>0.83299999999999996</v>
      </c>
      <c r="TX41" s="14">
        <v>92.8</v>
      </c>
      <c r="TY41" s="14">
        <v>63.783729999999998</v>
      </c>
      <c r="TZ41" s="14">
        <v>85.721000000000004</v>
      </c>
      <c r="UA41" s="14">
        <v>7.0789999999999997</v>
      </c>
      <c r="UB41" s="14">
        <v>12.4</v>
      </c>
      <c r="UC41" s="14">
        <v>11.302</v>
      </c>
      <c r="UD41" s="14">
        <v>11.302</v>
      </c>
      <c r="UE41" s="14">
        <v>1.0980000000000001</v>
      </c>
      <c r="UF41" s="14">
        <v>11</v>
      </c>
      <c r="UG41" s="14">
        <v>10.464</v>
      </c>
      <c r="UH41" s="14">
        <v>10.464</v>
      </c>
      <c r="UI41" s="14">
        <v>0.53600000000000003</v>
      </c>
      <c r="UJ41" s="14">
        <v>7.3</v>
      </c>
      <c r="UK41" s="14">
        <v>7.5</v>
      </c>
      <c r="UL41" s="14">
        <v>7.5</v>
      </c>
      <c r="UM41" s="14">
        <v>-0.2</v>
      </c>
      <c r="UN41" s="14">
        <v>2.5</v>
      </c>
      <c r="UO41" s="14">
        <v>3</v>
      </c>
      <c r="UP41" s="14">
        <v>2.2000000000000002</v>
      </c>
      <c r="UQ41" s="14">
        <v>0.3</v>
      </c>
      <c r="UR41" s="14">
        <v>7.5</v>
      </c>
      <c r="US41" s="14">
        <v>7.6</v>
      </c>
      <c r="UT41" s="14">
        <v>7.6</v>
      </c>
      <c r="UU41" s="14">
        <v>-0.1</v>
      </c>
      <c r="UV41" s="14">
        <v>4.3</v>
      </c>
      <c r="UW41" s="14">
        <v>4.8</v>
      </c>
      <c r="UX41" s="14">
        <v>4.8</v>
      </c>
      <c r="UY41" s="14">
        <v>-0.5</v>
      </c>
      <c r="UZ41" s="14">
        <v>4.8</v>
      </c>
      <c r="VA41" s="14">
        <v>5.2</v>
      </c>
      <c r="VB41" s="14">
        <v>5.2</v>
      </c>
      <c r="VC41" s="14">
        <v>-0.4</v>
      </c>
      <c r="VD41" s="14">
        <v>4</v>
      </c>
      <c r="VE41" s="14">
        <v>5.3</v>
      </c>
      <c r="VF41" s="14">
        <v>5.3</v>
      </c>
      <c r="VG41" s="14">
        <v>-1.3</v>
      </c>
      <c r="VH41" s="14">
        <v>10.199999999999999</v>
      </c>
      <c r="VI41" s="14">
        <v>15.571</v>
      </c>
      <c r="VJ41" s="14">
        <v>15.571</v>
      </c>
      <c r="VK41" s="14">
        <v>-5.3710000000000004</v>
      </c>
      <c r="VL41" s="14">
        <v>113.2</v>
      </c>
      <c r="VM41" s="14">
        <v>106.86074000000001</v>
      </c>
      <c r="VN41" s="14">
        <v>127.702</v>
      </c>
      <c r="VO41" s="14">
        <v>-14.502000000000001</v>
      </c>
      <c r="VP41" s="14">
        <v>4.7</v>
      </c>
      <c r="VQ41" s="14">
        <v>9.7159999999999993</v>
      </c>
      <c r="VR41" s="14">
        <v>9.7159999999999993</v>
      </c>
      <c r="VS41" s="14">
        <v>-5.016</v>
      </c>
      <c r="VT41" s="14">
        <v>45.1</v>
      </c>
      <c r="VU41" s="14">
        <v>32.036000000000001</v>
      </c>
      <c r="VV41" s="14">
        <v>32.036000000000001</v>
      </c>
      <c r="VW41" s="14">
        <v>13.064</v>
      </c>
      <c r="VX41" s="14">
        <v>0.6</v>
      </c>
      <c r="VY41" s="14">
        <v>0.6</v>
      </c>
      <c r="VZ41" s="14">
        <v>0.6</v>
      </c>
      <c r="WA41" s="14">
        <v>0</v>
      </c>
      <c r="WB41" s="14">
        <v>128</v>
      </c>
      <c r="WC41" s="14">
        <v>98.670169999999999</v>
      </c>
      <c r="WD41" s="14">
        <v>114</v>
      </c>
      <c r="WE41" s="14">
        <v>14</v>
      </c>
      <c r="WF41" s="14">
        <v>148.1</v>
      </c>
      <c r="WG41" s="14">
        <v>109.68095</v>
      </c>
      <c r="WH41" s="14">
        <v>128</v>
      </c>
      <c r="WI41" s="14">
        <v>20.100000000000001</v>
      </c>
      <c r="WJ41" s="14">
        <v>42.5</v>
      </c>
      <c r="WK41" s="14">
        <v>30.745000000000001</v>
      </c>
      <c r="WL41" s="14">
        <v>30.745000000000001</v>
      </c>
      <c r="WM41" s="14">
        <v>11.755000000000001</v>
      </c>
      <c r="WN41" s="14">
        <v>4.8</v>
      </c>
      <c r="WO41" s="14">
        <v>1.2190000000000001</v>
      </c>
      <c r="WP41" s="14">
        <v>1.2190000000000001</v>
      </c>
      <c r="WQ41" s="14">
        <v>3.581</v>
      </c>
      <c r="WR41" s="14">
        <v>9.9</v>
      </c>
      <c r="WS41" s="14">
        <v>5.4</v>
      </c>
      <c r="WT41" s="14">
        <v>5.4</v>
      </c>
      <c r="WU41" s="14">
        <v>4.5</v>
      </c>
      <c r="WV41" s="14">
        <v>18.899999999999999</v>
      </c>
      <c r="WW41" s="14">
        <v>20</v>
      </c>
      <c r="WX41" s="14">
        <v>19.223299999999998</v>
      </c>
      <c r="WY41" s="14">
        <v>-0.32329999999999998</v>
      </c>
      <c r="WZ41" s="14">
        <v>9.5</v>
      </c>
      <c r="XA41" s="14">
        <v>10.8</v>
      </c>
      <c r="XB41" s="14">
        <v>10.8</v>
      </c>
      <c r="XC41" s="14">
        <v>-1.3</v>
      </c>
      <c r="XD41" s="14"/>
      <c r="XE41" s="14"/>
      <c r="XF41" s="14"/>
      <c r="XG41" s="14">
        <v>0</v>
      </c>
      <c r="XH41" s="14"/>
      <c r="XI41" s="14"/>
      <c r="XJ41" s="14"/>
      <c r="XK41" s="14">
        <v>0</v>
      </c>
      <c r="XL41" s="14">
        <v>0</v>
      </c>
      <c r="XM41" s="14">
        <v>15</v>
      </c>
      <c r="XN41" s="14">
        <v>14</v>
      </c>
      <c r="XO41" s="14">
        <v>-14</v>
      </c>
      <c r="XP41" s="14"/>
      <c r="XQ41" s="14"/>
      <c r="XR41" s="14"/>
      <c r="XS41" s="14">
        <v>0</v>
      </c>
      <c r="XT41" s="14">
        <v>7.7</v>
      </c>
      <c r="XU41" s="14">
        <v>8</v>
      </c>
      <c r="XV41" s="14">
        <v>7.49</v>
      </c>
      <c r="XW41" s="14">
        <v>0.21</v>
      </c>
      <c r="XX41" s="14"/>
      <c r="XY41" s="14"/>
      <c r="XZ41" s="14"/>
      <c r="YA41" s="14">
        <v>0</v>
      </c>
      <c r="YB41" s="14"/>
      <c r="YC41" s="14"/>
      <c r="YD41" s="14"/>
      <c r="YE41" s="14">
        <v>0</v>
      </c>
    </row>
    <row r="42" spans="1:655" ht="24" customHeight="1" x14ac:dyDescent="0.3">
      <c r="A42" s="1"/>
      <c r="B42" s="16" t="s">
        <v>65</v>
      </c>
      <c r="C42" s="16" t="s">
        <v>774</v>
      </c>
      <c r="D42" s="17">
        <v>140.19999999999999</v>
      </c>
      <c r="E42" s="17">
        <v>79.467230000000001</v>
      </c>
      <c r="F42" s="17">
        <v>74.975290000000001</v>
      </c>
      <c r="G42" s="17">
        <v>65.224710000000002</v>
      </c>
      <c r="H42" s="17">
        <v>643</v>
      </c>
      <c r="I42" s="17">
        <v>643.65809000000002</v>
      </c>
      <c r="J42" s="17">
        <v>643.65809000000002</v>
      </c>
      <c r="K42" s="17">
        <v>-0.65808999999999995</v>
      </c>
      <c r="L42" s="17">
        <v>213.8</v>
      </c>
      <c r="M42" s="17">
        <v>219.87573</v>
      </c>
      <c r="N42" s="17">
        <v>209.39341999999999</v>
      </c>
      <c r="O42" s="17">
        <v>4.4065799999999999</v>
      </c>
      <c r="P42" s="17"/>
      <c r="Q42" s="17"/>
      <c r="R42" s="17"/>
      <c r="S42" s="17">
        <v>0</v>
      </c>
      <c r="T42" s="17"/>
      <c r="U42" s="17"/>
      <c r="V42" s="17"/>
      <c r="W42" s="17">
        <v>0</v>
      </c>
      <c r="X42" s="17">
        <v>10.199999999999999</v>
      </c>
      <c r="Y42" s="17">
        <v>34.779179999999997</v>
      </c>
      <c r="Z42" s="17">
        <v>34.249789999999997</v>
      </c>
      <c r="AA42" s="17">
        <v>-24.049790000000002</v>
      </c>
      <c r="AB42" s="17">
        <v>80.8</v>
      </c>
      <c r="AC42" s="17">
        <v>84.587379999999996</v>
      </c>
      <c r="AD42" s="17">
        <v>94.878</v>
      </c>
      <c r="AE42" s="17">
        <v>-14.077999999999999</v>
      </c>
      <c r="AF42" s="17"/>
      <c r="AG42" s="17"/>
      <c r="AH42" s="17"/>
      <c r="AI42" s="17">
        <v>0</v>
      </c>
      <c r="AJ42" s="17"/>
      <c r="AK42" s="17"/>
      <c r="AL42" s="17"/>
      <c r="AM42" s="17">
        <v>0</v>
      </c>
      <c r="AN42" s="17">
        <v>188.3</v>
      </c>
      <c r="AO42" s="17">
        <v>196.42444</v>
      </c>
      <c r="AP42" s="17">
        <v>196.42438000000001</v>
      </c>
      <c r="AQ42" s="17">
        <v>-8.1243800000000004</v>
      </c>
      <c r="AR42" s="17">
        <v>202.4</v>
      </c>
      <c r="AS42" s="17">
        <v>196.42444</v>
      </c>
      <c r="AT42" s="17">
        <v>196.42438000000001</v>
      </c>
      <c r="AU42" s="17">
        <v>5.9756200000000002</v>
      </c>
      <c r="AV42" s="17">
        <v>202.8</v>
      </c>
      <c r="AW42" s="17">
        <v>196.42444</v>
      </c>
      <c r="AX42" s="17">
        <v>196.42438000000001</v>
      </c>
      <c r="AY42" s="17">
        <v>6.3756199999999996</v>
      </c>
      <c r="AZ42" s="17">
        <v>286.5</v>
      </c>
      <c r="BA42" s="17">
        <v>294.63666999999998</v>
      </c>
      <c r="BB42" s="17">
        <v>294.63657000000001</v>
      </c>
      <c r="BC42" s="17">
        <v>-8.1365700000000007</v>
      </c>
      <c r="BD42" s="17">
        <v>214.9</v>
      </c>
      <c r="BE42" s="17">
        <v>208.28218000000001</v>
      </c>
      <c r="BF42" s="17">
        <v>208.28217000000001</v>
      </c>
      <c r="BG42" s="17">
        <v>6.6178299999999997</v>
      </c>
      <c r="BH42" s="17">
        <v>111.3</v>
      </c>
      <c r="BI42" s="17">
        <v>104.14109000000001</v>
      </c>
      <c r="BJ42" s="17">
        <v>104.14109000000001</v>
      </c>
      <c r="BK42" s="17">
        <v>7.1589099999999997</v>
      </c>
      <c r="BL42" s="17">
        <v>381.2</v>
      </c>
      <c r="BM42" s="17">
        <v>430.37182999999999</v>
      </c>
      <c r="BN42" s="17">
        <v>389.13209000000001</v>
      </c>
      <c r="BO42" s="17">
        <v>-7.9320899999999996</v>
      </c>
      <c r="BP42" s="17">
        <v>4.2</v>
      </c>
      <c r="BQ42" s="17">
        <v>4.4318400000000002</v>
      </c>
      <c r="BR42" s="17">
        <v>4.4318400000000002</v>
      </c>
      <c r="BS42" s="17">
        <v>-0.23183999999999999</v>
      </c>
      <c r="BT42" s="17"/>
      <c r="BU42" s="17"/>
      <c r="BV42" s="17"/>
      <c r="BW42" s="17">
        <v>0</v>
      </c>
      <c r="BX42" s="17"/>
      <c r="BY42" s="17"/>
      <c r="BZ42" s="17"/>
      <c r="CA42" s="17">
        <v>0</v>
      </c>
      <c r="CB42" s="17"/>
      <c r="CC42" s="17"/>
      <c r="CD42" s="17"/>
      <c r="CE42" s="17">
        <v>0</v>
      </c>
      <c r="CF42" s="17"/>
      <c r="CG42" s="17"/>
      <c r="CH42" s="17"/>
      <c r="CI42" s="17">
        <v>0</v>
      </c>
      <c r="CJ42" s="17">
        <v>115.8</v>
      </c>
      <c r="CK42" s="17">
        <v>127.08432999999999</v>
      </c>
      <c r="CL42" s="17">
        <v>127.08432999999999</v>
      </c>
      <c r="CM42" s="17">
        <v>-11.284330000000001</v>
      </c>
      <c r="CN42" s="17">
        <v>6.4</v>
      </c>
      <c r="CO42" s="17">
        <v>6.8003799999999996</v>
      </c>
      <c r="CP42" s="17">
        <v>5.1333399999999996</v>
      </c>
      <c r="CQ42" s="17">
        <v>1.2666599999999999</v>
      </c>
      <c r="CR42" s="17">
        <v>5.4</v>
      </c>
      <c r="CS42" s="17">
        <v>3.7328199999999998</v>
      </c>
      <c r="CT42" s="17">
        <v>2.8177599999999998</v>
      </c>
      <c r="CU42" s="17">
        <v>2.5822400000000001</v>
      </c>
      <c r="CV42" s="17"/>
      <c r="CW42" s="17"/>
      <c r="CX42" s="17"/>
      <c r="CY42" s="17">
        <v>0</v>
      </c>
      <c r="CZ42" s="17">
        <v>6.9</v>
      </c>
      <c r="DA42" s="17">
        <v>6.8787000000000003</v>
      </c>
      <c r="DB42" s="17">
        <v>6.8787000000000003</v>
      </c>
      <c r="DC42" s="17">
        <v>2.1299999999999999E-2</v>
      </c>
      <c r="DD42" s="17">
        <v>11.7</v>
      </c>
      <c r="DE42" s="17">
        <v>14.919420000000001</v>
      </c>
      <c r="DF42" s="17">
        <v>14.919409999999999</v>
      </c>
      <c r="DG42" s="17">
        <v>-3.2194099999999999</v>
      </c>
      <c r="DH42" s="17">
        <v>70.3</v>
      </c>
      <c r="DI42" s="17">
        <v>96.360330000000005</v>
      </c>
      <c r="DJ42" s="17">
        <v>81.709040000000002</v>
      </c>
      <c r="DK42" s="17">
        <v>-11.409039999999999</v>
      </c>
      <c r="DL42" s="17"/>
      <c r="DM42" s="17"/>
      <c r="DN42" s="17"/>
      <c r="DO42" s="17">
        <v>0</v>
      </c>
      <c r="DP42" s="17"/>
      <c r="DQ42" s="17"/>
      <c r="DR42" s="17"/>
      <c r="DS42" s="17">
        <v>0</v>
      </c>
      <c r="DT42" s="17"/>
      <c r="DU42" s="17"/>
      <c r="DV42" s="17"/>
      <c r="DW42" s="17">
        <v>0</v>
      </c>
      <c r="DX42" s="17"/>
      <c r="DY42" s="17"/>
      <c r="DZ42" s="17"/>
      <c r="EA42" s="17">
        <v>0</v>
      </c>
      <c r="EB42" s="17">
        <v>55.5</v>
      </c>
      <c r="EC42" s="17">
        <v>55.841569999999997</v>
      </c>
      <c r="ED42" s="17">
        <v>55.841560000000001</v>
      </c>
      <c r="EE42" s="17">
        <v>-0.34155999999999997</v>
      </c>
      <c r="EF42" s="17">
        <v>99.3</v>
      </c>
      <c r="EG42" s="17">
        <v>110.21751999999999</v>
      </c>
      <c r="EH42" s="17">
        <v>110.21746</v>
      </c>
      <c r="EI42" s="17">
        <v>-10.91746</v>
      </c>
      <c r="EJ42" s="17"/>
      <c r="EK42" s="17"/>
      <c r="EL42" s="17"/>
      <c r="EM42" s="17">
        <v>0</v>
      </c>
      <c r="EN42" s="17"/>
      <c r="EO42" s="17"/>
      <c r="EP42" s="17"/>
      <c r="EQ42" s="17">
        <v>0</v>
      </c>
      <c r="ER42" s="17">
        <v>0</v>
      </c>
      <c r="ES42" s="17"/>
      <c r="ET42" s="17">
        <v>0</v>
      </c>
      <c r="EU42" s="17">
        <v>0</v>
      </c>
      <c r="EV42" s="17">
        <v>6.5</v>
      </c>
      <c r="EW42" s="17">
        <v>6.39</v>
      </c>
      <c r="EX42" s="17">
        <v>6.39</v>
      </c>
      <c r="EY42" s="17">
        <v>0.11</v>
      </c>
      <c r="EZ42" s="17">
        <v>146.69999999999999</v>
      </c>
      <c r="FA42" s="17">
        <v>0</v>
      </c>
      <c r="FB42" s="17">
        <v>144.33008000000001</v>
      </c>
      <c r="FC42" s="17">
        <v>2.36992</v>
      </c>
      <c r="FD42" s="17">
        <v>31</v>
      </c>
      <c r="FE42" s="17">
        <v>33.834949999999999</v>
      </c>
      <c r="FF42" s="17">
        <v>38.900370000000002</v>
      </c>
      <c r="FG42" s="17">
        <v>-7.9003699999999997</v>
      </c>
      <c r="FH42" s="17">
        <v>106.6</v>
      </c>
      <c r="FI42" s="17">
        <v>151.14099999999999</v>
      </c>
      <c r="FJ42" s="17">
        <v>60.562710000000003</v>
      </c>
      <c r="FK42" s="17">
        <v>46.037289999999999</v>
      </c>
      <c r="FL42" s="17">
        <v>20.8</v>
      </c>
      <c r="FM42" s="17">
        <v>22.888349999999999</v>
      </c>
      <c r="FN42" s="17">
        <v>22.625250000000001</v>
      </c>
      <c r="FO42" s="17">
        <v>-1.82525</v>
      </c>
      <c r="FP42" s="17">
        <v>17.600000000000001</v>
      </c>
      <c r="FQ42" s="17">
        <v>14.927820000000001</v>
      </c>
      <c r="FR42" s="17">
        <v>14.927809999999999</v>
      </c>
      <c r="FS42" s="17">
        <v>2.6721900000000001</v>
      </c>
      <c r="FT42" s="17">
        <v>15.7</v>
      </c>
      <c r="FU42" s="17">
        <v>16.990290000000002</v>
      </c>
      <c r="FV42" s="17">
        <v>16.990290000000002</v>
      </c>
      <c r="FW42" s="17">
        <v>-1.2902899999999999</v>
      </c>
      <c r="FX42" s="17">
        <v>62.5</v>
      </c>
      <c r="FY42" s="17">
        <v>69.443650000000005</v>
      </c>
      <c r="FZ42" s="17">
        <v>69.443650000000005</v>
      </c>
      <c r="GA42" s="17">
        <v>-6.9436499999999999</v>
      </c>
      <c r="GB42" s="17">
        <v>181.1</v>
      </c>
      <c r="GC42" s="17">
        <v>185.10007999999999</v>
      </c>
      <c r="GD42" s="17">
        <v>185.10006999999999</v>
      </c>
      <c r="GE42" s="17">
        <v>-4.00007</v>
      </c>
      <c r="GF42" s="17">
        <v>181</v>
      </c>
      <c r="GG42" s="17">
        <v>185.10007999999999</v>
      </c>
      <c r="GH42" s="17">
        <v>185.10006999999999</v>
      </c>
      <c r="GI42" s="17">
        <v>-4.1000699999999997</v>
      </c>
      <c r="GJ42" s="17">
        <v>183.8</v>
      </c>
      <c r="GK42" s="17">
        <v>185.10007999999999</v>
      </c>
      <c r="GL42" s="17">
        <v>185.10006999999999</v>
      </c>
      <c r="GM42" s="17">
        <v>-1.3000700000000001</v>
      </c>
      <c r="GN42" s="17">
        <v>78.2</v>
      </c>
      <c r="GO42" s="17">
        <v>87.858310000000003</v>
      </c>
      <c r="GP42" s="17">
        <v>81.294089999999997</v>
      </c>
      <c r="GQ42" s="17">
        <v>-3.09409</v>
      </c>
      <c r="GR42" s="17">
        <v>5.3</v>
      </c>
      <c r="GS42" s="17">
        <v>6</v>
      </c>
      <c r="GT42" s="17">
        <v>5.8686699999999998</v>
      </c>
      <c r="GU42" s="17">
        <v>-0.56867000000000001</v>
      </c>
      <c r="GV42" s="17">
        <v>1.2</v>
      </c>
      <c r="GW42" s="17">
        <v>1.02115</v>
      </c>
      <c r="GX42" s="17">
        <v>6.1567800000000004</v>
      </c>
      <c r="GY42" s="17">
        <v>-4.9567800000000002</v>
      </c>
      <c r="GZ42" s="17">
        <v>29.9</v>
      </c>
      <c r="HA42" s="17">
        <v>34.47804</v>
      </c>
      <c r="HB42" s="17">
        <v>34.478029999999997</v>
      </c>
      <c r="HC42" s="17">
        <v>-4.57803</v>
      </c>
      <c r="HD42" s="17">
        <v>35.1</v>
      </c>
      <c r="HE42" s="17">
        <v>25.3767</v>
      </c>
      <c r="HF42" s="17">
        <v>25.3767</v>
      </c>
      <c r="HG42" s="17">
        <v>9.7233000000000001</v>
      </c>
      <c r="HH42" s="17">
        <v>2</v>
      </c>
      <c r="HI42" s="17">
        <v>1.97359</v>
      </c>
      <c r="HJ42" s="17">
        <v>1.97359</v>
      </c>
      <c r="HK42" s="17">
        <v>2.6409999999999999E-2</v>
      </c>
      <c r="HL42" s="17">
        <v>15.7</v>
      </c>
      <c r="HM42" s="17">
        <v>16.664079999999998</v>
      </c>
      <c r="HN42" s="17">
        <v>16.664079999999998</v>
      </c>
      <c r="HO42" s="17">
        <v>-0.96408000000000005</v>
      </c>
      <c r="HP42" s="17">
        <v>37.200000000000003</v>
      </c>
      <c r="HQ42" s="17">
        <v>95.392309999999995</v>
      </c>
      <c r="HR42" s="17">
        <v>77.372330000000005</v>
      </c>
      <c r="HS42" s="17">
        <v>-40.172330000000002</v>
      </c>
      <c r="HT42" s="17"/>
      <c r="HU42" s="17"/>
      <c r="HV42" s="17"/>
      <c r="HW42" s="17">
        <v>0</v>
      </c>
      <c r="HX42" s="17"/>
      <c r="HY42" s="17"/>
      <c r="HZ42" s="17"/>
      <c r="IA42" s="17">
        <v>0</v>
      </c>
      <c r="IB42" s="17">
        <v>63.4</v>
      </c>
      <c r="IC42" s="17">
        <v>85.482579999999999</v>
      </c>
      <c r="ID42" s="17">
        <v>74.825029999999998</v>
      </c>
      <c r="IE42" s="17">
        <v>-11.42503</v>
      </c>
      <c r="IF42" s="17">
        <v>0</v>
      </c>
      <c r="IG42" s="17"/>
      <c r="IH42" s="17">
        <v>0</v>
      </c>
      <c r="II42" s="17">
        <v>0</v>
      </c>
      <c r="IJ42" s="17"/>
      <c r="IK42" s="17"/>
      <c r="IL42" s="17"/>
      <c r="IM42" s="17">
        <v>0</v>
      </c>
      <c r="IN42" s="17">
        <v>46.7</v>
      </c>
      <c r="IO42" s="17">
        <v>33.848610000000001</v>
      </c>
      <c r="IP42" s="17">
        <v>48.181440000000002</v>
      </c>
      <c r="IQ42" s="17">
        <v>-1.4814400000000001</v>
      </c>
      <c r="IR42" s="17"/>
      <c r="IS42" s="17"/>
      <c r="IT42" s="17"/>
      <c r="IU42" s="17">
        <v>0</v>
      </c>
      <c r="IV42" s="17"/>
      <c r="IW42" s="17"/>
      <c r="IX42" s="17"/>
      <c r="IY42" s="17">
        <v>0</v>
      </c>
      <c r="IZ42" s="17"/>
      <c r="JA42" s="17"/>
      <c r="JB42" s="17"/>
      <c r="JC42" s="17">
        <v>0</v>
      </c>
      <c r="JD42" s="17">
        <v>64.7</v>
      </c>
      <c r="JE42" s="17">
        <v>88.649879999999996</v>
      </c>
      <c r="JF42" s="17">
        <v>72.562209999999993</v>
      </c>
      <c r="JG42" s="17">
        <v>-7.8622100000000001</v>
      </c>
      <c r="JH42" s="17">
        <v>178.8</v>
      </c>
      <c r="JI42" s="17">
        <v>178.52956</v>
      </c>
      <c r="JJ42" s="17">
        <v>178.52955</v>
      </c>
      <c r="JK42" s="17">
        <v>0.27045000000000002</v>
      </c>
      <c r="JL42" s="17">
        <v>176.9</v>
      </c>
      <c r="JM42" s="17">
        <v>178.52956</v>
      </c>
      <c r="JN42" s="17">
        <v>178.52955</v>
      </c>
      <c r="JO42" s="17">
        <v>-1.6295500000000001</v>
      </c>
      <c r="JP42" s="17">
        <v>200</v>
      </c>
      <c r="JQ42" s="17">
        <v>178.52956</v>
      </c>
      <c r="JR42" s="17">
        <v>178.52955</v>
      </c>
      <c r="JS42" s="17">
        <v>21.47045</v>
      </c>
      <c r="JT42" s="17">
        <v>274.5</v>
      </c>
      <c r="JU42" s="17">
        <v>267.79433</v>
      </c>
      <c r="JV42" s="17">
        <v>267.79433</v>
      </c>
      <c r="JW42" s="17">
        <v>6.7056699999999996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1.2</v>
      </c>
      <c r="LE42" s="17">
        <v>1.1522699999999999</v>
      </c>
      <c r="LF42" s="17">
        <v>1.1522699999999999</v>
      </c>
      <c r="LG42" s="17">
        <v>4.7730000000000002E-2</v>
      </c>
      <c r="LH42" s="17">
        <v>193.5</v>
      </c>
      <c r="LI42" s="17">
        <v>237.81224</v>
      </c>
      <c r="LJ42" s="17">
        <v>144.38632000000001</v>
      </c>
      <c r="LK42" s="17">
        <v>49.113680000000002</v>
      </c>
      <c r="LL42" s="17">
        <v>72.900000000000006</v>
      </c>
      <c r="LM42" s="17">
        <v>75.331149999999994</v>
      </c>
      <c r="LN42" s="17">
        <v>76.263180000000006</v>
      </c>
      <c r="LO42" s="17">
        <v>-3.3631799999999998</v>
      </c>
      <c r="LP42" s="17">
        <v>61.7</v>
      </c>
      <c r="LQ42" s="17">
        <v>67.133979999999994</v>
      </c>
      <c r="LR42" s="17">
        <v>67.133970000000005</v>
      </c>
      <c r="LS42" s="17">
        <v>-5.4339700000000004</v>
      </c>
      <c r="LT42" s="17">
        <v>65.2</v>
      </c>
      <c r="LU42" s="17">
        <v>65.615899999999996</v>
      </c>
      <c r="LV42" s="17">
        <v>65.615899999999996</v>
      </c>
      <c r="LW42" s="17">
        <v>-0.41589999999999999</v>
      </c>
      <c r="LX42" s="17">
        <v>28</v>
      </c>
      <c r="LY42" s="17">
        <v>29.951460000000001</v>
      </c>
      <c r="LZ42" s="17">
        <v>27.30705</v>
      </c>
      <c r="MA42" s="17">
        <v>0.69294999999999995</v>
      </c>
      <c r="MB42" s="17"/>
      <c r="MC42" s="17"/>
      <c r="MD42" s="17"/>
      <c r="ME42" s="17">
        <v>0</v>
      </c>
      <c r="MF42" s="17"/>
      <c r="MG42" s="17"/>
      <c r="MH42" s="17"/>
      <c r="MI42" s="17">
        <v>0</v>
      </c>
      <c r="MJ42" s="17"/>
      <c r="MK42" s="17"/>
      <c r="ML42" s="17"/>
      <c r="MM42" s="17">
        <v>0</v>
      </c>
      <c r="MN42" s="17">
        <v>146.5</v>
      </c>
      <c r="MO42" s="17">
        <v>158.72166999999999</v>
      </c>
      <c r="MP42" s="17">
        <v>149.77392</v>
      </c>
      <c r="MQ42" s="17">
        <v>-3.2739199999999999</v>
      </c>
      <c r="MR42" s="17">
        <v>148.80000000000001</v>
      </c>
      <c r="MS42" s="17">
        <v>158.72166999999999</v>
      </c>
      <c r="MT42" s="17">
        <v>149.77392</v>
      </c>
      <c r="MU42" s="17">
        <v>-0.97392000000000001</v>
      </c>
      <c r="MV42" s="17">
        <v>149.6</v>
      </c>
      <c r="MW42" s="17">
        <v>158.72166999999999</v>
      </c>
      <c r="MX42" s="17">
        <v>149.77392</v>
      </c>
      <c r="MY42" s="17">
        <v>-0.17391999999999999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215.8</v>
      </c>
      <c r="NU42" s="17">
        <v>192.42551</v>
      </c>
      <c r="NV42" s="17">
        <v>145.01719</v>
      </c>
      <c r="NW42" s="17">
        <v>70.782809999999998</v>
      </c>
      <c r="NX42" s="17">
        <v>103.3</v>
      </c>
      <c r="NY42" s="17">
        <v>96.212760000000003</v>
      </c>
      <c r="NZ42" s="17">
        <v>72.508589999999998</v>
      </c>
      <c r="OA42" s="17">
        <v>30.791409999999999</v>
      </c>
      <c r="OB42" s="17">
        <v>0</v>
      </c>
      <c r="OC42" s="17">
        <v>0.32600000000000001</v>
      </c>
      <c r="OD42" s="17">
        <v>0.32600000000000001</v>
      </c>
      <c r="OE42" s="17">
        <v>-0.32600000000000001</v>
      </c>
      <c r="OF42" s="17">
        <v>75.5</v>
      </c>
      <c r="OG42" s="17">
        <v>95.976659999999995</v>
      </c>
      <c r="OH42" s="17">
        <v>103.199</v>
      </c>
      <c r="OI42" s="17">
        <v>-27.699000000000002</v>
      </c>
      <c r="OJ42" s="17">
        <v>7.2</v>
      </c>
      <c r="OK42" s="17">
        <v>5.0810000000000004</v>
      </c>
      <c r="OL42" s="17">
        <v>5.0810000000000004</v>
      </c>
      <c r="OM42" s="17">
        <v>2.1190000000000002</v>
      </c>
      <c r="ON42" s="17">
        <v>16.3</v>
      </c>
      <c r="OO42" s="17">
        <v>17.052</v>
      </c>
      <c r="OP42" s="17">
        <v>17.052</v>
      </c>
      <c r="OQ42" s="17">
        <v>-0.752</v>
      </c>
      <c r="OR42" s="17">
        <v>0.1</v>
      </c>
      <c r="OS42" s="17">
        <v>0.1</v>
      </c>
      <c r="OT42" s="17">
        <v>0.1</v>
      </c>
      <c r="OU42" s="17">
        <v>0</v>
      </c>
      <c r="OV42" s="17">
        <v>9.3000000000000007</v>
      </c>
      <c r="OW42" s="17">
        <v>9</v>
      </c>
      <c r="OX42" s="17">
        <v>9</v>
      </c>
      <c r="OY42" s="17">
        <v>0.3</v>
      </c>
      <c r="OZ42" s="17">
        <v>9.9</v>
      </c>
      <c r="PA42" s="17">
        <v>9</v>
      </c>
      <c r="PB42" s="17">
        <v>9.0000099999999996</v>
      </c>
      <c r="PC42" s="17">
        <v>0.89998999999999996</v>
      </c>
      <c r="PD42" s="17">
        <v>0.9</v>
      </c>
      <c r="PE42" s="17">
        <v>2.93614</v>
      </c>
      <c r="PF42" s="17">
        <v>2.9016999999999999</v>
      </c>
      <c r="PG42" s="17">
        <v>-2.0017</v>
      </c>
      <c r="PH42" s="17">
        <v>0.3</v>
      </c>
      <c r="PI42" s="17">
        <v>1</v>
      </c>
      <c r="PJ42" s="17">
        <v>1</v>
      </c>
      <c r="PK42" s="17">
        <v>-0.7</v>
      </c>
      <c r="PL42" s="17">
        <v>3.1</v>
      </c>
      <c r="PM42" s="17">
        <v>2.2000000000000002</v>
      </c>
      <c r="PN42" s="17">
        <v>2.2000000000000002</v>
      </c>
      <c r="PO42" s="17">
        <v>0.9</v>
      </c>
      <c r="PP42" s="17">
        <v>2.4</v>
      </c>
      <c r="PQ42" s="17">
        <v>2.4900000000000002</v>
      </c>
      <c r="PR42" s="17">
        <v>2.4900000000000002</v>
      </c>
      <c r="PS42" s="17">
        <v>-0.09</v>
      </c>
      <c r="PT42" s="17">
        <v>19.7</v>
      </c>
      <c r="PU42" s="17">
        <v>20</v>
      </c>
      <c r="PV42" s="17">
        <v>19.417470000000002</v>
      </c>
      <c r="PW42" s="17">
        <v>0.28253</v>
      </c>
      <c r="PX42" s="17">
        <v>0</v>
      </c>
      <c r="PY42" s="17">
        <v>10</v>
      </c>
      <c r="PZ42" s="17">
        <v>10</v>
      </c>
      <c r="QA42" s="17">
        <v>-10</v>
      </c>
      <c r="QB42" s="17">
        <v>4.5</v>
      </c>
      <c r="QC42" s="17">
        <v>7</v>
      </c>
      <c r="QD42" s="17">
        <v>7</v>
      </c>
      <c r="QE42" s="17">
        <v>-2.5</v>
      </c>
      <c r="QF42" s="17">
        <v>3.3</v>
      </c>
      <c r="QG42" s="17">
        <v>3</v>
      </c>
      <c r="QH42" s="17">
        <v>3.5</v>
      </c>
      <c r="QI42" s="17">
        <v>-0.2</v>
      </c>
      <c r="QJ42" s="17">
        <v>18.5</v>
      </c>
      <c r="QK42" s="17">
        <v>19</v>
      </c>
      <c r="QL42" s="17">
        <v>17.96116</v>
      </c>
      <c r="QM42" s="17">
        <v>0.53883999999999999</v>
      </c>
      <c r="QN42" s="17">
        <v>0.5</v>
      </c>
      <c r="QO42" s="17">
        <v>0.81</v>
      </c>
      <c r="QP42" s="17">
        <v>0.81</v>
      </c>
      <c r="QQ42" s="17">
        <v>-0.31</v>
      </c>
      <c r="QR42" s="17">
        <v>0.4</v>
      </c>
      <c r="QS42" s="17">
        <v>4.7229999999999999</v>
      </c>
      <c r="QT42" s="17">
        <v>4.7229999999999999</v>
      </c>
      <c r="QU42" s="17">
        <v>-4.3230000000000004</v>
      </c>
      <c r="QV42" s="17">
        <v>23.6</v>
      </c>
      <c r="QW42" s="17">
        <v>25.341999999999999</v>
      </c>
      <c r="QX42" s="17">
        <v>25.341999999999999</v>
      </c>
      <c r="QY42" s="17">
        <v>-1.742</v>
      </c>
      <c r="QZ42" s="17">
        <v>73.3</v>
      </c>
      <c r="RA42" s="17">
        <v>75</v>
      </c>
      <c r="RB42" s="17">
        <v>74.188000000000002</v>
      </c>
      <c r="RC42" s="17">
        <v>-0.88800000000000001</v>
      </c>
      <c r="RD42" s="17">
        <v>4.5</v>
      </c>
      <c r="RE42" s="17">
        <v>4.2</v>
      </c>
      <c r="RF42" s="17">
        <v>4.2</v>
      </c>
      <c r="RG42" s="17">
        <v>0.3</v>
      </c>
      <c r="RH42" s="17">
        <v>2.2000000000000002</v>
      </c>
      <c r="RI42" s="17">
        <v>2.4</v>
      </c>
      <c r="RJ42" s="17">
        <v>2.4</v>
      </c>
      <c r="RK42" s="17">
        <v>-0.2</v>
      </c>
      <c r="RL42" s="17">
        <v>1.1000000000000001</v>
      </c>
      <c r="RM42" s="17">
        <v>1.2</v>
      </c>
      <c r="RN42" s="17">
        <v>1.2</v>
      </c>
      <c r="RO42" s="17">
        <v>-0.1</v>
      </c>
      <c r="RP42" s="17">
        <v>2.8</v>
      </c>
      <c r="RQ42" s="17">
        <v>2.8</v>
      </c>
      <c r="RR42" s="17">
        <v>2.8</v>
      </c>
      <c r="RS42" s="17">
        <v>0</v>
      </c>
      <c r="RT42" s="17">
        <v>0.1</v>
      </c>
      <c r="RU42" s="17">
        <v>1E-3</v>
      </c>
      <c r="RV42" s="17">
        <v>1E-3</v>
      </c>
      <c r="RW42" s="17">
        <v>9.9000000000000005E-2</v>
      </c>
      <c r="RX42" s="17">
        <v>2.4</v>
      </c>
      <c r="RY42" s="17">
        <v>1.899</v>
      </c>
      <c r="RZ42" s="17">
        <v>1.899</v>
      </c>
      <c r="SA42" s="17">
        <v>0.501</v>
      </c>
      <c r="SB42" s="17">
        <v>17.100000000000001</v>
      </c>
      <c r="SC42" s="17">
        <v>19.772790000000001</v>
      </c>
      <c r="SD42" s="17">
        <v>17.30761</v>
      </c>
      <c r="SE42" s="17">
        <v>-0.20760999999999999</v>
      </c>
      <c r="SF42" s="17">
        <v>1.3</v>
      </c>
      <c r="SG42" s="17">
        <v>1.288</v>
      </c>
      <c r="SH42" s="17">
        <v>1.288</v>
      </c>
      <c r="SI42" s="17">
        <v>1.2E-2</v>
      </c>
      <c r="SJ42" s="17"/>
      <c r="SK42" s="17"/>
      <c r="SL42" s="17">
        <v>0.4</v>
      </c>
      <c r="SM42" s="17">
        <v>-0.4</v>
      </c>
      <c r="SN42" s="17">
        <v>5.0999999999999996</v>
      </c>
      <c r="SO42" s="17">
        <v>6.9</v>
      </c>
      <c r="SP42" s="17">
        <v>6.9</v>
      </c>
      <c r="SQ42" s="17">
        <v>-1.8</v>
      </c>
      <c r="SR42" s="17">
        <v>3.2</v>
      </c>
      <c r="SS42" s="17">
        <v>3</v>
      </c>
      <c r="ST42" s="17">
        <v>3</v>
      </c>
      <c r="SU42" s="17">
        <v>0.2</v>
      </c>
      <c r="SV42" s="17">
        <v>4.0999999999999996</v>
      </c>
      <c r="SW42" s="17">
        <v>4</v>
      </c>
      <c r="SX42" s="17">
        <v>4</v>
      </c>
      <c r="SY42" s="17">
        <v>0.1</v>
      </c>
      <c r="SZ42" s="17">
        <v>6.6</v>
      </c>
      <c r="TA42" s="17">
        <v>6</v>
      </c>
      <c r="TB42" s="17">
        <v>6</v>
      </c>
      <c r="TC42" s="17">
        <v>0.6</v>
      </c>
      <c r="TD42" s="17">
        <v>10</v>
      </c>
      <c r="TE42" s="17">
        <v>10</v>
      </c>
      <c r="TF42" s="17">
        <v>10</v>
      </c>
      <c r="TG42" s="17">
        <v>0</v>
      </c>
      <c r="TH42" s="17">
        <v>9.9</v>
      </c>
      <c r="TI42" s="17">
        <v>13.32821</v>
      </c>
      <c r="TJ42" s="17">
        <v>25.303999999999998</v>
      </c>
      <c r="TK42" s="17">
        <v>-15.404</v>
      </c>
      <c r="TL42" s="17">
        <v>35.200000000000003</v>
      </c>
      <c r="TM42" s="17">
        <v>44.666980000000002</v>
      </c>
      <c r="TN42" s="17">
        <v>66.313999999999993</v>
      </c>
      <c r="TO42" s="17">
        <v>-31.114000000000001</v>
      </c>
      <c r="TP42" s="17">
        <v>2.9</v>
      </c>
      <c r="TQ42" s="17">
        <v>0</v>
      </c>
      <c r="TR42" s="17">
        <v>0</v>
      </c>
      <c r="TS42" s="17">
        <v>2.9</v>
      </c>
      <c r="TT42" s="17">
        <v>81.8</v>
      </c>
      <c r="TU42" s="17">
        <v>76</v>
      </c>
      <c r="TV42" s="17">
        <v>80.953000000000003</v>
      </c>
      <c r="TW42" s="17">
        <v>0.84699999999999998</v>
      </c>
      <c r="TX42" s="17">
        <v>89.9</v>
      </c>
      <c r="TY42" s="17">
        <v>69.146249999999995</v>
      </c>
      <c r="TZ42" s="17">
        <v>85.897000000000006</v>
      </c>
      <c r="UA42" s="17">
        <v>4.0030000000000001</v>
      </c>
      <c r="UB42" s="17">
        <v>12.1</v>
      </c>
      <c r="UC42" s="17">
        <v>11.308</v>
      </c>
      <c r="UD42" s="17">
        <v>11.308</v>
      </c>
      <c r="UE42" s="17">
        <v>0.79200000000000004</v>
      </c>
      <c r="UF42" s="17">
        <v>7.8</v>
      </c>
      <c r="UG42" s="17">
        <v>10.282</v>
      </c>
      <c r="UH42" s="17">
        <v>10.282</v>
      </c>
      <c r="UI42" s="17">
        <v>-2.4820000000000002</v>
      </c>
      <c r="UJ42" s="17">
        <v>7.3</v>
      </c>
      <c r="UK42" s="17">
        <v>7.5</v>
      </c>
      <c r="UL42" s="17">
        <v>7.5</v>
      </c>
      <c r="UM42" s="17">
        <v>-0.2</v>
      </c>
      <c r="UN42" s="17">
        <v>2.5</v>
      </c>
      <c r="UO42" s="17">
        <v>3</v>
      </c>
      <c r="UP42" s="17">
        <v>2.2000000000000002</v>
      </c>
      <c r="UQ42" s="17">
        <v>0.3</v>
      </c>
      <c r="UR42" s="17">
        <v>7.5</v>
      </c>
      <c r="US42" s="17">
        <v>7.6</v>
      </c>
      <c r="UT42" s="17">
        <v>7.6</v>
      </c>
      <c r="UU42" s="17">
        <v>-0.1</v>
      </c>
      <c r="UV42" s="17">
        <v>4.3</v>
      </c>
      <c r="UW42" s="17">
        <v>4.8</v>
      </c>
      <c r="UX42" s="17">
        <v>4.8</v>
      </c>
      <c r="UY42" s="17">
        <v>-0.5</v>
      </c>
      <c r="UZ42" s="17">
        <v>4.8</v>
      </c>
      <c r="VA42" s="17">
        <v>5.2</v>
      </c>
      <c r="VB42" s="17">
        <v>5.2</v>
      </c>
      <c r="VC42" s="17">
        <v>-0.4</v>
      </c>
      <c r="VD42" s="17">
        <v>4.5</v>
      </c>
      <c r="VE42" s="17">
        <v>5.3</v>
      </c>
      <c r="VF42" s="17">
        <v>5.3</v>
      </c>
      <c r="VG42" s="17">
        <v>-0.8</v>
      </c>
      <c r="VH42" s="17">
        <v>13.3</v>
      </c>
      <c r="VI42" s="17">
        <v>15.445</v>
      </c>
      <c r="VJ42" s="17">
        <v>15.445</v>
      </c>
      <c r="VK42" s="17">
        <v>-2.145</v>
      </c>
      <c r="VL42" s="17">
        <v>31</v>
      </c>
      <c r="VM42" s="17">
        <v>30.247900000000001</v>
      </c>
      <c r="VN42" s="17">
        <v>48.405000000000001</v>
      </c>
      <c r="VO42" s="17">
        <v>-17.405000000000001</v>
      </c>
      <c r="VP42" s="17">
        <v>2</v>
      </c>
      <c r="VQ42" s="17">
        <v>7.9980000000000002</v>
      </c>
      <c r="VR42" s="17">
        <v>7.9980000000000002</v>
      </c>
      <c r="VS42" s="17">
        <v>-5.9980000000000002</v>
      </c>
      <c r="VT42" s="17">
        <v>9.6</v>
      </c>
      <c r="VU42" s="17">
        <v>7.4740000000000002</v>
      </c>
      <c r="VV42" s="17">
        <v>7.4740000000000002</v>
      </c>
      <c r="VW42" s="17">
        <v>2.1259999999999999</v>
      </c>
      <c r="VX42" s="17">
        <v>0.6</v>
      </c>
      <c r="VY42" s="17">
        <v>0.6</v>
      </c>
      <c r="VZ42" s="17">
        <v>0.6</v>
      </c>
      <c r="WA42" s="17">
        <v>0</v>
      </c>
      <c r="WB42" s="17">
        <v>129.4</v>
      </c>
      <c r="WC42" s="17">
        <v>98.324600000000004</v>
      </c>
      <c r="WD42" s="17">
        <v>120</v>
      </c>
      <c r="WE42" s="17">
        <v>9.4</v>
      </c>
      <c r="WF42" s="17">
        <v>148.19999999999999</v>
      </c>
      <c r="WG42" s="17">
        <v>109.07169</v>
      </c>
      <c r="WH42" s="17">
        <v>133</v>
      </c>
      <c r="WI42" s="17">
        <v>15.2</v>
      </c>
      <c r="WJ42" s="17">
        <v>10.4</v>
      </c>
      <c r="WK42" s="17">
        <v>8.6489999999999991</v>
      </c>
      <c r="WL42" s="17">
        <v>8.6489999999999991</v>
      </c>
      <c r="WM42" s="17">
        <v>1.7509999999999999</v>
      </c>
      <c r="WN42" s="17">
        <v>2.2999999999999998</v>
      </c>
      <c r="WO42" s="17">
        <v>0.03</v>
      </c>
      <c r="WP42" s="17">
        <v>0.03</v>
      </c>
      <c r="WQ42" s="17">
        <v>2.27</v>
      </c>
      <c r="WR42" s="17">
        <v>10.1</v>
      </c>
      <c r="WS42" s="17">
        <v>5.4</v>
      </c>
      <c r="WT42" s="17">
        <v>5.4</v>
      </c>
      <c r="WU42" s="17">
        <v>4.7</v>
      </c>
      <c r="WV42" s="17">
        <v>18.8</v>
      </c>
      <c r="WW42" s="17">
        <v>20</v>
      </c>
      <c r="WX42" s="17">
        <v>19.223299999999998</v>
      </c>
      <c r="WY42" s="17">
        <v>-0.42330000000000001</v>
      </c>
      <c r="WZ42" s="17">
        <v>9.6</v>
      </c>
      <c r="XA42" s="17">
        <v>10.8</v>
      </c>
      <c r="XB42" s="17">
        <v>10.8</v>
      </c>
      <c r="XC42" s="17">
        <v>-1.2</v>
      </c>
      <c r="XD42" s="17"/>
      <c r="XE42" s="17"/>
      <c r="XF42" s="17"/>
      <c r="XG42" s="17">
        <v>0</v>
      </c>
      <c r="XH42" s="17"/>
      <c r="XI42" s="17"/>
      <c r="XJ42" s="17"/>
      <c r="XK42" s="17">
        <v>0</v>
      </c>
      <c r="XL42" s="17">
        <v>4.2</v>
      </c>
      <c r="XM42" s="17">
        <v>15</v>
      </c>
      <c r="XN42" s="17">
        <v>14</v>
      </c>
      <c r="XO42" s="17">
        <v>-9.8000000000000007</v>
      </c>
      <c r="XP42" s="17"/>
      <c r="XQ42" s="17"/>
      <c r="XR42" s="17"/>
      <c r="XS42" s="17">
        <v>0</v>
      </c>
      <c r="XT42" s="17">
        <v>7.8</v>
      </c>
      <c r="XU42" s="17">
        <v>8</v>
      </c>
      <c r="XV42" s="17">
        <v>7.49</v>
      </c>
      <c r="XW42" s="17">
        <v>0.31</v>
      </c>
      <c r="XX42" s="17"/>
      <c r="XY42" s="17"/>
      <c r="XZ42" s="17"/>
      <c r="YA42" s="17">
        <v>0</v>
      </c>
      <c r="YB42" s="17"/>
      <c r="YC42" s="17"/>
      <c r="YD42" s="17"/>
      <c r="YE42" s="17">
        <v>0</v>
      </c>
    </row>
    <row r="43" spans="1:655" ht="24" customHeight="1" x14ac:dyDescent="0.3">
      <c r="A43" s="1"/>
      <c r="B43" s="16" t="s">
        <v>65</v>
      </c>
      <c r="C43" s="16" t="s">
        <v>775</v>
      </c>
      <c r="D43" s="17">
        <v>141</v>
      </c>
      <c r="E43" s="17">
        <v>92.186459999999997</v>
      </c>
      <c r="F43" s="17">
        <v>93.698359999999994</v>
      </c>
      <c r="G43" s="17">
        <v>47.301639999999999</v>
      </c>
      <c r="H43" s="17">
        <v>649.6</v>
      </c>
      <c r="I43" s="17">
        <v>643.65809000000002</v>
      </c>
      <c r="J43" s="17">
        <v>643.65809000000002</v>
      </c>
      <c r="K43" s="17">
        <v>5.94191</v>
      </c>
      <c r="L43" s="17">
        <v>215.8</v>
      </c>
      <c r="M43" s="17">
        <v>219.87573</v>
      </c>
      <c r="N43" s="17">
        <v>209.39341999999999</v>
      </c>
      <c r="O43" s="17">
        <v>6.4065799999999999</v>
      </c>
      <c r="P43" s="17"/>
      <c r="Q43" s="17"/>
      <c r="R43" s="17"/>
      <c r="S43" s="17">
        <v>0</v>
      </c>
      <c r="T43" s="17"/>
      <c r="U43" s="17"/>
      <c r="V43" s="17"/>
      <c r="W43" s="17">
        <v>0</v>
      </c>
      <c r="X43" s="17">
        <v>10.5</v>
      </c>
      <c r="Y43" s="17">
        <v>25.8019</v>
      </c>
      <c r="Z43" s="17">
        <v>28.79128</v>
      </c>
      <c r="AA43" s="17">
        <v>-18.29128</v>
      </c>
      <c r="AB43" s="17">
        <v>81.3</v>
      </c>
      <c r="AC43" s="17">
        <v>84.587379999999996</v>
      </c>
      <c r="AD43" s="17">
        <v>94.878</v>
      </c>
      <c r="AE43" s="17">
        <v>-13.577999999999999</v>
      </c>
      <c r="AF43" s="17"/>
      <c r="AG43" s="17"/>
      <c r="AH43" s="17"/>
      <c r="AI43" s="17">
        <v>0</v>
      </c>
      <c r="AJ43" s="17"/>
      <c r="AK43" s="17"/>
      <c r="AL43" s="17"/>
      <c r="AM43" s="17">
        <v>0</v>
      </c>
      <c r="AN43" s="17">
        <v>181.9</v>
      </c>
      <c r="AO43" s="17">
        <v>196.42444</v>
      </c>
      <c r="AP43" s="17">
        <v>196.42438000000001</v>
      </c>
      <c r="AQ43" s="17">
        <v>-14.524380000000001</v>
      </c>
      <c r="AR43" s="17">
        <v>182.3</v>
      </c>
      <c r="AS43" s="17">
        <v>196.42444</v>
      </c>
      <c r="AT43" s="17">
        <v>196.42438000000001</v>
      </c>
      <c r="AU43" s="17">
        <v>-14.12438</v>
      </c>
      <c r="AV43" s="17">
        <v>182.3</v>
      </c>
      <c r="AW43" s="17">
        <v>196.42444</v>
      </c>
      <c r="AX43" s="17">
        <v>196.42438000000001</v>
      </c>
      <c r="AY43" s="17">
        <v>-14.12438</v>
      </c>
      <c r="AZ43" s="17">
        <v>271.39999999999998</v>
      </c>
      <c r="BA43" s="17">
        <v>294.63666999999998</v>
      </c>
      <c r="BB43" s="17">
        <v>294.63657000000001</v>
      </c>
      <c r="BC43" s="17">
        <v>-23.23657</v>
      </c>
      <c r="BD43" s="17">
        <v>215.9</v>
      </c>
      <c r="BE43" s="17">
        <v>208.28218000000001</v>
      </c>
      <c r="BF43" s="17">
        <v>208.28217000000001</v>
      </c>
      <c r="BG43" s="17">
        <v>7.6178299999999997</v>
      </c>
      <c r="BH43" s="17">
        <v>111.5</v>
      </c>
      <c r="BI43" s="17">
        <v>104.14109000000001</v>
      </c>
      <c r="BJ43" s="17">
        <v>104.14109000000001</v>
      </c>
      <c r="BK43" s="17">
        <v>7.3589099999999998</v>
      </c>
      <c r="BL43" s="17">
        <v>384.1</v>
      </c>
      <c r="BM43" s="17">
        <v>451.46167000000003</v>
      </c>
      <c r="BN43" s="17">
        <v>415.01083999999997</v>
      </c>
      <c r="BO43" s="17">
        <v>-30.91084</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120.9</v>
      </c>
      <c r="CK43" s="17">
        <v>127.08432999999999</v>
      </c>
      <c r="CL43" s="17">
        <v>127.08432999999999</v>
      </c>
      <c r="CM43" s="17">
        <v>-6.1843300000000001</v>
      </c>
      <c r="CN43" s="17">
        <v>7</v>
      </c>
      <c r="CO43" s="17">
        <v>6.8003799999999996</v>
      </c>
      <c r="CP43" s="17">
        <v>5.1333399999999996</v>
      </c>
      <c r="CQ43" s="17">
        <v>1.86666</v>
      </c>
      <c r="CR43" s="17">
        <v>5.5</v>
      </c>
      <c r="CS43" s="17">
        <v>3.7328199999999998</v>
      </c>
      <c r="CT43" s="17">
        <v>2.8177599999999998</v>
      </c>
      <c r="CU43" s="17">
        <v>2.6822400000000002</v>
      </c>
      <c r="CV43" s="17"/>
      <c r="CW43" s="17"/>
      <c r="CX43" s="17"/>
      <c r="CY43" s="17">
        <v>0</v>
      </c>
      <c r="CZ43" s="17">
        <v>6.9</v>
      </c>
      <c r="DA43" s="17">
        <v>6.8787000000000003</v>
      </c>
      <c r="DB43" s="17">
        <v>6.8787000000000003</v>
      </c>
      <c r="DC43" s="17">
        <v>2.1299999999999999E-2</v>
      </c>
      <c r="DD43" s="17">
        <v>11.7</v>
      </c>
      <c r="DE43" s="17">
        <v>14.919420000000001</v>
      </c>
      <c r="DF43" s="17">
        <v>14.919409999999999</v>
      </c>
      <c r="DG43" s="17">
        <v>-3.2194099999999999</v>
      </c>
      <c r="DH43" s="17">
        <v>71.400000000000006</v>
      </c>
      <c r="DI43" s="17">
        <v>113.69562999999999</v>
      </c>
      <c r="DJ43" s="17">
        <v>81.711060000000003</v>
      </c>
      <c r="DK43" s="17">
        <v>-10.311059999999999</v>
      </c>
      <c r="DL43" s="17"/>
      <c r="DM43" s="17"/>
      <c r="DN43" s="17"/>
      <c r="DO43" s="17">
        <v>0</v>
      </c>
      <c r="DP43" s="17"/>
      <c r="DQ43" s="17"/>
      <c r="DR43" s="17"/>
      <c r="DS43" s="17">
        <v>0</v>
      </c>
      <c r="DT43" s="17"/>
      <c r="DU43" s="17"/>
      <c r="DV43" s="17"/>
      <c r="DW43" s="17">
        <v>0</v>
      </c>
      <c r="DX43" s="17"/>
      <c r="DY43" s="17"/>
      <c r="DZ43" s="17"/>
      <c r="EA43" s="17">
        <v>0</v>
      </c>
      <c r="EB43" s="17">
        <v>56.1</v>
      </c>
      <c r="EC43" s="17">
        <v>55.841569999999997</v>
      </c>
      <c r="ED43" s="17">
        <v>55.841560000000001</v>
      </c>
      <c r="EE43" s="17">
        <v>0.25844</v>
      </c>
      <c r="EF43" s="17">
        <v>98.2</v>
      </c>
      <c r="EG43" s="17">
        <v>110.21751999999999</v>
      </c>
      <c r="EH43" s="17">
        <v>110.21746</v>
      </c>
      <c r="EI43" s="17">
        <v>-12.01746</v>
      </c>
      <c r="EJ43" s="17"/>
      <c r="EK43" s="17"/>
      <c r="EL43" s="17"/>
      <c r="EM43" s="17">
        <v>0</v>
      </c>
      <c r="EN43" s="17"/>
      <c r="EO43" s="17"/>
      <c r="EP43" s="17"/>
      <c r="EQ43" s="17">
        <v>0</v>
      </c>
      <c r="ER43" s="17">
        <v>0</v>
      </c>
      <c r="ES43" s="17"/>
      <c r="ET43" s="17">
        <v>0</v>
      </c>
      <c r="EU43" s="17">
        <v>0</v>
      </c>
      <c r="EV43" s="17">
        <v>6.5</v>
      </c>
      <c r="EW43" s="17">
        <v>6.39</v>
      </c>
      <c r="EX43" s="17">
        <v>6.39</v>
      </c>
      <c r="EY43" s="17">
        <v>0.11</v>
      </c>
      <c r="EZ43" s="17">
        <v>148.4</v>
      </c>
      <c r="FA43" s="17">
        <v>0</v>
      </c>
      <c r="FB43" s="17">
        <v>144.33005</v>
      </c>
      <c r="FC43" s="17">
        <v>4.0699500000000004</v>
      </c>
      <c r="FD43" s="17">
        <v>31.6</v>
      </c>
      <c r="FE43" s="17">
        <v>33.834949999999999</v>
      </c>
      <c r="FF43" s="17">
        <v>38.900370000000002</v>
      </c>
      <c r="FG43" s="17">
        <v>-7.30037</v>
      </c>
      <c r="FH43" s="17">
        <v>107.1</v>
      </c>
      <c r="FI43" s="17">
        <v>151.14099999999999</v>
      </c>
      <c r="FJ43" s="17">
        <v>76.30086</v>
      </c>
      <c r="FK43" s="17">
        <v>30.799140000000001</v>
      </c>
      <c r="FL43" s="17">
        <v>21.1</v>
      </c>
      <c r="FM43" s="17">
        <v>22.888349999999999</v>
      </c>
      <c r="FN43" s="17">
        <v>22.625250000000001</v>
      </c>
      <c r="FO43" s="17">
        <v>-1.52525</v>
      </c>
      <c r="FP43" s="17">
        <v>17.600000000000001</v>
      </c>
      <c r="FQ43" s="17">
        <v>14.927820000000001</v>
      </c>
      <c r="FR43" s="17">
        <v>14.927809999999999</v>
      </c>
      <c r="FS43" s="17">
        <v>2.6721900000000001</v>
      </c>
      <c r="FT43" s="17">
        <v>15.8</v>
      </c>
      <c r="FU43" s="17">
        <v>16.990290000000002</v>
      </c>
      <c r="FV43" s="17">
        <v>16.990290000000002</v>
      </c>
      <c r="FW43" s="17">
        <v>-1.1902900000000001</v>
      </c>
      <c r="FX43" s="17">
        <v>65.900000000000006</v>
      </c>
      <c r="FY43" s="17">
        <v>69.443650000000005</v>
      </c>
      <c r="FZ43" s="17">
        <v>69.443650000000005</v>
      </c>
      <c r="GA43" s="17">
        <v>-3.54365</v>
      </c>
      <c r="GB43" s="17">
        <v>184.1</v>
      </c>
      <c r="GC43" s="17">
        <v>185.10007999999999</v>
      </c>
      <c r="GD43" s="17">
        <v>185.10006999999999</v>
      </c>
      <c r="GE43" s="17">
        <v>-1.00007</v>
      </c>
      <c r="GF43" s="17">
        <v>184.5</v>
      </c>
      <c r="GG43" s="17">
        <v>185.10007999999999</v>
      </c>
      <c r="GH43" s="17">
        <v>185.10006999999999</v>
      </c>
      <c r="GI43" s="17">
        <v>-0.60006999999999999</v>
      </c>
      <c r="GJ43" s="17">
        <v>183.9</v>
      </c>
      <c r="GK43" s="17">
        <v>185.10007999999999</v>
      </c>
      <c r="GL43" s="17">
        <v>185.10006999999999</v>
      </c>
      <c r="GM43" s="17">
        <v>-1.20007</v>
      </c>
      <c r="GN43" s="17">
        <v>78.7</v>
      </c>
      <c r="GO43" s="17">
        <v>87.858310000000003</v>
      </c>
      <c r="GP43" s="17">
        <v>78.135400000000004</v>
      </c>
      <c r="GQ43" s="17">
        <v>0.56459999999999999</v>
      </c>
      <c r="GR43" s="17">
        <v>5.3</v>
      </c>
      <c r="GS43" s="17">
        <v>6</v>
      </c>
      <c r="GT43" s="17">
        <v>5.8686699999999998</v>
      </c>
      <c r="GU43" s="17">
        <v>-0.56867000000000001</v>
      </c>
      <c r="GV43" s="17">
        <v>1.2</v>
      </c>
      <c r="GW43" s="17">
        <v>1.02115</v>
      </c>
      <c r="GX43" s="17">
        <v>6.1567800000000004</v>
      </c>
      <c r="GY43" s="17">
        <v>-4.9567800000000002</v>
      </c>
      <c r="GZ43" s="17">
        <v>30.1</v>
      </c>
      <c r="HA43" s="17">
        <v>34.47804</v>
      </c>
      <c r="HB43" s="17">
        <v>34.478029999999997</v>
      </c>
      <c r="HC43" s="17">
        <v>-4.3780299999999999</v>
      </c>
      <c r="HD43" s="17">
        <v>35.299999999999997</v>
      </c>
      <c r="HE43" s="17">
        <v>25.3767</v>
      </c>
      <c r="HF43" s="17">
        <v>25.3767</v>
      </c>
      <c r="HG43" s="17">
        <v>9.9232999999999993</v>
      </c>
      <c r="HH43" s="17">
        <v>2</v>
      </c>
      <c r="HI43" s="17">
        <v>1.97359</v>
      </c>
      <c r="HJ43" s="17">
        <v>1.97359</v>
      </c>
      <c r="HK43" s="17">
        <v>2.6409999999999999E-2</v>
      </c>
      <c r="HL43" s="17">
        <v>16.8</v>
      </c>
      <c r="HM43" s="17">
        <v>16.664079999999998</v>
      </c>
      <c r="HN43" s="17">
        <v>16.664079999999998</v>
      </c>
      <c r="HO43" s="17">
        <v>0.13592000000000001</v>
      </c>
      <c r="HP43" s="17">
        <v>89</v>
      </c>
      <c r="HQ43" s="17">
        <v>89.092759999999998</v>
      </c>
      <c r="HR43" s="17">
        <v>75.115729999999999</v>
      </c>
      <c r="HS43" s="17">
        <v>13.884270000000001</v>
      </c>
      <c r="HT43" s="17"/>
      <c r="HU43" s="17"/>
      <c r="HV43" s="17"/>
      <c r="HW43" s="17">
        <v>0</v>
      </c>
      <c r="HX43" s="17"/>
      <c r="HY43" s="17"/>
      <c r="HZ43" s="17"/>
      <c r="IA43" s="17">
        <v>0</v>
      </c>
      <c r="IB43" s="17">
        <v>64.5</v>
      </c>
      <c r="IC43" s="17">
        <v>85.482579999999999</v>
      </c>
      <c r="ID43" s="17">
        <v>76.477519999999998</v>
      </c>
      <c r="IE43" s="17">
        <v>-11.97752</v>
      </c>
      <c r="IF43" s="17">
        <v>0</v>
      </c>
      <c r="IG43" s="17"/>
      <c r="IH43" s="17">
        <v>0</v>
      </c>
      <c r="II43" s="17">
        <v>0</v>
      </c>
      <c r="IJ43" s="17"/>
      <c r="IK43" s="17"/>
      <c r="IL43" s="17"/>
      <c r="IM43" s="17">
        <v>0</v>
      </c>
      <c r="IN43" s="17">
        <v>46.8</v>
      </c>
      <c r="IO43" s="17">
        <v>28.68393</v>
      </c>
      <c r="IP43" s="17">
        <v>48.181440000000002</v>
      </c>
      <c r="IQ43" s="17">
        <v>-1.38144</v>
      </c>
      <c r="IR43" s="17"/>
      <c r="IS43" s="17"/>
      <c r="IT43" s="17"/>
      <c r="IU43" s="17">
        <v>0</v>
      </c>
      <c r="IV43" s="17"/>
      <c r="IW43" s="17"/>
      <c r="IX43" s="17"/>
      <c r="IY43" s="17">
        <v>0</v>
      </c>
      <c r="IZ43" s="17"/>
      <c r="JA43" s="17"/>
      <c r="JB43" s="17"/>
      <c r="JC43" s="17">
        <v>0</v>
      </c>
      <c r="JD43" s="17">
        <v>65.099999999999994</v>
      </c>
      <c r="JE43" s="17">
        <v>88.649879999999996</v>
      </c>
      <c r="JF43" s="17">
        <v>68.71893</v>
      </c>
      <c r="JG43" s="17">
        <v>-3.6189300000000002</v>
      </c>
      <c r="JH43" s="17">
        <v>178.7</v>
      </c>
      <c r="JI43" s="17">
        <v>178.52956</v>
      </c>
      <c r="JJ43" s="17">
        <v>178.52955</v>
      </c>
      <c r="JK43" s="17">
        <v>0.17044999999999999</v>
      </c>
      <c r="JL43" s="17">
        <v>176.3</v>
      </c>
      <c r="JM43" s="17">
        <v>178.52956</v>
      </c>
      <c r="JN43" s="17">
        <v>178.52955</v>
      </c>
      <c r="JO43" s="17">
        <v>-2.2295500000000001</v>
      </c>
      <c r="JP43" s="17">
        <v>200</v>
      </c>
      <c r="JQ43" s="17">
        <v>178.52956</v>
      </c>
      <c r="JR43" s="17">
        <v>178.52955</v>
      </c>
      <c r="JS43" s="17">
        <v>21.47045</v>
      </c>
      <c r="JT43" s="17">
        <v>275</v>
      </c>
      <c r="JU43" s="17">
        <v>267.79433</v>
      </c>
      <c r="JV43" s="17">
        <v>267.79433</v>
      </c>
      <c r="JW43" s="17">
        <v>7.2056699999999996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1.2</v>
      </c>
      <c r="LE43" s="17">
        <v>1.1522699999999999</v>
      </c>
      <c r="LF43" s="17">
        <v>1.1522699999999999</v>
      </c>
      <c r="LG43" s="17">
        <v>4.7730000000000002E-2</v>
      </c>
      <c r="LH43" s="17">
        <v>154.6</v>
      </c>
      <c r="LI43" s="17">
        <v>232.50762</v>
      </c>
      <c r="LJ43" s="17">
        <v>144.53165999999999</v>
      </c>
      <c r="LK43" s="17">
        <v>10.068339999999999</v>
      </c>
      <c r="LL43" s="17">
        <v>75.2</v>
      </c>
      <c r="LM43" s="17">
        <v>75.331149999999994</v>
      </c>
      <c r="LN43" s="17">
        <v>73.527630000000002</v>
      </c>
      <c r="LO43" s="17">
        <v>1.6723699999999999</v>
      </c>
      <c r="LP43" s="17">
        <v>62.5</v>
      </c>
      <c r="LQ43" s="17">
        <v>67.133979999999994</v>
      </c>
      <c r="LR43" s="17">
        <v>67.133979999999994</v>
      </c>
      <c r="LS43" s="17">
        <v>-4.6339800000000002</v>
      </c>
      <c r="LT43" s="17">
        <v>65.599999999999994</v>
      </c>
      <c r="LU43" s="17">
        <v>65.615899999999996</v>
      </c>
      <c r="LV43" s="17">
        <v>63.277189999999997</v>
      </c>
      <c r="LW43" s="17">
        <v>2.32281</v>
      </c>
      <c r="LX43" s="17">
        <v>28.5</v>
      </c>
      <c r="LY43" s="17">
        <v>29.951460000000001</v>
      </c>
      <c r="LZ43" s="17">
        <v>29.951450000000001</v>
      </c>
      <c r="MA43" s="17">
        <v>-1.4514499999999999</v>
      </c>
      <c r="MB43" s="17"/>
      <c r="MC43" s="17"/>
      <c r="MD43" s="17"/>
      <c r="ME43" s="17">
        <v>0</v>
      </c>
      <c r="MF43" s="17"/>
      <c r="MG43" s="17"/>
      <c r="MH43" s="17"/>
      <c r="MI43" s="17">
        <v>0</v>
      </c>
      <c r="MJ43" s="17"/>
      <c r="MK43" s="17"/>
      <c r="ML43" s="17"/>
      <c r="MM43" s="17">
        <v>0</v>
      </c>
      <c r="MN43" s="17">
        <v>146.9</v>
      </c>
      <c r="MO43" s="17">
        <v>158.72166999999999</v>
      </c>
      <c r="MP43" s="17">
        <v>149.77392</v>
      </c>
      <c r="MQ43" s="17">
        <v>-2.87392</v>
      </c>
      <c r="MR43" s="17">
        <v>148.9</v>
      </c>
      <c r="MS43" s="17">
        <v>158.72166999999999</v>
      </c>
      <c r="MT43" s="17">
        <v>149.77392</v>
      </c>
      <c r="MU43" s="17">
        <v>-0.87392000000000003</v>
      </c>
      <c r="MV43" s="17">
        <v>149.9</v>
      </c>
      <c r="MW43" s="17">
        <v>158.72166999999999</v>
      </c>
      <c r="MX43" s="17">
        <v>149.77392</v>
      </c>
      <c r="MY43" s="17">
        <v>0.12608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216.1</v>
      </c>
      <c r="NU43" s="17">
        <v>192.42551</v>
      </c>
      <c r="NV43" s="17">
        <v>145.01719</v>
      </c>
      <c r="NW43" s="17">
        <v>71.082809999999995</v>
      </c>
      <c r="NX43" s="17">
        <v>103.3</v>
      </c>
      <c r="NY43" s="17">
        <v>96.212760000000003</v>
      </c>
      <c r="NZ43" s="17">
        <v>72.508589999999998</v>
      </c>
      <c r="OA43" s="17">
        <v>30.791409999999999</v>
      </c>
      <c r="OB43" s="17">
        <v>0</v>
      </c>
      <c r="OC43" s="17">
        <v>0.112</v>
      </c>
      <c r="OD43" s="17">
        <v>0.112</v>
      </c>
      <c r="OE43" s="17">
        <v>-0.112</v>
      </c>
      <c r="OF43" s="17">
        <v>73.900000000000006</v>
      </c>
      <c r="OG43" s="17">
        <v>96.27431</v>
      </c>
      <c r="OH43" s="17">
        <v>103.691</v>
      </c>
      <c r="OI43" s="17">
        <v>-29.791</v>
      </c>
      <c r="OJ43" s="17">
        <v>0</v>
      </c>
      <c r="OK43" s="17">
        <v>0.47199999999999998</v>
      </c>
      <c r="OL43" s="17">
        <v>0.47199999999999998</v>
      </c>
      <c r="OM43" s="17">
        <v>-0.47199999999999998</v>
      </c>
      <c r="ON43" s="17">
        <v>17.2</v>
      </c>
      <c r="OO43" s="17">
        <v>16.914000000000001</v>
      </c>
      <c r="OP43" s="17">
        <v>16.914000000000001</v>
      </c>
      <c r="OQ43" s="17">
        <v>0.28599999999999998</v>
      </c>
      <c r="OR43" s="17">
        <v>0.1</v>
      </c>
      <c r="OS43" s="17">
        <v>0</v>
      </c>
      <c r="OT43" s="17">
        <v>0</v>
      </c>
      <c r="OU43" s="17">
        <v>0.1</v>
      </c>
      <c r="OV43" s="17">
        <v>9.3000000000000007</v>
      </c>
      <c r="OW43" s="17">
        <v>9</v>
      </c>
      <c r="OX43" s="17">
        <v>9</v>
      </c>
      <c r="OY43" s="17">
        <v>0.3</v>
      </c>
      <c r="OZ43" s="17">
        <v>9.9</v>
      </c>
      <c r="PA43" s="17">
        <v>9</v>
      </c>
      <c r="PB43" s="17">
        <v>9.0000099999999996</v>
      </c>
      <c r="PC43" s="17">
        <v>0.89998999999999996</v>
      </c>
      <c r="PD43" s="17">
        <v>1.1000000000000001</v>
      </c>
      <c r="PE43" s="17">
        <v>2.3520599999999998</v>
      </c>
      <c r="PF43" s="17">
        <v>2.5465599999999999</v>
      </c>
      <c r="PG43" s="17">
        <v>-1.4465600000000001</v>
      </c>
      <c r="PH43" s="17">
        <v>0.3</v>
      </c>
      <c r="PI43" s="17">
        <v>1</v>
      </c>
      <c r="PJ43" s="17">
        <v>1</v>
      </c>
      <c r="PK43" s="17">
        <v>-0.7</v>
      </c>
      <c r="PL43" s="17">
        <v>3.1</v>
      </c>
      <c r="PM43" s="17">
        <v>2.2000000000000002</v>
      </c>
      <c r="PN43" s="17">
        <v>2.2000000000000002</v>
      </c>
      <c r="PO43" s="17">
        <v>0.9</v>
      </c>
      <c r="PP43" s="17">
        <v>2.4</v>
      </c>
      <c r="PQ43" s="17">
        <v>2.4900000000000002</v>
      </c>
      <c r="PR43" s="17">
        <v>2.4900000000000002</v>
      </c>
      <c r="PS43" s="17">
        <v>-0.09</v>
      </c>
      <c r="PT43" s="17">
        <v>20.2</v>
      </c>
      <c r="PU43" s="17">
        <v>20</v>
      </c>
      <c r="PV43" s="17">
        <v>19.417470000000002</v>
      </c>
      <c r="PW43" s="17">
        <v>0.78252999999999995</v>
      </c>
      <c r="PX43" s="17">
        <v>6.7</v>
      </c>
      <c r="PY43" s="17">
        <v>10</v>
      </c>
      <c r="PZ43" s="17">
        <v>10</v>
      </c>
      <c r="QA43" s="17">
        <v>-3.3</v>
      </c>
      <c r="QB43" s="17">
        <v>4.5</v>
      </c>
      <c r="QC43" s="17">
        <v>7</v>
      </c>
      <c r="QD43" s="17">
        <v>7</v>
      </c>
      <c r="QE43" s="17">
        <v>-2.5</v>
      </c>
      <c r="QF43" s="17">
        <v>3.3</v>
      </c>
      <c r="QG43" s="17">
        <v>3</v>
      </c>
      <c r="QH43" s="17">
        <v>3.5</v>
      </c>
      <c r="QI43" s="17">
        <v>-0.2</v>
      </c>
      <c r="QJ43" s="17">
        <v>18.5</v>
      </c>
      <c r="QK43" s="17">
        <v>19</v>
      </c>
      <c r="QL43" s="17">
        <v>17.96116</v>
      </c>
      <c r="QM43" s="17">
        <v>0.53883999999999999</v>
      </c>
      <c r="QN43" s="17">
        <v>0</v>
      </c>
      <c r="QO43" s="17">
        <v>0</v>
      </c>
      <c r="QP43" s="17">
        <v>0</v>
      </c>
      <c r="QQ43" s="17">
        <v>0</v>
      </c>
      <c r="QR43" s="17">
        <v>0</v>
      </c>
      <c r="QS43" s="17">
        <v>0.54600000000000004</v>
      </c>
      <c r="QT43" s="17">
        <v>0.54600000000000004</v>
      </c>
      <c r="QU43" s="17">
        <v>-0.54600000000000004</v>
      </c>
      <c r="QV43" s="17">
        <v>23.1</v>
      </c>
      <c r="QW43" s="17">
        <v>25.565999999999999</v>
      </c>
      <c r="QX43" s="17">
        <v>25.565999999999999</v>
      </c>
      <c r="QY43" s="17">
        <v>-2.4660000000000002</v>
      </c>
      <c r="QZ43" s="17">
        <v>73.3</v>
      </c>
      <c r="RA43" s="17">
        <v>74</v>
      </c>
      <c r="RB43" s="17">
        <v>73.997</v>
      </c>
      <c r="RC43" s="17">
        <v>-0.69699999999999995</v>
      </c>
      <c r="RD43" s="17">
        <v>4.5</v>
      </c>
      <c r="RE43" s="17">
        <v>4.2</v>
      </c>
      <c r="RF43" s="17">
        <v>4.2</v>
      </c>
      <c r="RG43" s="17">
        <v>0.3</v>
      </c>
      <c r="RH43" s="17">
        <v>2.2000000000000002</v>
      </c>
      <c r="RI43" s="17">
        <v>2.4</v>
      </c>
      <c r="RJ43" s="17">
        <v>2.4</v>
      </c>
      <c r="RK43" s="17">
        <v>-0.2</v>
      </c>
      <c r="RL43" s="17">
        <v>1.1000000000000001</v>
      </c>
      <c r="RM43" s="17">
        <v>1.2</v>
      </c>
      <c r="RN43" s="17">
        <v>1.2</v>
      </c>
      <c r="RO43" s="17">
        <v>-0.1</v>
      </c>
      <c r="RP43" s="17">
        <v>2.9</v>
      </c>
      <c r="RQ43" s="17">
        <v>2.8</v>
      </c>
      <c r="RR43" s="17">
        <v>2.8</v>
      </c>
      <c r="RS43" s="17">
        <v>0.1</v>
      </c>
      <c r="RT43" s="17">
        <v>0</v>
      </c>
      <c r="RU43" s="17">
        <v>0</v>
      </c>
      <c r="RV43" s="17">
        <v>0</v>
      </c>
      <c r="RW43" s="17">
        <v>0</v>
      </c>
      <c r="RX43" s="17">
        <v>2.4</v>
      </c>
      <c r="RY43" s="17">
        <v>1.899</v>
      </c>
      <c r="RZ43" s="17">
        <v>1.899</v>
      </c>
      <c r="SA43" s="17">
        <v>0.501</v>
      </c>
      <c r="SB43" s="17">
        <v>17.100000000000001</v>
      </c>
      <c r="SC43" s="17">
        <v>19.772790000000001</v>
      </c>
      <c r="SD43" s="17">
        <v>17.68984</v>
      </c>
      <c r="SE43" s="17">
        <v>-0.58984000000000003</v>
      </c>
      <c r="SF43" s="17">
        <v>1.4</v>
      </c>
      <c r="SG43" s="17">
        <v>1.4119999999999999</v>
      </c>
      <c r="SH43" s="17">
        <v>1.4119999999999999</v>
      </c>
      <c r="SI43" s="17">
        <v>-1.2E-2</v>
      </c>
      <c r="SJ43" s="17"/>
      <c r="SK43" s="17"/>
      <c r="SL43" s="17">
        <v>0.4</v>
      </c>
      <c r="SM43" s="17">
        <v>-0.4</v>
      </c>
      <c r="SN43" s="17">
        <v>5.2</v>
      </c>
      <c r="SO43" s="17">
        <v>6.9</v>
      </c>
      <c r="SP43" s="17">
        <v>6.9</v>
      </c>
      <c r="SQ43" s="17">
        <v>-1.7</v>
      </c>
      <c r="SR43" s="17">
        <v>3.2</v>
      </c>
      <c r="SS43" s="17">
        <v>3</v>
      </c>
      <c r="ST43" s="17">
        <v>3</v>
      </c>
      <c r="SU43" s="17">
        <v>0.2</v>
      </c>
      <c r="SV43" s="17">
        <v>4.4000000000000004</v>
      </c>
      <c r="SW43" s="17">
        <v>4</v>
      </c>
      <c r="SX43" s="17">
        <v>4</v>
      </c>
      <c r="SY43" s="17">
        <v>0.4</v>
      </c>
      <c r="SZ43" s="17">
        <v>6.9</v>
      </c>
      <c r="TA43" s="17">
        <v>6</v>
      </c>
      <c r="TB43" s="17">
        <v>6</v>
      </c>
      <c r="TC43" s="17">
        <v>0.9</v>
      </c>
      <c r="TD43" s="17">
        <v>10</v>
      </c>
      <c r="TE43" s="17">
        <v>10</v>
      </c>
      <c r="TF43" s="17">
        <v>10</v>
      </c>
      <c r="TG43" s="17">
        <v>0</v>
      </c>
      <c r="TH43" s="17">
        <v>9.1</v>
      </c>
      <c r="TI43" s="17">
        <v>12.26182</v>
      </c>
      <c r="TJ43" s="17">
        <v>25.158000000000001</v>
      </c>
      <c r="TK43" s="17">
        <v>-16.058</v>
      </c>
      <c r="TL43" s="17">
        <v>32.299999999999997</v>
      </c>
      <c r="TM43" s="17">
        <v>53.946249999999999</v>
      </c>
      <c r="TN43" s="17">
        <v>65.772999999999996</v>
      </c>
      <c r="TO43" s="17">
        <v>-33.472999999999999</v>
      </c>
      <c r="TP43" s="17">
        <v>0</v>
      </c>
      <c r="TQ43" s="17">
        <v>0</v>
      </c>
      <c r="TR43" s="17">
        <v>0</v>
      </c>
      <c r="TS43" s="17">
        <v>0</v>
      </c>
      <c r="TT43" s="17">
        <v>90.8</v>
      </c>
      <c r="TU43" s="17">
        <v>76</v>
      </c>
      <c r="TV43" s="17">
        <v>82.299000000000007</v>
      </c>
      <c r="TW43" s="17">
        <v>8.5009999999999994</v>
      </c>
      <c r="TX43" s="17">
        <v>103.3</v>
      </c>
      <c r="TY43" s="17">
        <v>74.472849999999994</v>
      </c>
      <c r="TZ43" s="17">
        <v>86.200999999999993</v>
      </c>
      <c r="UA43" s="17">
        <v>17.099</v>
      </c>
      <c r="UB43" s="17">
        <v>13.2</v>
      </c>
      <c r="UC43" s="17">
        <v>11.333</v>
      </c>
      <c r="UD43" s="17">
        <v>11.333</v>
      </c>
      <c r="UE43" s="17">
        <v>1.867</v>
      </c>
      <c r="UF43" s="17">
        <v>11.4</v>
      </c>
      <c r="UG43" s="17">
        <v>10.09</v>
      </c>
      <c r="UH43" s="17">
        <v>10.09</v>
      </c>
      <c r="UI43" s="17">
        <v>1.31</v>
      </c>
      <c r="UJ43" s="17">
        <v>7.3</v>
      </c>
      <c r="UK43" s="17">
        <v>7.5</v>
      </c>
      <c r="UL43" s="17">
        <v>7.5</v>
      </c>
      <c r="UM43" s="17">
        <v>-0.2</v>
      </c>
      <c r="UN43" s="17">
        <v>2.5</v>
      </c>
      <c r="UO43" s="17">
        <v>3</v>
      </c>
      <c r="UP43" s="17">
        <v>2.2000000000000002</v>
      </c>
      <c r="UQ43" s="17">
        <v>0.3</v>
      </c>
      <c r="UR43" s="17">
        <v>7.5</v>
      </c>
      <c r="US43" s="17">
        <v>7.6</v>
      </c>
      <c r="UT43" s="17">
        <v>7.6</v>
      </c>
      <c r="UU43" s="17">
        <v>-0.1</v>
      </c>
      <c r="UV43" s="17">
        <v>4.3</v>
      </c>
      <c r="UW43" s="17">
        <v>4.8</v>
      </c>
      <c r="UX43" s="17">
        <v>4.8</v>
      </c>
      <c r="UY43" s="17">
        <v>-0.5</v>
      </c>
      <c r="UZ43" s="17">
        <v>4.8</v>
      </c>
      <c r="VA43" s="17">
        <v>5.2</v>
      </c>
      <c r="VB43" s="17">
        <v>5.2</v>
      </c>
      <c r="VC43" s="17">
        <v>-0.4</v>
      </c>
      <c r="VD43" s="17">
        <v>4.3</v>
      </c>
      <c r="VE43" s="17">
        <v>5.3</v>
      </c>
      <c r="VF43" s="17">
        <v>5.3</v>
      </c>
      <c r="VG43" s="17">
        <v>-1</v>
      </c>
      <c r="VH43" s="17">
        <v>13.8</v>
      </c>
      <c r="VI43" s="17">
        <v>15.19</v>
      </c>
      <c r="VJ43" s="17">
        <v>15.19</v>
      </c>
      <c r="VK43" s="17">
        <v>-1.39</v>
      </c>
      <c r="VL43" s="17">
        <v>0.4</v>
      </c>
      <c r="VM43" s="17">
        <v>0</v>
      </c>
      <c r="VN43" s="17">
        <v>5.2409999999999997</v>
      </c>
      <c r="VO43" s="17">
        <v>-4.8410000000000002</v>
      </c>
      <c r="VP43" s="17">
        <v>0.1</v>
      </c>
      <c r="VQ43" s="17">
        <v>1.746</v>
      </c>
      <c r="VR43" s="17">
        <v>1.746</v>
      </c>
      <c r="VS43" s="17">
        <v>-1.6459999999999999</v>
      </c>
      <c r="VT43" s="17">
        <v>0</v>
      </c>
      <c r="VU43" s="17">
        <v>0.44700000000000001</v>
      </c>
      <c r="VV43" s="17">
        <v>0.44700000000000001</v>
      </c>
      <c r="VW43" s="17">
        <v>-0.44700000000000001</v>
      </c>
      <c r="VX43" s="17">
        <v>0.6</v>
      </c>
      <c r="VY43" s="17">
        <v>0.6</v>
      </c>
      <c r="VZ43" s="17">
        <v>0.6</v>
      </c>
      <c r="WA43" s="17">
        <v>0</v>
      </c>
      <c r="WB43" s="17">
        <v>129</v>
      </c>
      <c r="WC43" s="17">
        <v>97.657399999999996</v>
      </c>
      <c r="WD43" s="17">
        <v>123</v>
      </c>
      <c r="WE43" s="17">
        <v>6</v>
      </c>
      <c r="WF43" s="17">
        <v>138.4</v>
      </c>
      <c r="WG43" s="17">
        <v>108.17357</v>
      </c>
      <c r="WH43" s="17">
        <v>135</v>
      </c>
      <c r="WI43" s="17">
        <v>3.4</v>
      </c>
      <c r="WJ43" s="17">
        <v>0</v>
      </c>
      <c r="WK43" s="17">
        <v>0.58399999999999996</v>
      </c>
      <c r="WL43" s="17">
        <v>0.58399999999999996</v>
      </c>
      <c r="WM43" s="17">
        <v>-0.58399999999999996</v>
      </c>
      <c r="WN43" s="17">
        <v>0.1</v>
      </c>
      <c r="WO43" s="17">
        <v>0</v>
      </c>
      <c r="WP43" s="17">
        <v>0</v>
      </c>
      <c r="WQ43" s="17">
        <v>0.1</v>
      </c>
      <c r="WR43" s="17">
        <v>10</v>
      </c>
      <c r="WS43" s="17">
        <v>5.4</v>
      </c>
      <c r="WT43" s="17">
        <v>5.4</v>
      </c>
      <c r="WU43" s="17">
        <v>4.5999999999999996</v>
      </c>
      <c r="WV43" s="17">
        <v>18.8</v>
      </c>
      <c r="WW43" s="17">
        <v>20</v>
      </c>
      <c r="WX43" s="17">
        <v>19.223299999999998</v>
      </c>
      <c r="WY43" s="17">
        <v>-0.42330000000000001</v>
      </c>
      <c r="WZ43" s="17">
        <v>9.6999999999999993</v>
      </c>
      <c r="XA43" s="17">
        <v>10.8</v>
      </c>
      <c r="XB43" s="17">
        <v>10.8</v>
      </c>
      <c r="XC43" s="17">
        <v>-1.1000000000000001</v>
      </c>
      <c r="XD43" s="17"/>
      <c r="XE43" s="17"/>
      <c r="XF43" s="17"/>
      <c r="XG43" s="17">
        <v>0</v>
      </c>
      <c r="XH43" s="17"/>
      <c r="XI43" s="17"/>
      <c r="XJ43" s="17"/>
      <c r="XK43" s="17">
        <v>0</v>
      </c>
      <c r="XL43" s="17">
        <v>15.7</v>
      </c>
      <c r="XM43" s="17">
        <v>15</v>
      </c>
      <c r="XN43" s="17">
        <v>14</v>
      </c>
      <c r="XO43" s="17">
        <v>1.7</v>
      </c>
      <c r="XP43" s="17"/>
      <c r="XQ43" s="17"/>
      <c r="XR43" s="17"/>
      <c r="XS43" s="17">
        <v>0</v>
      </c>
      <c r="XT43" s="17">
        <v>7.8</v>
      </c>
      <c r="XU43" s="17">
        <v>8</v>
      </c>
      <c r="XV43" s="17">
        <v>7.49</v>
      </c>
      <c r="XW43" s="17">
        <v>0.31</v>
      </c>
      <c r="XX43" s="17"/>
      <c r="XY43" s="17"/>
      <c r="XZ43" s="17"/>
      <c r="YA43" s="17">
        <v>0</v>
      </c>
      <c r="YB43" s="17"/>
      <c r="YC43" s="17"/>
      <c r="YD43" s="17"/>
      <c r="YE43" s="17">
        <v>0</v>
      </c>
    </row>
    <row r="44" spans="1:655" ht="24" customHeight="1" x14ac:dyDescent="0.3">
      <c r="A44" s="1"/>
      <c r="B44" s="16" t="s">
        <v>65</v>
      </c>
      <c r="C44" s="16" t="s">
        <v>776</v>
      </c>
      <c r="D44" s="17">
        <v>144.4</v>
      </c>
      <c r="E44" s="17">
        <v>101.65904</v>
      </c>
      <c r="F44" s="17">
        <v>104.48005999999999</v>
      </c>
      <c r="G44" s="17">
        <v>39.919939999999997</v>
      </c>
      <c r="H44" s="17">
        <v>650.1</v>
      </c>
      <c r="I44" s="17">
        <v>643.65809000000002</v>
      </c>
      <c r="J44" s="17">
        <v>643.65809000000002</v>
      </c>
      <c r="K44" s="17">
        <v>6.44191</v>
      </c>
      <c r="L44" s="17">
        <v>216</v>
      </c>
      <c r="M44" s="17">
        <v>219.87573</v>
      </c>
      <c r="N44" s="17">
        <v>209.39341999999999</v>
      </c>
      <c r="O44" s="17">
        <v>6.6065800000000001</v>
      </c>
      <c r="P44" s="17"/>
      <c r="Q44" s="17"/>
      <c r="R44" s="17"/>
      <c r="S44" s="17">
        <v>0</v>
      </c>
      <c r="T44" s="17"/>
      <c r="U44" s="17"/>
      <c r="V44" s="17"/>
      <c r="W44" s="17">
        <v>0</v>
      </c>
      <c r="X44" s="17">
        <v>10.5</v>
      </c>
      <c r="Y44" s="17">
        <v>12.09104</v>
      </c>
      <c r="Z44" s="17">
        <v>22.870519999999999</v>
      </c>
      <c r="AA44" s="17">
        <v>-12.370520000000001</v>
      </c>
      <c r="AB44" s="17">
        <v>81.400000000000006</v>
      </c>
      <c r="AC44" s="17">
        <v>84.587379999999996</v>
      </c>
      <c r="AD44" s="17">
        <v>94.878</v>
      </c>
      <c r="AE44" s="17">
        <v>-13.478</v>
      </c>
      <c r="AF44" s="17"/>
      <c r="AG44" s="17"/>
      <c r="AH44" s="17"/>
      <c r="AI44" s="17">
        <v>0</v>
      </c>
      <c r="AJ44" s="17"/>
      <c r="AK44" s="17"/>
      <c r="AL44" s="17"/>
      <c r="AM44" s="17">
        <v>0</v>
      </c>
      <c r="AN44" s="17">
        <v>174.1</v>
      </c>
      <c r="AO44" s="17">
        <v>196.42444</v>
      </c>
      <c r="AP44" s="17">
        <v>196.42437000000001</v>
      </c>
      <c r="AQ44" s="17">
        <v>-22.324369999999998</v>
      </c>
      <c r="AR44" s="17">
        <v>173.7</v>
      </c>
      <c r="AS44" s="17">
        <v>196.42444</v>
      </c>
      <c r="AT44" s="17">
        <v>196.42437000000001</v>
      </c>
      <c r="AU44" s="17">
        <v>-22.72437</v>
      </c>
      <c r="AV44" s="17">
        <v>174.7</v>
      </c>
      <c r="AW44" s="17">
        <v>196.42444</v>
      </c>
      <c r="AX44" s="17">
        <v>196.42437000000001</v>
      </c>
      <c r="AY44" s="17">
        <v>-21.72437</v>
      </c>
      <c r="AZ44" s="17">
        <v>264.89999999999998</v>
      </c>
      <c r="BA44" s="17">
        <v>294.63666999999998</v>
      </c>
      <c r="BB44" s="17">
        <v>294.63655999999997</v>
      </c>
      <c r="BC44" s="17">
        <v>-29.736560000000001</v>
      </c>
      <c r="BD44" s="17">
        <v>216.1</v>
      </c>
      <c r="BE44" s="17">
        <v>208.28218000000001</v>
      </c>
      <c r="BF44" s="17">
        <v>208.28217000000001</v>
      </c>
      <c r="BG44" s="17">
        <v>7.8178299999999998</v>
      </c>
      <c r="BH44" s="17">
        <v>111.5</v>
      </c>
      <c r="BI44" s="17">
        <v>104.14109000000001</v>
      </c>
      <c r="BJ44" s="17">
        <v>104.14109000000001</v>
      </c>
      <c r="BK44" s="17">
        <v>7.3589099999999998</v>
      </c>
      <c r="BL44" s="17">
        <v>425.8</v>
      </c>
      <c r="BM44" s="17">
        <v>422.79897999999997</v>
      </c>
      <c r="BN44" s="17">
        <v>422.03530999999998</v>
      </c>
      <c r="BO44" s="17">
        <v>3.7646899999999999</v>
      </c>
      <c r="BP44" s="17">
        <v>4.3</v>
      </c>
      <c r="BQ44" s="17">
        <v>4.4318400000000002</v>
      </c>
      <c r="BR44" s="17">
        <v>4.4318400000000002</v>
      </c>
      <c r="BS44" s="17">
        <v>-0.13184000000000001</v>
      </c>
      <c r="BT44" s="17"/>
      <c r="BU44" s="17"/>
      <c r="BV44" s="17"/>
      <c r="BW44" s="17">
        <v>0</v>
      </c>
      <c r="BX44" s="17"/>
      <c r="BY44" s="17"/>
      <c r="BZ44" s="17"/>
      <c r="CA44" s="17">
        <v>0</v>
      </c>
      <c r="CB44" s="17"/>
      <c r="CC44" s="17"/>
      <c r="CD44" s="17"/>
      <c r="CE44" s="17">
        <v>0</v>
      </c>
      <c r="CF44" s="17"/>
      <c r="CG44" s="17"/>
      <c r="CH44" s="17"/>
      <c r="CI44" s="17">
        <v>0</v>
      </c>
      <c r="CJ44" s="17">
        <v>125.1</v>
      </c>
      <c r="CK44" s="17">
        <v>127.08432999999999</v>
      </c>
      <c r="CL44" s="17">
        <v>127.08432999999999</v>
      </c>
      <c r="CM44" s="17">
        <v>-1.9843299999999999</v>
      </c>
      <c r="CN44" s="17">
        <v>7</v>
      </c>
      <c r="CO44" s="17">
        <v>6.8003799999999996</v>
      </c>
      <c r="CP44" s="17">
        <v>5.1333399999999996</v>
      </c>
      <c r="CQ44" s="17">
        <v>1.86666</v>
      </c>
      <c r="CR44" s="17">
        <v>5.5</v>
      </c>
      <c r="CS44" s="17">
        <v>3.7328199999999998</v>
      </c>
      <c r="CT44" s="17">
        <v>2.8177599999999998</v>
      </c>
      <c r="CU44" s="17">
        <v>2.6822400000000002</v>
      </c>
      <c r="CV44" s="17"/>
      <c r="CW44" s="17"/>
      <c r="CX44" s="17"/>
      <c r="CY44" s="17">
        <v>0</v>
      </c>
      <c r="CZ44" s="17">
        <v>6.9</v>
      </c>
      <c r="DA44" s="17">
        <v>6.8787000000000003</v>
      </c>
      <c r="DB44" s="17">
        <v>6.8787000000000003</v>
      </c>
      <c r="DC44" s="17">
        <v>2.1299999999999999E-2</v>
      </c>
      <c r="DD44" s="17">
        <v>11.8</v>
      </c>
      <c r="DE44" s="17">
        <v>14.919420000000001</v>
      </c>
      <c r="DF44" s="17">
        <v>14.919409999999999</v>
      </c>
      <c r="DG44" s="17">
        <v>-3.1194099999999998</v>
      </c>
      <c r="DH44" s="17">
        <v>70.7</v>
      </c>
      <c r="DI44" s="17">
        <v>122.88458</v>
      </c>
      <c r="DJ44" s="17">
        <v>92.15652</v>
      </c>
      <c r="DK44" s="17">
        <v>-21.456520000000001</v>
      </c>
      <c r="DL44" s="17"/>
      <c r="DM44" s="17"/>
      <c r="DN44" s="17"/>
      <c r="DO44" s="17">
        <v>0</v>
      </c>
      <c r="DP44" s="17"/>
      <c r="DQ44" s="17"/>
      <c r="DR44" s="17"/>
      <c r="DS44" s="17">
        <v>0</v>
      </c>
      <c r="DT44" s="17"/>
      <c r="DU44" s="17"/>
      <c r="DV44" s="17"/>
      <c r="DW44" s="17">
        <v>0</v>
      </c>
      <c r="DX44" s="17"/>
      <c r="DY44" s="17"/>
      <c r="DZ44" s="17"/>
      <c r="EA44" s="17">
        <v>0</v>
      </c>
      <c r="EB44" s="17">
        <v>56.4</v>
      </c>
      <c r="EC44" s="17">
        <v>55.841569999999997</v>
      </c>
      <c r="ED44" s="17">
        <v>55.841560000000001</v>
      </c>
      <c r="EE44" s="17">
        <v>0.55844000000000005</v>
      </c>
      <c r="EF44" s="17">
        <v>97.9</v>
      </c>
      <c r="EG44" s="17">
        <v>110.21751999999999</v>
      </c>
      <c r="EH44" s="17">
        <v>110.21746</v>
      </c>
      <c r="EI44" s="17">
        <v>-12.317460000000001</v>
      </c>
      <c r="EJ44" s="17"/>
      <c r="EK44" s="17"/>
      <c r="EL44" s="17"/>
      <c r="EM44" s="17">
        <v>0</v>
      </c>
      <c r="EN44" s="17"/>
      <c r="EO44" s="17"/>
      <c r="EP44" s="17"/>
      <c r="EQ44" s="17">
        <v>0</v>
      </c>
      <c r="ER44" s="17">
        <v>0</v>
      </c>
      <c r="ES44" s="17"/>
      <c r="ET44" s="17">
        <v>0</v>
      </c>
      <c r="EU44" s="17">
        <v>0</v>
      </c>
      <c r="EV44" s="17">
        <v>6.5</v>
      </c>
      <c r="EW44" s="17">
        <v>6.39</v>
      </c>
      <c r="EX44" s="17">
        <v>6.39</v>
      </c>
      <c r="EY44" s="17">
        <v>0.11</v>
      </c>
      <c r="EZ44" s="17">
        <v>146.6</v>
      </c>
      <c r="FA44" s="17">
        <v>148.02760000000001</v>
      </c>
      <c r="FB44" s="17">
        <v>144.33006</v>
      </c>
      <c r="FC44" s="17">
        <v>2.2699400000000001</v>
      </c>
      <c r="FD44" s="17">
        <v>32.5</v>
      </c>
      <c r="FE44" s="17">
        <v>33.834949999999999</v>
      </c>
      <c r="FF44" s="17">
        <v>38.900370000000002</v>
      </c>
      <c r="FG44" s="17">
        <v>-6.4003699999999997</v>
      </c>
      <c r="FH44" s="17">
        <v>107.9</v>
      </c>
      <c r="FI44" s="17">
        <v>134.34303</v>
      </c>
      <c r="FJ44" s="17">
        <v>76.30077</v>
      </c>
      <c r="FK44" s="17">
        <v>31.599229999999999</v>
      </c>
      <c r="FL44" s="17">
        <v>22.3</v>
      </c>
      <c r="FM44" s="17">
        <v>22.888349999999999</v>
      </c>
      <c r="FN44" s="17">
        <v>22.625250000000001</v>
      </c>
      <c r="FO44" s="17">
        <v>-0.32524999999999998</v>
      </c>
      <c r="FP44" s="17">
        <v>17.600000000000001</v>
      </c>
      <c r="FQ44" s="17">
        <v>14.927820000000001</v>
      </c>
      <c r="FR44" s="17">
        <v>14.927809999999999</v>
      </c>
      <c r="FS44" s="17">
        <v>2.6721900000000001</v>
      </c>
      <c r="FT44" s="17">
        <v>15.9</v>
      </c>
      <c r="FU44" s="17">
        <v>16.990290000000002</v>
      </c>
      <c r="FV44" s="17">
        <v>16.990290000000002</v>
      </c>
      <c r="FW44" s="17">
        <v>-1.09029</v>
      </c>
      <c r="FX44" s="17">
        <v>66.099999999999994</v>
      </c>
      <c r="FY44" s="17">
        <v>69.443650000000005</v>
      </c>
      <c r="FZ44" s="17">
        <v>69.443650000000005</v>
      </c>
      <c r="GA44" s="17">
        <v>-3.3436499999999998</v>
      </c>
      <c r="GB44" s="17">
        <v>184.2</v>
      </c>
      <c r="GC44" s="17">
        <v>185.10007999999999</v>
      </c>
      <c r="GD44" s="17">
        <v>185.10006999999999</v>
      </c>
      <c r="GE44" s="17">
        <v>-0.90007000000000004</v>
      </c>
      <c r="GF44" s="17">
        <v>184.7</v>
      </c>
      <c r="GG44" s="17">
        <v>185.10007999999999</v>
      </c>
      <c r="GH44" s="17">
        <v>185.10006999999999</v>
      </c>
      <c r="GI44" s="17">
        <v>-0.40006999999999998</v>
      </c>
      <c r="GJ44" s="17">
        <v>183.4</v>
      </c>
      <c r="GK44" s="17">
        <v>185.10007999999999</v>
      </c>
      <c r="GL44" s="17">
        <v>185.10006999999999</v>
      </c>
      <c r="GM44" s="17">
        <v>-1.70007</v>
      </c>
      <c r="GN44" s="17">
        <v>83.4</v>
      </c>
      <c r="GO44" s="17">
        <v>87.858310000000003</v>
      </c>
      <c r="GP44" s="17">
        <v>79.919409999999999</v>
      </c>
      <c r="GQ44" s="17">
        <v>3.4805899999999999</v>
      </c>
      <c r="GR44" s="17">
        <v>5.3</v>
      </c>
      <c r="GS44" s="17">
        <v>6</v>
      </c>
      <c r="GT44" s="17">
        <v>5.8686699999999998</v>
      </c>
      <c r="GU44" s="17">
        <v>-0.56867000000000001</v>
      </c>
      <c r="GV44" s="17">
        <v>1.2</v>
      </c>
      <c r="GW44" s="17">
        <v>1.02115</v>
      </c>
      <c r="GX44" s="17">
        <v>6.1567800000000004</v>
      </c>
      <c r="GY44" s="17">
        <v>-4.9567800000000002</v>
      </c>
      <c r="GZ44" s="17">
        <v>30.5</v>
      </c>
      <c r="HA44" s="17">
        <v>34.47804</v>
      </c>
      <c r="HB44" s="17">
        <v>34.478029999999997</v>
      </c>
      <c r="HC44" s="17">
        <v>-3.97803</v>
      </c>
      <c r="HD44" s="17">
        <v>35.5</v>
      </c>
      <c r="HE44" s="17">
        <v>25.3767</v>
      </c>
      <c r="HF44" s="17">
        <v>25.3767</v>
      </c>
      <c r="HG44" s="17">
        <v>10.1233</v>
      </c>
      <c r="HH44" s="17">
        <v>2</v>
      </c>
      <c r="HI44" s="17">
        <v>1.97359</v>
      </c>
      <c r="HJ44" s="17">
        <v>1.97359</v>
      </c>
      <c r="HK44" s="17">
        <v>2.6409999999999999E-2</v>
      </c>
      <c r="HL44" s="17">
        <v>16.7</v>
      </c>
      <c r="HM44" s="17">
        <v>16.664079999999998</v>
      </c>
      <c r="HN44" s="17">
        <v>16.664079999999998</v>
      </c>
      <c r="HO44" s="17">
        <v>3.5920000000000001E-2</v>
      </c>
      <c r="HP44" s="17">
        <v>54.7</v>
      </c>
      <c r="HQ44" s="17">
        <v>52.27167</v>
      </c>
      <c r="HR44" s="17">
        <v>72.073660000000004</v>
      </c>
      <c r="HS44" s="17">
        <v>-17.373660000000001</v>
      </c>
      <c r="HT44" s="17"/>
      <c r="HU44" s="17"/>
      <c r="HV44" s="17"/>
      <c r="HW44" s="17">
        <v>0</v>
      </c>
      <c r="HX44" s="17"/>
      <c r="HY44" s="17"/>
      <c r="HZ44" s="17"/>
      <c r="IA44" s="17">
        <v>0</v>
      </c>
      <c r="IB44" s="17">
        <v>64.7</v>
      </c>
      <c r="IC44" s="17">
        <v>85.482579999999999</v>
      </c>
      <c r="ID44" s="17">
        <v>71.730739999999997</v>
      </c>
      <c r="IE44" s="17">
        <v>-7.0307399999999998</v>
      </c>
      <c r="IF44" s="17">
        <v>0</v>
      </c>
      <c r="IG44" s="17"/>
      <c r="IH44" s="17">
        <v>0</v>
      </c>
      <c r="II44" s="17">
        <v>0</v>
      </c>
      <c r="IJ44" s="17"/>
      <c r="IK44" s="17"/>
      <c r="IL44" s="17"/>
      <c r="IM44" s="17">
        <v>0</v>
      </c>
      <c r="IN44" s="17">
        <v>46.7</v>
      </c>
      <c r="IO44" s="17">
        <v>25.773199999999999</v>
      </c>
      <c r="IP44" s="17">
        <v>48.181440000000002</v>
      </c>
      <c r="IQ44" s="17">
        <v>-1.4814400000000001</v>
      </c>
      <c r="IR44" s="17"/>
      <c r="IS44" s="17"/>
      <c r="IT44" s="17"/>
      <c r="IU44" s="17">
        <v>0</v>
      </c>
      <c r="IV44" s="17"/>
      <c r="IW44" s="17"/>
      <c r="IX44" s="17"/>
      <c r="IY44" s="17">
        <v>0</v>
      </c>
      <c r="IZ44" s="17"/>
      <c r="JA44" s="17"/>
      <c r="JB44" s="17"/>
      <c r="JC44" s="17">
        <v>0</v>
      </c>
      <c r="JD44" s="17">
        <v>65.099999999999994</v>
      </c>
      <c r="JE44" s="17">
        <v>68.673760000000001</v>
      </c>
      <c r="JF44" s="17">
        <v>70.889600000000002</v>
      </c>
      <c r="JG44" s="17">
        <v>-5.7896000000000001</v>
      </c>
      <c r="JH44" s="17">
        <v>178.4</v>
      </c>
      <c r="JI44" s="17">
        <v>178.52956</v>
      </c>
      <c r="JJ44" s="17">
        <v>178.52955</v>
      </c>
      <c r="JK44" s="17">
        <v>-0.12955</v>
      </c>
      <c r="JL44" s="17">
        <v>176.2</v>
      </c>
      <c r="JM44" s="17">
        <v>178.52956</v>
      </c>
      <c r="JN44" s="17">
        <v>178.52955</v>
      </c>
      <c r="JO44" s="17">
        <v>-2.3295499999999998</v>
      </c>
      <c r="JP44" s="17">
        <v>200</v>
      </c>
      <c r="JQ44" s="17">
        <v>178.52956</v>
      </c>
      <c r="JR44" s="17">
        <v>178.52955</v>
      </c>
      <c r="JS44" s="17">
        <v>21.47045</v>
      </c>
      <c r="JT44" s="17">
        <v>276</v>
      </c>
      <c r="JU44" s="17">
        <v>267.79433</v>
      </c>
      <c r="JV44" s="17">
        <v>267.79433</v>
      </c>
      <c r="JW44" s="17">
        <v>8.2056699999999996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1.2</v>
      </c>
      <c r="LE44" s="17">
        <v>1.1522699999999999</v>
      </c>
      <c r="LF44" s="17">
        <v>1.1522699999999999</v>
      </c>
      <c r="LG44" s="17">
        <v>4.7730000000000002E-2</v>
      </c>
      <c r="LH44" s="17">
        <v>110.7</v>
      </c>
      <c r="LI44" s="17">
        <v>188.52072999999999</v>
      </c>
      <c r="LJ44" s="17">
        <v>128.36528999999999</v>
      </c>
      <c r="LK44" s="17">
        <v>-17.665289999999999</v>
      </c>
      <c r="LL44" s="17">
        <v>73</v>
      </c>
      <c r="LM44" s="17">
        <v>68.185820000000007</v>
      </c>
      <c r="LN44" s="17">
        <v>71.612629999999996</v>
      </c>
      <c r="LO44" s="17">
        <v>1.38737</v>
      </c>
      <c r="LP44" s="17">
        <v>62.7</v>
      </c>
      <c r="LQ44" s="17">
        <v>67.133979999999994</v>
      </c>
      <c r="LR44" s="17">
        <v>67.133979999999994</v>
      </c>
      <c r="LS44" s="17">
        <v>-4.43398</v>
      </c>
      <c r="LT44" s="17">
        <v>65.5</v>
      </c>
      <c r="LU44" s="17">
        <v>62.794240000000002</v>
      </c>
      <c r="LV44" s="17">
        <v>65.369770000000003</v>
      </c>
      <c r="LW44" s="17">
        <v>0.13023000000000001</v>
      </c>
      <c r="LX44" s="17">
        <v>28.6</v>
      </c>
      <c r="LY44" s="17">
        <v>29.951460000000001</v>
      </c>
      <c r="LZ44" s="17">
        <v>29.951450000000001</v>
      </c>
      <c r="MA44" s="17">
        <v>-1.35145</v>
      </c>
      <c r="MB44" s="17"/>
      <c r="MC44" s="17"/>
      <c r="MD44" s="17"/>
      <c r="ME44" s="17">
        <v>0</v>
      </c>
      <c r="MF44" s="17"/>
      <c r="MG44" s="17"/>
      <c r="MH44" s="17"/>
      <c r="MI44" s="17">
        <v>0</v>
      </c>
      <c r="MJ44" s="17"/>
      <c r="MK44" s="17"/>
      <c r="ML44" s="17"/>
      <c r="MM44" s="17">
        <v>0</v>
      </c>
      <c r="MN44" s="17">
        <v>146.6</v>
      </c>
      <c r="MO44" s="17">
        <v>158.72166999999999</v>
      </c>
      <c r="MP44" s="17">
        <v>149.77392</v>
      </c>
      <c r="MQ44" s="17">
        <v>-3.1739199999999999</v>
      </c>
      <c r="MR44" s="17">
        <v>148.69999999999999</v>
      </c>
      <c r="MS44" s="17">
        <v>158.72166999999999</v>
      </c>
      <c r="MT44" s="17">
        <v>149.77392</v>
      </c>
      <c r="MU44" s="17">
        <v>-1.07392</v>
      </c>
      <c r="MV44" s="17">
        <v>149.5</v>
      </c>
      <c r="MW44" s="17">
        <v>158.72166999999999</v>
      </c>
      <c r="MX44" s="17">
        <v>149.77392</v>
      </c>
      <c r="MY44" s="17">
        <v>-0.27392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216</v>
      </c>
      <c r="NU44" s="17">
        <v>192.42551</v>
      </c>
      <c r="NV44" s="17">
        <v>145.01719</v>
      </c>
      <c r="NW44" s="17">
        <v>70.982810000000001</v>
      </c>
      <c r="NX44" s="17">
        <v>103.4</v>
      </c>
      <c r="NY44" s="17">
        <v>96.212760000000003</v>
      </c>
      <c r="NZ44" s="17">
        <v>72.508589999999998</v>
      </c>
      <c r="OA44" s="17">
        <v>30.89141</v>
      </c>
      <c r="OB44" s="17">
        <v>0</v>
      </c>
      <c r="OC44" s="17">
        <v>5.3999999999999999E-2</v>
      </c>
      <c r="OD44" s="17">
        <v>5.3999999999999999E-2</v>
      </c>
      <c r="OE44" s="17">
        <v>-5.3999999999999999E-2</v>
      </c>
      <c r="OF44" s="17">
        <v>80.900000000000006</v>
      </c>
      <c r="OG44" s="17">
        <v>97.044799999999995</v>
      </c>
      <c r="OH44" s="17">
        <v>104.39</v>
      </c>
      <c r="OI44" s="17">
        <v>-23.49</v>
      </c>
      <c r="OJ44" s="17">
        <v>0</v>
      </c>
      <c r="OK44" s="17">
        <v>0</v>
      </c>
      <c r="OL44" s="17">
        <v>0</v>
      </c>
      <c r="OM44" s="17">
        <v>0</v>
      </c>
      <c r="ON44" s="17">
        <v>16.3</v>
      </c>
      <c r="OO44" s="17">
        <v>16.512</v>
      </c>
      <c r="OP44" s="17">
        <v>16.512</v>
      </c>
      <c r="OQ44" s="17">
        <v>-0.21199999999999999</v>
      </c>
      <c r="OR44" s="17">
        <v>0</v>
      </c>
      <c r="OS44" s="17">
        <v>0</v>
      </c>
      <c r="OT44" s="17">
        <v>0</v>
      </c>
      <c r="OU44" s="17">
        <v>0</v>
      </c>
      <c r="OV44" s="17">
        <v>9.1999999999999993</v>
      </c>
      <c r="OW44" s="17">
        <v>8.8000000000000007</v>
      </c>
      <c r="OX44" s="17">
        <v>8.8000000000000007</v>
      </c>
      <c r="OY44" s="17">
        <v>0.4</v>
      </c>
      <c r="OZ44" s="17">
        <v>9.9</v>
      </c>
      <c r="PA44" s="17">
        <v>9</v>
      </c>
      <c r="PB44" s="17">
        <v>9.0000099999999996</v>
      </c>
      <c r="PC44" s="17">
        <v>0.89998999999999996</v>
      </c>
      <c r="PD44" s="17">
        <v>1</v>
      </c>
      <c r="PE44" s="17">
        <v>1.46</v>
      </c>
      <c r="PF44" s="17">
        <v>2.16134</v>
      </c>
      <c r="PG44" s="17">
        <v>-1.16134</v>
      </c>
      <c r="PH44" s="17">
        <v>0.3</v>
      </c>
      <c r="PI44" s="17">
        <v>1</v>
      </c>
      <c r="PJ44" s="17">
        <v>1</v>
      </c>
      <c r="PK44" s="17">
        <v>-0.7</v>
      </c>
      <c r="PL44" s="17">
        <v>3.1</v>
      </c>
      <c r="PM44" s="17">
        <v>2.2000000000000002</v>
      </c>
      <c r="PN44" s="17">
        <v>2.2000000000000002</v>
      </c>
      <c r="PO44" s="17">
        <v>0.9</v>
      </c>
      <c r="PP44" s="17">
        <v>2.4</v>
      </c>
      <c r="PQ44" s="17">
        <v>2.4900000000000002</v>
      </c>
      <c r="PR44" s="17">
        <v>2.4900000000000002</v>
      </c>
      <c r="PS44" s="17">
        <v>-0.09</v>
      </c>
      <c r="PT44" s="17">
        <v>20.2</v>
      </c>
      <c r="PU44" s="17">
        <v>20</v>
      </c>
      <c r="PV44" s="17">
        <v>19.417470000000002</v>
      </c>
      <c r="PW44" s="17">
        <v>0.78252999999999995</v>
      </c>
      <c r="PX44" s="17">
        <v>9.4</v>
      </c>
      <c r="PY44" s="17">
        <v>10</v>
      </c>
      <c r="PZ44" s="17">
        <v>10</v>
      </c>
      <c r="QA44" s="17">
        <v>-0.6</v>
      </c>
      <c r="QB44" s="17">
        <v>4.5</v>
      </c>
      <c r="QC44" s="17">
        <v>7</v>
      </c>
      <c r="QD44" s="17">
        <v>7</v>
      </c>
      <c r="QE44" s="17">
        <v>-2.5</v>
      </c>
      <c r="QF44" s="17">
        <v>3.3</v>
      </c>
      <c r="QG44" s="17">
        <v>3</v>
      </c>
      <c r="QH44" s="17">
        <v>3.5</v>
      </c>
      <c r="QI44" s="17">
        <v>-0.2</v>
      </c>
      <c r="QJ44" s="17">
        <v>18.5</v>
      </c>
      <c r="QK44" s="17">
        <v>19</v>
      </c>
      <c r="QL44" s="17">
        <v>17.96116</v>
      </c>
      <c r="QM44" s="17">
        <v>0.53883999999999999</v>
      </c>
      <c r="QN44" s="17">
        <v>0</v>
      </c>
      <c r="QO44" s="17">
        <v>0</v>
      </c>
      <c r="QP44" s="17">
        <v>0</v>
      </c>
      <c r="QQ44" s="17">
        <v>0</v>
      </c>
      <c r="QR44" s="17">
        <v>0</v>
      </c>
      <c r="QS44" s="17">
        <v>0</v>
      </c>
      <c r="QT44" s="17">
        <v>0</v>
      </c>
      <c r="QU44" s="17">
        <v>0</v>
      </c>
      <c r="QV44" s="17">
        <v>26.4</v>
      </c>
      <c r="QW44" s="17">
        <v>25.765000000000001</v>
      </c>
      <c r="QX44" s="17">
        <v>25.765000000000001</v>
      </c>
      <c r="QY44" s="17">
        <v>0.63500000000000001</v>
      </c>
      <c r="QZ44" s="17">
        <v>74.5</v>
      </c>
      <c r="RA44" s="17">
        <v>74</v>
      </c>
      <c r="RB44" s="17">
        <v>73.537999999999997</v>
      </c>
      <c r="RC44" s="17">
        <v>0.96199999999999997</v>
      </c>
      <c r="RD44" s="17">
        <v>4.5</v>
      </c>
      <c r="RE44" s="17">
        <v>4.2</v>
      </c>
      <c r="RF44" s="17">
        <v>4.2</v>
      </c>
      <c r="RG44" s="17">
        <v>0.3</v>
      </c>
      <c r="RH44" s="17">
        <v>2.2000000000000002</v>
      </c>
      <c r="RI44" s="17">
        <v>2.4</v>
      </c>
      <c r="RJ44" s="17">
        <v>2.4</v>
      </c>
      <c r="RK44" s="17">
        <v>-0.2</v>
      </c>
      <c r="RL44" s="17">
        <v>1.1000000000000001</v>
      </c>
      <c r="RM44" s="17">
        <v>1.2</v>
      </c>
      <c r="RN44" s="17">
        <v>1.2</v>
      </c>
      <c r="RO44" s="17">
        <v>-0.1</v>
      </c>
      <c r="RP44" s="17">
        <v>2.9</v>
      </c>
      <c r="RQ44" s="17">
        <v>2.8</v>
      </c>
      <c r="RR44" s="17">
        <v>2.8</v>
      </c>
      <c r="RS44" s="17">
        <v>0.1</v>
      </c>
      <c r="RT44" s="17">
        <v>0</v>
      </c>
      <c r="RU44" s="17">
        <v>0</v>
      </c>
      <c r="RV44" s="17">
        <v>0</v>
      </c>
      <c r="RW44" s="17">
        <v>0</v>
      </c>
      <c r="RX44" s="17">
        <v>2.4</v>
      </c>
      <c r="RY44" s="17">
        <v>1.899</v>
      </c>
      <c r="RZ44" s="17">
        <v>1.899</v>
      </c>
      <c r="SA44" s="17">
        <v>0.501</v>
      </c>
      <c r="SB44" s="17">
        <v>17.100000000000001</v>
      </c>
      <c r="SC44" s="17">
        <v>19.772790000000001</v>
      </c>
      <c r="SD44" s="17">
        <v>16.59188</v>
      </c>
      <c r="SE44" s="17">
        <v>0.50812000000000002</v>
      </c>
      <c r="SF44" s="17">
        <v>1.5</v>
      </c>
      <c r="SG44" s="17">
        <v>1.3520000000000001</v>
      </c>
      <c r="SH44" s="17">
        <v>1.3520000000000001</v>
      </c>
      <c r="SI44" s="17">
        <v>0.14799999999999999</v>
      </c>
      <c r="SJ44" s="17"/>
      <c r="SK44" s="17"/>
      <c r="SL44" s="17">
        <v>0.4</v>
      </c>
      <c r="SM44" s="17">
        <v>-0.4</v>
      </c>
      <c r="SN44" s="17">
        <v>5.4</v>
      </c>
      <c r="SO44" s="17">
        <v>6.9</v>
      </c>
      <c r="SP44" s="17">
        <v>6.9</v>
      </c>
      <c r="SQ44" s="17">
        <v>-1.5</v>
      </c>
      <c r="SR44" s="17">
        <v>3.2</v>
      </c>
      <c r="SS44" s="17">
        <v>3</v>
      </c>
      <c r="ST44" s="17">
        <v>3</v>
      </c>
      <c r="SU44" s="17">
        <v>0.2</v>
      </c>
      <c r="SV44" s="17">
        <v>4.5</v>
      </c>
      <c r="SW44" s="17">
        <v>4</v>
      </c>
      <c r="SX44" s="17">
        <v>4</v>
      </c>
      <c r="SY44" s="17">
        <v>0.5</v>
      </c>
      <c r="SZ44" s="17">
        <v>6.9</v>
      </c>
      <c r="TA44" s="17">
        <v>6</v>
      </c>
      <c r="TB44" s="17">
        <v>6</v>
      </c>
      <c r="TC44" s="17">
        <v>0.9</v>
      </c>
      <c r="TD44" s="17">
        <v>10</v>
      </c>
      <c r="TE44" s="17">
        <v>10</v>
      </c>
      <c r="TF44" s="17">
        <v>10</v>
      </c>
      <c r="TG44" s="17">
        <v>0</v>
      </c>
      <c r="TH44" s="17">
        <v>8.1</v>
      </c>
      <c r="TI44" s="17">
        <v>10.87168</v>
      </c>
      <c r="TJ44" s="17">
        <v>24.459</v>
      </c>
      <c r="TK44" s="17">
        <v>-16.359000000000002</v>
      </c>
      <c r="TL44" s="17">
        <v>30.4</v>
      </c>
      <c r="TM44" s="17">
        <v>56.238639999999997</v>
      </c>
      <c r="TN44" s="17">
        <v>65.507000000000005</v>
      </c>
      <c r="TO44" s="17">
        <v>-35.106999999999999</v>
      </c>
      <c r="TP44" s="17">
        <v>0</v>
      </c>
      <c r="TQ44" s="17">
        <v>0</v>
      </c>
      <c r="TR44" s="17">
        <v>0</v>
      </c>
      <c r="TS44" s="17">
        <v>0</v>
      </c>
      <c r="TT44" s="17">
        <v>100.1</v>
      </c>
      <c r="TU44" s="17">
        <v>75</v>
      </c>
      <c r="TV44" s="17">
        <v>82.027000000000001</v>
      </c>
      <c r="TW44" s="17">
        <v>18.073</v>
      </c>
      <c r="TX44" s="17">
        <v>106</v>
      </c>
      <c r="TY44" s="17">
        <v>79.815650000000005</v>
      </c>
      <c r="TZ44" s="17">
        <v>86.891999999999996</v>
      </c>
      <c r="UA44" s="17">
        <v>19.108000000000001</v>
      </c>
      <c r="UB44" s="17">
        <v>14.7</v>
      </c>
      <c r="UC44" s="17">
        <v>11.411</v>
      </c>
      <c r="UD44" s="17">
        <v>11.411</v>
      </c>
      <c r="UE44" s="17">
        <v>3.2890000000000001</v>
      </c>
      <c r="UF44" s="17">
        <v>13.4</v>
      </c>
      <c r="UG44" s="17">
        <v>9.8699999999999992</v>
      </c>
      <c r="UH44" s="17">
        <v>9.8699999999999992</v>
      </c>
      <c r="UI44" s="17">
        <v>3.53</v>
      </c>
      <c r="UJ44" s="17">
        <v>7.3</v>
      </c>
      <c r="UK44" s="17">
        <v>7.5</v>
      </c>
      <c r="UL44" s="17">
        <v>7.5</v>
      </c>
      <c r="UM44" s="17">
        <v>-0.2</v>
      </c>
      <c r="UN44" s="17">
        <v>2.5</v>
      </c>
      <c r="UO44" s="17">
        <v>3</v>
      </c>
      <c r="UP44" s="17">
        <v>2.2000000000000002</v>
      </c>
      <c r="UQ44" s="17">
        <v>0.3</v>
      </c>
      <c r="UR44" s="17">
        <v>7.5</v>
      </c>
      <c r="US44" s="17">
        <v>7.6</v>
      </c>
      <c r="UT44" s="17">
        <v>7.6</v>
      </c>
      <c r="UU44" s="17">
        <v>-0.1</v>
      </c>
      <c r="UV44" s="17">
        <v>4.3</v>
      </c>
      <c r="UW44" s="17">
        <v>4.8</v>
      </c>
      <c r="UX44" s="17">
        <v>4.8</v>
      </c>
      <c r="UY44" s="17">
        <v>-0.5</v>
      </c>
      <c r="UZ44" s="17">
        <v>4.8</v>
      </c>
      <c r="VA44" s="17">
        <v>5.2</v>
      </c>
      <c r="VB44" s="17">
        <v>5.2</v>
      </c>
      <c r="VC44" s="17">
        <v>-0.4</v>
      </c>
      <c r="VD44" s="17">
        <v>4.3</v>
      </c>
      <c r="VE44" s="17">
        <v>5.3</v>
      </c>
      <c r="VF44" s="17">
        <v>5.3</v>
      </c>
      <c r="VG44" s="17">
        <v>-1</v>
      </c>
      <c r="VH44" s="17">
        <v>12.6</v>
      </c>
      <c r="VI44" s="17">
        <v>14.548</v>
      </c>
      <c r="VJ44" s="17">
        <v>14.548</v>
      </c>
      <c r="VK44" s="17">
        <v>-1.948</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128.4</v>
      </c>
      <c r="WC44" s="17">
        <v>96.585750000000004</v>
      </c>
      <c r="WD44" s="17">
        <v>123</v>
      </c>
      <c r="WE44" s="17">
        <v>5.4</v>
      </c>
      <c r="WF44" s="17">
        <v>136.69999999999999</v>
      </c>
      <c r="WG44" s="17">
        <v>104.22385</v>
      </c>
      <c r="WH44" s="17">
        <v>135</v>
      </c>
      <c r="WI44" s="17">
        <v>1.7</v>
      </c>
      <c r="WJ44" s="17">
        <v>0</v>
      </c>
      <c r="WK44" s="17">
        <v>0</v>
      </c>
      <c r="WL44" s="17">
        <v>0</v>
      </c>
      <c r="WM44" s="17">
        <v>0</v>
      </c>
      <c r="WN44" s="17">
        <v>0</v>
      </c>
      <c r="WO44" s="17">
        <v>0</v>
      </c>
      <c r="WP44" s="17">
        <v>0</v>
      </c>
      <c r="WQ44" s="17">
        <v>0</v>
      </c>
      <c r="WR44" s="17">
        <v>10</v>
      </c>
      <c r="WS44" s="17">
        <v>5.4</v>
      </c>
      <c r="WT44" s="17">
        <v>5.4</v>
      </c>
      <c r="WU44" s="17">
        <v>4.5999999999999996</v>
      </c>
      <c r="WV44" s="17">
        <v>18.7</v>
      </c>
      <c r="WW44" s="17">
        <v>20</v>
      </c>
      <c r="WX44" s="17">
        <v>19.223299999999998</v>
      </c>
      <c r="WY44" s="17">
        <v>-0.52329999999999999</v>
      </c>
      <c r="WZ44" s="17">
        <v>9.4</v>
      </c>
      <c r="XA44" s="17">
        <v>10.8</v>
      </c>
      <c r="XB44" s="17">
        <v>10.8</v>
      </c>
      <c r="XC44" s="17">
        <v>-1.4</v>
      </c>
      <c r="XD44" s="17"/>
      <c r="XE44" s="17"/>
      <c r="XF44" s="17"/>
      <c r="XG44" s="17">
        <v>0</v>
      </c>
      <c r="XH44" s="17"/>
      <c r="XI44" s="17"/>
      <c r="XJ44" s="17"/>
      <c r="XK44" s="17">
        <v>0</v>
      </c>
      <c r="XL44" s="17">
        <v>16</v>
      </c>
      <c r="XM44" s="17">
        <v>15</v>
      </c>
      <c r="XN44" s="17">
        <v>14</v>
      </c>
      <c r="XO44" s="17">
        <v>2</v>
      </c>
      <c r="XP44" s="17"/>
      <c r="XQ44" s="17"/>
      <c r="XR44" s="17"/>
      <c r="XS44" s="17">
        <v>0</v>
      </c>
      <c r="XT44" s="17">
        <v>8.3000000000000007</v>
      </c>
      <c r="XU44" s="17">
        <v>8</v>
      </c>
      <c r="XV44" s="17">
        <v>7.49</v>
      </c>
      <c r="XW44" s="17">
        <v>0.81</v>
      </c>
      <c r="XX44" s="17"/>
      <c r="XY44" s="17"/>
      <c r="XZ44" s="17"/>
      <c r="YA44" s="17">
        <v>0</v>
      </c>
      <c r="YB44" s="17"/>
      <c r="YC44" s="17"/>
      <c r="YD44" s="17"/>
      <c r="YE44" s="17">
        <v>0</v>
      </c>
    </row>
    <row r="45" spans="1:655" ht="24" customHeight="1" x14ac:dyDescent="0.3">
      <c r="A45" s="1"/>
      <c r="B45" s="16" t="s">
        <v>65</v>
      </c>
      <c r="C45" s="16" t="s">
        <v>777</v>
      </c>
      <c r="D45" s="17">
        <v>139.69999999999999</v>
      </c>
      <c r="E45" s="17">
        <v>101.75579999999999</v>
      </c>
      <c r="F45" s="17">
        <v>104.48748000000001</v>
      </c>
      <c r="G45" s="17">
        <v>35.212519999999998</v>
      </c>
      <c r="H45" s="17">
        <v>648.70000000000005</v>
      </c>
      <c r="I45" s="17">
        <v>643.65809000000002</v>
      </c>
      <c r="J45" s="17">
        <v>643.65809000000002</v>
      </c>
      <c r="K45" s="17">
        <v>5.0419099999999997</v>
      </c>
      <c r="L45" s="17">
        <v>216.3</v>
      </c>
      <c r="M45" s="17">
        <v>219.87573</v>
      </c>
      <c r="N45" s="17">
        <v>209.39341999999999</v>
      </c>
      <c r="O45" s="17">
        <v>6.9065799999999999</v>
      </c>
      <c r="P45" s="17"/>
      <c r="Q45" s="17"/>
      <c r="R45" s="17"/>
      <c r="S45" s="17">
        <v>0</v>
      </c>
      <c r="T45" s="17"/>
      <c r="U45" s="17"/>
      <c r="V45" s="17"/>
      <c r="W45" s="17">
        <v>0</v>
      </c>
      <c r="X45" s="17">
        <v>20.7</v>
      </c>
      <c r="Y45" s="17">
        <v>30.555340000000001</v>
      </c>
      <c r="Z45" s="17">
        <v>56.527230000000003</v>
      </c>
      <c r="AA45" s="17">
        <v>-35.82723</v>
      </c>
      <c r="AB45" s="17">
        <v>81.3</v>
      </c>
      <c r="AC45" s="17">
        <v>84.587379999999996</v>
      </c>
      <c r="AD45" s="17">
        <v>94.878</v>
      </c>
      <c r="AE45" s="17">
        <v>-13.577999999999999</v>
      </c>
      <c r="AF45" s="17"/>
      <c r="AG45" s="17"/>
      <c r="AH45" s="17"/>
      <c r="AI45" s="17">
        <v>0</v>
      </c>
      <c r="AJ45" s="17"/>
      <c r="AK45" s="17"/>
      <c r="AL45" s="17"/>
      <c r="AM45" s="17">
        <v>0</v>
      </c>
      <c r="AN45" s="17">
        <v>188.6</v>
      </c>
      <c r="AO45" s="17">
        <v>196.42444</v>
      </c>
      <c r="AP45" s="17">
        <v>196.42435</v>
      </c>
      <c r="AQ45" s="17">
        <v>-7.8243499999999999</v>
      </c>
      <c r="AR45" s="17">
        <v>203.8</v>
      </c>
      <c r="AS45" s="17">
        <v>196.42444</v>
      </c>
      <c r="AT45" s="17">
        <v>196.42435</v>
      </c>
      <c r="AU45" s="17">
        <v>7.3756500000000003</v>
      </c>
      <c r="AV45" s="17">
        <v>203.4</v>
      </c>
      <c r="AW45" s="17">
        <v>196.42444</v>
      </c>
      <c r="AX45" s="17">
        <v>196.42435</v>
      </c>
      <c r="AY45" s="17">
        <v>6.9756499999999999</v>
      </c>
      <c r="AZ45" s="17">
        <v>286.3</v>
      </c>
      <c r="BA45" s="17">
        <v>294.63666999999998</v>
      </c>
      <c r="BB45" s="17">
        <v>294.63652999999999</v>
      </c>
      <c r="BC45" s="17">
        <v>-8.3365299999999998</v>
      </c>
      <c r="BD45" s="17">
        <v>217.4</v>
      </c>
      <c r="BE45" s="17">
        <v>208.28218000000001</v>
      </c>
      <c r="BF45" s="17">
        <v>208.28217000000001</v>
      </c>
      <c r="BG45" s="17">
        <v>9.1178299999999997</v>
      </c>
      <c r="BH45" s="17">
        <v>111.9</v>
      </c>
      <c r="BI45" s="17">
        <v>104.14109000000001</v>
      </c>
      <c r="BJ45" s="17">
        <v>104.14109000000001</v>
      </c>
      <c r="BK45" s="17">
        <v>7.7589100000000002</v>
      </c>
      <c r="BL45" s="17">
        <v>339.2</v>
      </c>
      <c r="BM45" s="17">
        <v>400.4907</v>
      </c>
      <c r="BN45" s="17">
        <v>400.95481000000001</v>
      </c>
      <c r="BO45" s="17">
        <v>-61.754809999999999</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122.8</v>
      </c>
      <c r="CK45" s="17">
        <v>127.08432999999999</v>
      </c>
      <c r="CL45" s="17">
        <v>127.08432999999999</v>
      </c>
      <c r="CM45" s="17">
        <v>-4.2843299999999997</v>
      </c>
      <c r="CN45" s="17">
        <v>7.8</v>
      </c>
      <c r="CO45" s="17">
        <v>6.8003799999999996</v>
      </c>
      <c r="CP45" s="17">
        <v>5.1333399999999996</v>
      </c>
      <c r="CQ45" s="17">
        <v>2.6666599999999998</v>
      </c>
      <c r="CR45" s="17">
        <v>5.5</v>
      </c>
      <c r="CS45" s="17">
        <v>3.7328199999999998</v>
      </c>
      <c r="CT45" s="17">
        <v>2.8177599999999998</v>
      </c>
      <c r="CU45" s="17">
        <v>2.6822400000000002</v>
      </c>
      <c r="CV45" s="17"/>
      <c r="CW45" s="17"/>
      <c r="CX45" s="17"/>
      <c r="CY45" s="17">
        <v>0</v>
      </c>
      <c r="CZ45" s="17">
        <v>7</v>
      </c>
      <c r="DA45" s="17">
        <v>6.8787000000000003</v>
      </c>
      <c r="DB45" s="17">
        <v>6.8787000000000003</v>
      </c>
      <c r="DC45" s="17">
        <v>0.12130000000000001</v>
      </c>
      <c r="DD45" s="17">
        <v>11.7</v>
      </c>
      <c r="DE45" s="17">
        <v>14.919420000000001</v>
      </c>
      <c r="DF45" s="17">
        <v>14.919409999999999</v>
      </c>
      <c r="DG45" s="17">
        <v>-3.2194099999999999</v>
      </c>
      <c r="DH45" s="17">
        <v>70.8</v>
      </c>
      <c r="DI45" s="17">
        <v>122.01646</v>
      </c>
      <c r="DJ45" s="17">
        <v>91.086799999999997</v>
      </c>
      <c r="DK45" s="17">
        <v>-20.286799999999999</v>
      </c>
      <c r="DL45" s="17"/>
      <c r="DM45" s="17"/>
      <c r="DN45" s="17"/>
      <c r="DO45" s="17">
        <v>0</v>
      </c>
      <c r="DP45" s="17"/>
      <c r="DQ45" s="17"/>
      <c r="DR45" s="17"/>
      <c r="DS45" s="17">
        <v>0</v>
      </c>
      <c r="DT45" s="17"/>
      <c r="DU45" s="17"/>
      <c r="DV45" s="17"/>
      <c r="DW45" s="17">
        <v>0</v>
      </c>
      <c r="DX45" s="17"/>
      <c r="DY45" s="17"/>
      <c r="DZ45" s="17"/>
      <c r="EA45" s="17">
        <v>0</v>
      </c>
      <c r="EB45" s="17">
        <v>55.7</v>
      </c>
      <c r="EC45" s="17">
        <v>55.841569999999997</v>
      </c>
      <c r="ED45" s="17">
        <v>55.841560000000001</v>
      </c>
      <c r="EE45" s="17">
        <v>-0.14155999999999999</v>
      </c>
      <c r="EF45" s="17">
        <v>98.2</v>
      </c>
      <c r="EG45" s="17">
        <v>110.21751999999999</v>
      </c>
      <c r="EH45" s="17">
        <v>110.21746</v>
      </c>
      <c r="EI45" s="17">
        <v>-12.01746</v>
      </c>
      <c r="EJ45" s="17"/>
      <c r="EK45" s="17"/>
      <c r="EL45" s="17"/>
      <c r="EM45" s="17">
        <v>0</v>
      </c>
      <c r="EN45" s="17"/>
      <c r="EO45" s="17"/>
      <c r="EP45" s="17"/>
      <c r="EQ45" s="17">
        <v>0</v>
      </c>
      <c r="ER45" s="17">
        <v>0</v>
      </c>
      <c r="ES45" s="17"/>
      <c r="ET45" s="17">
        <v>0</v>
      </c>
      <c r="EU45" s="17">
        <v>0</v>
      </c>
      <c r="EV45" s="17">
        <v>6.5</v>
      </c>
      <c r="EW45" s="17">
        <v>6.39</v>
      </c>
      <c r="EX45" s="17">
        <v>6.39</v>
      </c>
      <c r="EY45" s="17">
        <v>0.11</v>
      </c>
      <c r="EZ45" s="17">
        <v>146.1</v>
      </c>
      <c r="FA45" s="17">
        <v>155.52851999999999</v>
      </c>
      <c r="FB45" s="17">
        <v>144.33008000000001</v>
      </c>
      <c r="FC45" s="17">
        <v>1.7699199999999999</v>
      </c>
      <c r="FD45" s="17">
        <v>32.799999999999997</v>
      </c>
      <c r="FE45" s="17">
        <v>33.834949999999999</v>
      </c>
      <c r="FF45" s="17">
        <v>38.900370000000002</v>
      </c>
      <c r="FG45" s="17">
        <v>-6.1003699999999998</v>
      </c>
      <c r="FH45" s="17">
        <v>134.69999999999999</v>
      </c>
      <c r="FI45" s="17">
        <v>75</v>
      </c>
      <c r="FJ45" s="17">
        <v>74.999849999999995</v>
      </c>
      <c r="FK45" s="17">
        <v>59.700150000000001</v>
      </c>
      <c r="FL45" s="17">
        <v>20.100000000000001</v>
      </c>
      <c r="FM45" s="17">
        <v>22.888349999999999</v>
      </c>
      <c r="FN45" s="17">
        <v>22.625250000000001</v>
      </c>
      <c r="FO45" s="17">
        <v>-2.5252500000000002</v>
      </c>
      <c r="FP45" s="17">
        <v>17.3</v>
      </c>
      <c r="FQ45" s="17">
        <v>14.927820000000001</v>
      </c>
      <c r="FR45" s="17">
        <v>14.927809999999999</v>
      </c>
      <c r="FS45" s="17">
        <v>2.3721899999999998</v>
      </c>
      <c r="FT45" s="17">
        <v>16</v>
      </c>
      <c r="FU45" s="17">
        <v>16.990290000000002</v>
      </c>
      <c r="FV45" s="17">
        <v>16.990290000000002</v>
      </c>
      <c r="FW45" s="17">
        <v>-0.99029</v>
      </c>
      <c r="FX45" s="17">
        <v>62.6</v>
      </c>
      <c r="FY45" s="17">
        <v>69.443650000000005</v>
      </c>
      <c r="FZ45" s="17">
        <v>69.443650000000005</v>
      </c>
      <c r="GA45" s="17">
        <v>-6.8436500000000002</v>
      </c>
      <c r="GB45" s="17">
        <v>181.3</v>
      </c>
      <c r="GC45" s="17">
        <v>185.10007999999999</v>
      </c>
      <c r="GD45" s="17">
        <v>185.10006999999999</v>
      </c>
      <c r="GE45" s="17">
        <v>-3.8000699999999998</v>
      </c>
      <c r="GF45" s="17">
        <v>181.8</v>
      </c>
      <c r="GG45" s="17">
        <v>185.10007999999999</v>
      </c>
      <c r="GH45" s="17">
        <v>185.10006999999999</v>
      </c>
      <c r="GI45" s="17">
        <v>-3.3000699999999998</v>
      </c>
      <c r="GJ45" s="17">
        <v>183.9</v>
      </c>
      <c r="GK45" s="17">
        <v>185.10007999999999</v>
      </c>
      <c r="GL45" s="17">
        <v>185.10006999999999</v>
      </c>
      <c r="GM45" s="17">
        <v>-1.20007</v>
      </c>
      <c r="GN45" s="17">
        <v>85.9</v>
      </c>
      <c r="GO45" s="17">
        <v>87.858310000000003</v>
      </c>
      <c r="GP45" s="17">
        <v>83.889629999999997</v>
      </c>
      <c r="GQ45" s="17">
        <v>2.01037</v>
      </c>
      <c r="GR45" s="17">
        <v>5.3</v>
      </c>
      <c r="GS45" s="17">
        <v>6</v>
      </c>
      <c r="GT45" s="17">
        <v>5.8686699999999998</v>
      </c>
      <c r="GU45" s="17">
        <v>-0.56867000000000001</v>
      </c>
      <c r="GV45" s="17">
        <v>1.2</v>
      </c>
      <c r="GW45" s="17">
        <v>1.02115</v>
      </c>
      <c r="GX45" s="17">
        <v>6.1567800000000004</v>
      </c>
      <c r="GY45" s="17">
        <v>-4.9567800000000002</v>
      </c>
      <c r="GZ45" s="17">
        <v>28.8</v>
      </c>
      <c r="HA45" s="17">
        <v>34.47804</v>
      </c>
      <c r="HB45" s="17">
        <v>34.478029999999997</v>
      </c>
      <c r="HC45" s="17">
        <v>-5.6780299999999997</v>
      </c>
      <c r="HD45" s="17">
        <v>35.299999999999997</v>
      </c>
      <c r="HE45" s="17">
        <v>25.3767</v>
      </c>
      <c r="HF45" s="17">
        <v>25.3767</v>
      </c>
      <c r="HG45" s="17">
        <v>9.9232999999999993</v>
      </c>
      <c r="HH45" s="17">
        <v>2</v>
      </c>
      <c r="HI45" s="17">
        <v>1.97359</v>
      </c>
      <c r="HJ45" s="17">
        <v>1.97359</v>
      </c>
      <c r="HK45" s="17">
        <v>2.6409999999999999E-2</v>
      </c>
      <c r="HL45" s="17">
        <v>16.8</v>
      </c>
      <c r="HM45" s="17">
        <v>16.664079999999998</v>
      </c>
      <c r="HN45" s="17">
        <v>16.664079999999998</v>
      </c>
      <c r="HO45" s="17">
        <v>0.13592000000000001</v>
      </c>
      <c r="HP45" s="17">
        <v>81.5</v>
      </c>
      <c r="HQ45" s="17">
        <v>77.669899999999998</v>
      </c>
      <c r="HR45" s="17">
        <v>122.85397</v>
      </c>
      <c r="HS45" s="17">
        <v>-41.353969999999997</v>
      </c>
      <c r="HT45" s="17"/>
      <c r="HU45" s="17"/>
      <c r="HV45" s="17"/>
      <c r="HW45" s="17">
        <v>0</v>
      </c>
      <c r="HX45" s="17"/>
      <c r="HY45" s="17"/>
      <c r="HZ45" s="17"/>
      <c r="IA45" s="17">
        <v>0</v>
      </c>
      <c r="IB45" s="17">
        <v>80.400000000000006</v>
      </c>
      <c r="IC45" s="17">
        <v>85.482579999999999</v>
      </c>
      <c r="ID45" s="17">
        <v>75.292029999999997</v>
      </c>
      <c r="IE45" s="17">
        <v>5.1079699999999999</v>
      </c>
      <c r="IF45" s="17">
        <v>0</v>
      </c>
      <c r="IG45" s="17"/>
      <c r="IH45" s="17">
        <v>0</v>
      </c>
      <c r="II45" s="17">
        <v>0</v>
      </c>
      <c r="IJ45" s="17"/>
      <c r="IK45" s="17"/>
      <c r="IL45" s="17"/>
      <c r="IM45" s="17">
        <v>0</v>
      </c>
      <c r="IN45" s="17">
        <v>46.9</v>
      </c>
      <c r="IO45" s="17">
        <v>35.324199999999998</v>
      </c>
      <c r="IP45" s="17">
        <v>48.181440000000002</v>
      </c>
      <c r="IQ45" s="17">
        <v>-1.2814399999999999</v>
      </c>
      <c r="IR45" s="17"/>
      <c r="IS45" s="17"/>
      <c r="IT45" s="17"/>
      <c r="IU45" s="17">
        <v>0</v>
      </c>
      <c r="IV45" s="17"/>
      <c r="IW45" s="17"/>
      <c r="IX45" s="17"/>
      <c r="IY45" s="17">
        <v>0</v>
      </c>
      <c r="IZ45" s="17"/>
      <c r="JA45" s="17"/>
      <c r="JB45" s="17"/>
      <c r="JC45" s="17">
        <v>0</v>
      </c>
      <c r="JD45" s="17">
        <v>65</v>
      </c>
      <c r="JE45" s="17">
        <v>80.539580000000001</v>
      </c>
      <c r="JF45" s="17">
        <v>75.720299999999995</v>
      </c>
      <c r="JG45" s="17">
        <v>-10.7203</v>
      </c>
      <c r="JH45" s="17">
        <v>179.1</v>
      </c>
      <c r="JI45" s="17">
        <v>178.52956</v>
      </c>
      <c r="JJ45" s="17">
        <v>178.52955</v>
      </c>
      <c r="JK45" s="17">
        <v>0.57045000000000001</v>
      </c>
      <c r="JL45" s="17">
        <v>176.7</v>
      </c>
      <c r="JM45" s="17">
        <v>178.52956</v>
      </c>
      <c r="JN45" s="17">
        <v>178.52955</v>
      </c>
      <c r="JO45" s="17">
        <v>-1.82955</v>
      </c>
      <c r="JP45" s="17">
        <v>200</v>
      </c>
      <c r="JQ45" s="17">
        <v>178.52956</v>
      </c>
      <c r="JR45" s="17">
        <v>178.52955</v>
      </c>
      <c r="JS45" s="17">
        <v>21.47045</v>
      </c>
      <c r="JT45" s="17">
        <v>275.7</v>
      </c>
      <c r="JU45" s="17">
        <v>267.79433</v>
      </c>
      <c r="JV45" s="17">
        <v>267.79433</v>
      </c>
      <c r="JW45" s="17">
        <v>7.9056699999999998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1.2</v>
      </c>
      <c r="LE45" s="17">
        <v>1.1522699999999999</v>
      </c>
      <c r="LF45" s="17">
        <v>1.1522699999999999</v>
      </c>
      <c r="LG45" s="17">
        <v>4.7730000000000002E-2</v>
      </c>
      <c r="LH45" s="17">
        <v>173.4</v>
      </c>
      <c r="LI45" s="17">
        <v>199.52337</v>
      </c>
      <c r="LJ45" s="17">
        <v>132.53771</v>
      </c>
      <c r="LK45" s="17">
        <v>40.862290000000002</v>
      </c>
      <c r="LL45" s="17">
        <v>76.900000000000006</v>
      </c>
      <c r="LM45" s="17">
        <v>75.265479999999997</v>
      </c>
      <c r="LN45" s="17">
        <v>74.961070000000007</v>
      </c>
      <c r="LO45" s="17">
        <v>1.93893</v>
      </c>
      <c r="LP45" s="17">
        <v>62.2</v>
      </c>
      <c r="LQ45" s="17">
        <v>67.133979999999994</v>
      </c>
      <c r="LR45" s="17">
        <v>67.133979999999994</v>
      </c>
      <c r="LS45" s="17">
        <v>-4.93398</v>
      </c>
      <c r="LT45" s="17">
        <v>65.599999999999994</v>
      </c>
      <c r="LU45" s="17">
        <v>65.589960000000005</v>
      </c>
      <c r="LV45" s="17">
        <v>63.976239999999997</v>
      </c>
      <c r="LW45" s="17">
        <v>1.6237600000000001</v>
      </c>
      <c r="LX45" s="17">
        <v>28.7</v>
      </c>
      <c r="LY45" s="17">
        <v>29.951460000000001</v>
      </c>
      <c r="LZ45" s="17">
        <v>29.951450000000001</v>
      </c>
      <c r="MA45" s="17">
        <v>-1.25145</v>
      </c>
      <c r="MB45" s="17"/>
      <c r="MC45" s="17"/>
      <c r="MD45" s="17"/>
      <c r="ME45" s="17">
        <v>0</v>
      </c>
      <c r="MF45" s="17"/>
      <c r="MG45" s="17"/>
      <c r="MH45" s="17"/>
      <c r="MI45" s="17">
        <v>0</v>
      </c>
      <c r="MJ45" s="17"/>
      <c r="MK45" s="17"/>
      <c r="ML45" s="17"/>
      <c r="MM45" s="17">
        <v>0</v>
      </c>
      <c r="MN45" s="17">
        <v>147.4</v>
      </c>
      <c r="MO45" s="17">
        <v>149.77393000000001</v>
      </c>
      <c r="MP45" s="17">
        <v>149.77392</v>
      </c>
      <c r="MQ45" s="17">
        <v>-2.37392</v>
      </c>
      <c r="MR45" s="17">
        <v>149.30000000000001</v>
      </c>
      <c r="MS45" s="17">
        <v>149.77393000000001</v>
      </c>
      <c r="MT45" s="17">
        <v>149.77392</v>
      </c>
      <c r="MU45" s="17">
        <v>-0.47392000000000001</v>
      </c>
      <c r="MV45" s="17">
        <v>150.30000000000001</v>
      </c>
      <c r="MW45" s="17">
        <v>149.77393000000001</v>
      </c>
      <c r="MX45" s="17">
        <v>149.77392</v>
      </c>
      <c r="MY45" s="17">
        <v>0.52607999999999999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216.4</v>
      </c>
      <c r="NU45" s="17">
        <v>192.42551</v>
      </c>
      <c r="NV45" s="17">
        <v>145.01719</v>
      </c>
      <c r="NW45" s="17">
        <v>71.382810000000006</v>
      </c>
      <c r="NX45" s="17">
        <v>103.4</v>
      </c>
      <c r="NY45" s="17">
        <v>96.212760000000003</v>
      </c>
      <c r="NZ45" s="17">
        <v>72.508589999999998</v>
      </c>
      <c r="OA45" s="17">
        <v>30.89141</v>
      </c>
      <c r="OB45" s="17">
        <v>0</v>
      </c>
      <c r="OC45" s="17">
        <v>0</v>
      </c>
      <c r="OD45" s="17">
        <v>0</v>
      </c>
      <c r="OE45" s="17">
        <v>0</v>
      </c>
      <c r="OF45" s="17">
        <v>84.6</v>
      </c>
      <c r="OG45" s="17">
        <v>102.9729</v>
      </c>
      <c r="OH45" s="17">
        <v>105.25</v>
      </c>
      <c r="OI45" s="17">
        <v>-20.65</v>
      </c>
      <c r="OJ45" s="17">
        <v>0</v>
      </c>
      <c r="OK45" s="17">
        <v>0</v>
      </c>
      <c r="OL45" s="17">
        <v>0</v>
      </c>
      <c r="OM45" s="17">
        <v>0</v>
      </c>
      <c r="ON45" s="17">
        <v>15.5</v>
      </c>
      <c r="OO45" s="17">
        <v>16.149000000000001</v>
      </c>
      <c r="OP45" s="17">
        <v>16.149000000000001</v>
      </c>
      <c r="OQ45" s="17">
        <v>-0.64900000000000002</v>
      </c>
      <c r="OR45" s="17">
        <v>0</v>
      </c>
      <c r="OS45" s="17">
        <v>0</v>
      </c>
      <c r="OT45" s="17">
        <v>0</v>
      </c>
      <c r="OU45" s="17">
        <v>0</v>
      </c>
      <c r="OV45" s="17">
        <v>9.1999999999999993</v>
      </c>
      <c r="OW45" s="17">
        <v>8.8000000000000007</v>
      </c>
      <c r="OX45" s="17">
        <v>8.8000000000000007</v>
      </c>
      <c r="OY45" s="17">
        <v>0.4</v>
      </c>
      <c r="OZ45" s="17">
        <v>9.9</v>
      </c>
      <c r="PA45" s="17">
        <v>9</v>
      </c>
      <c r="PB45" s="17">
        <v>9.0000099999999996</v>
      </c>
      <c r="PC45" s="17">
        <v>0.89998999999999996</v>
      </c>
      <c r="PD45" s="17">
        <v>1</v>
      </c>
      <c r="PE45" s="17">
        <v>2.66133</v>
      </c>
      <c r="PF45" s="17">
        <v>4.3511199999999999</v>
      </c>
      <c r="PG45" s="17">
        <v>-3.3511199999999999</v>
      </c>
      <c r="PH45" s="17">
        <v>0.3</v>
      </c>
      <c r="PI45" s="17">
        <v>1</v>
      </c>
      <c r="PJ45" s="17">
        <v>1</v>
      </c>
      <c r="PK45" s="17">
        <v>-0.7</v>
      </c>
      <c r="PL45" s="17">
        <v>3.1</v>
      </c>
      <c r="PM45" s="17">
        <v>2.2000000000000002</v>
      </c>
      <c r="PN45" s="17">
        <v>2.2000000000000002</v>
      </c>
      <c r="PO45" s="17">
        <v>0.9</v>
      </c>
      <c r="PP45" s="17">
        <v>2.4</v>
      </c>
      <c r="PQ45" s="17">
        <v>2.4900000000000002</v>
      </c>
      <c r="PR45" s="17">
        <v>2.4900000000000002</v>
      </c>
      <c r="PS45" s="17">
        <v>-0.09</v>
      </c>
      <c r="PT45" s="17">
        <v>19.8</v>
      </c>
      <c r="PU45" s="17">
        <v>20</v>
      </c>
      <c r="PV45" s="17">
        <v>19.417470000000002</v>
      </c>
      <c r="PW45" s="17">
        <v>0.38252999999999998</v>
      </c>
      <c r="PX45" s="17">
        <v>10</v>
      </c>
      <c r="PY45" s="17">
        <v>10</v>
      </c>
      <c r="PZ45" s="17">
        <v>10</v>
      </c>
      <c r="QA45" s="17">
        <v>0</v>
      </c>
      <c r="QB45" s="17">
        <v>8.6</v>
      </c>
      <c r="QC45" s="17">
        <v>7</v>
      </c>
      <c r="QD45" s="17">
        <v>7</v>
      </c>
      <c r="QE45" s="17">
        <v>1.6</v>
      </c>
      <c r="QF45" s="17">
        <v>3.3</v>
      </c>
      <c r="QG45" s="17">
        <v>3</v>
      </c>
      <c r="QH45" s="17">
        <v>3.5</v>
      </c>
      <c r="QI45" s="17">
        <v>-0.2</v>
      </c>
      <c r="QJ45" s="17">
        <v>18.5</v>
      </c>
      <c r="QK45" s="17">
        <v>19</v>
      </c>
      <c r="QL45" s="17">
        <v>17.96116</v>
      </c>
      <c r="QM45" s="17">
        <v>0.53883999999999999</v>
      </c>
      <c r="QN45" s="17">
        <v>0</v>
      </c>
      <c r="QO45" s="17">
        <v>0</v>
      </c>
      <c r="QP45" s="17">
        <v>0</v>
      </c>
      <c r="QQ45" s="17">
        <v>0</v>
      </c>
      <c r="QR45" s="17">
        <v>0</v>
      </c>
      <c r="QS45" s="17">
        <v>0</v>
      </c>
      <c r="QT45" s="17">
        <v>0</v>
      </c>
      <c r="QU45" s="17">
        <v>0</v>
      </c>
      <c r="QV45" s="17">
        <v>27.2</v>
      </c>
      <c r="QW45" s="17">
        <v>25.984999999999999</v>
      </c>
      <c r="QX45" s="17">
        <v>25.984999999999999</v>
      </c>
      <c r="QY45" s="17">
        <v>1.2150000000000001</v>
      </c>
      <c r="QZ45" s="17">
        <v>75.7</v>
      </c>
      <c r="RA45" s="17">
        <v>73</v>
      </c>
      <c r="RB45" s="17">
        <v>73.459000000000003</v>
      </c>
      <c r="RC45" s="17">
        <v>2.2410000000000001</v>
      </c>
      <c r="RD45" s="17">
        <v>4.5</v>
      </c>
      <c r="RE45" s="17">
        <v>4.2</v>
      </c>
      <c r="RF45" s="17">
        <v>4.2</v>
      </c>
      <c r="RG45" s="17">
        <v>0.3</v>
      </c>
      <c r="RH45" s="17">
        <v>2.2000000000000002</v>
      </c>
      <c r="RI45" s="17">
        <v>2.4</v>
      </c>
      <c r="RJ45" s="17">
        <v>2.4</v>
      </c>
      <c r="RK45" s="17">
        <v>-0.2</v>
      </c>
      <c r="RL45" s="17">
        <v>1.1000000000000001</v>
      </c>
      <c r="RM45" s="17">
        <v>1.2</v>
      </c>
      <c r="RN45" s="17">
        <v>1.2</v>
      </c>
      <c r="RO45" s="17">
        <v>-0.1</v>
      </c>
      <c r="RP45" s="17">
        <v>2.9</v>
      </c>
      <c r="RQ45" s="17">
        <v>2.8</v>
      </c>
      <c r="RR45" s="17">
        <v>2.8</v>
      </c>
      <c r="RS45" s="17">
        <v>0.1</v>
      </c>
      <c r="RT45" s="17">
        <v>0</v>
      </c>
      <c r="RU45" s="17">
        <v>0</v>
      </c>
      <c r="RV45" s="17">
        <v>0</v>
      </c>
      <c r="RW45" s="17">
        <v>0</v>
      </c>
      <c r="RX45" s="17">
        <v>2.4</v>
      </c>
      <c r="RY45" s="17">
        <v>1.899</v>
      </c>
      <c r="RZ45" s="17">
        <v>1.899</v>
      </c>
      <c r="SA45" s="17">
        <v>0.501</v>
      </c>
      <c r="SB45" s="17">
        <v>17.2</v>
      </c>
      <c r="SC45" s="17">
        <v>19.772790000000001</v>
      </c>
      <c r="SD45" s="17">
        <v>17.41563</v>
      </c>
      <c r="SE45" s="17">
        <v>-0.21562999999999999</v>
      </c>
      <c r="SF45" s="17">
        <v>1.4</v>
      </c>
      <c r="SG45" s="17">
        <v>1.452</v>
      </c>
      <c r="SH45" s="17">
        <v>1.452</v>
      </c>
      <c r="SI45" s="17">
        <v>-5.1999999999999998E-2</v>
      </c>
      <c r="SJ45" s="17"/>
      <c r="SK45" s="17"/>
      <c r="SL45" s="17">
        <v>0.4</v>
      </c>
      <c r="SM45" s="17">
        <v>-0.4</v>
      </c>
      <c r="SN45" s="17">
        <v>5.8</v>
      </c>
      <c r="SO45" s="17">
        <v>6.9</v>
      </c>
      <c r="SP45" s="17">
        <v>6.9</v>
      </c>
      <c r="SQ45" s="17">
        <v>-1.1000000000000001</v>
      </c>
      <c r="SR45" s="17">
        <v>3.2</v>
      </c>
      <c r="SS45" s="17">
        <v>3</v>
      </c>
      <c r="ST45" s="17">
        <v>3</v>
      </c>
      <c r="SU45" s="17">
        <v>0.2</v>
      </c>
      <c r="SV45" s="17">
        <v>4.3</v>
      </c>
      <c r="SW45" s="17">
        <v>4</v>
      </c>
      <c r="SX45" s="17">
        <v>4</v>
      </c>
      <c r="SY45" s="17">
        <v>0.3</v>
      </c>
      <c r="SZ45" s="17">
        <v>6.8</v>
      </c>
      <c r="TA45" s="17">
        <v>6</v>
      </c>
      <c r="TB45" s="17">
        <v>6</v>
      </c>
      <c r="TC45" s="17">
        <v>0.8</v>
      </c>
      <c r="TD45" s="17">
        <v>10</v>
      </c>
      <c r="TE45" s="17">
        <v>10</v>
      </c>
      <c r="TF45" s="17">
        <v>10</v>
      </c>
      <c r="TG45" s="17">
        <v>0</v>
      </c>
      <c r="TH45" s="17">
        <v>6.5</v>
      </c>
      <c r="TI45" s="17">
        <v>11.37363</v>
      </c>
      <c r="TJ45" s="17">
        <v>23.675000000000001</v>
      </c>
      <c r="TK45" s="17">
        <v>-17.175000000000001</v>
      </c>
      <c r="TL45" s="17">
        <v>33.700000000000003</v>
      </c>
      <c r="TM45" s="17">
        <v>52.868729999999999</v>
      </c>
      <c r="TN45" s="17">
        <v>64.694000000000003</v>
      </c>
      <c r="TO45" s="17">
        <v>-30.994</v>
      </c>
      <c r="TP45" s="17">
        <v>0</v>
      </c>
      <c r="TQ45" s="17">
        <v>0</v>
      </c>
      <c r="TR45" s="17">
        <v>0</v>
      </c>
      <c r="TS45" s="17">
        <v>0</v>
      </c>
      <c r="TT45" s="17">
        <v>100.4</v>
      </c>
      <c r="TU45" s="17">
        <v>74</v>
      </c>
      <c r="TV45" s="17">
        <v>81.27</v>
      </c>
      <c r="TW45" s="17">
        <v>19.13</v>
      </c>
      <c r="TX45" s="17">
        <v>96.2</v>
      </c>
      <c r="TY45" s="17">
        <v>80.163830000000004</v>
      </c>
      <c r="TZ45" s="17">
        <v>87.445999999999998</v>
      </c>
      <c r="UA45" s="17">
        <v>8.7539999999999996</v>
      </c>
      <c r="UB45" s="17">
        <v>13.5</v>
      </c>
      <c r="UC45" s="17">
        <v>11.492000000000001</v>
      </c>
      <c r="UD45" s="17">
        <v>11.492000000000001</v>
      </c>
      <c r="UE45" s="17">
        <v>2.008</v>
      </c>
      <c r="UF45" s="17">
        <v>11.5</v>
      </c>
      <c r="UG45" s="17">
        <v>9.6969999999999992</v>
      </c>
      <c r="UH45" s="17">
        <v>9.6969999999999992</v>
      </c>
      <c r="UI45" s="17">
        <v>1.8029999999999999</v>
      </c>
      <c r="UJ45" s="17">
        <v>7.3</v>
      </c>
      <c r="UK45" s="17">
        <v>7.5</v>
      </c>
      <c r="UL45" s="17">
        <v>7.5</v>
      </c>
      <c r="UM45" s="17">
        <v>-0.2</v>
      </c>
      <c r="UN45" s="17">
        <v>2.5</v>
      </c>
      <c r="UO45" s="17">
        <v>3</v>
      </c>
      <c r="UP45" s="17">
        <v>2.2000000000000002</v>
      </c>
      <c r="UQ45" s="17">
        <v>0.3</v>
      </c>
      <c r="UR45" s="17">
        <v>7.7</v>
      </c>
      <c r="US45" s="17">
        <v>7.6</v>
      </c>
      <c r="UT45" s="17">
        <v>7.6</v>
      </c>
      <c r="UU45" s="17">
        <v>0.1</v>
      </c>
      <c r="UV45" s="17">
        <v>4.3</v>
      </c>
      <c r="UW45" s="17">
        <v>4.8</v>
      </c>
      <c r="UX45" s="17">
        <v>4.8</v>
      </c>
      <c r="UY45" s="17">
        <v>-0.5</v>
      </c>
      <c r="UZ45" s="17">
        <v>4.8</v>
      </c>
      <c r="VA45" s="17">
        <v>5.2</v>
      </c>
      <c r="VB45" s="17">
        <v>5.2</v>
      </c>
      <c r="VC45" s="17">
        <v>-0.4</v>
      </c>
      <c r="VD45" s="17">
        <v>4.3</v>
      </c>
      <c r="VE45" s="17">
        <v>5.3</v>
      </c>
      <c r="VF45" s="17">
        <v>5.3</v>
      </c>
      <c r="VG45" s="17">
        <v>-1</v>
      </c>
      <c r="VH45" s="17">
        <v>11.9</v>
      </c>
      <c r="VI45" s="17">
        <v>13.936999999999999</v>
      </c>
      <c r="VJ45" s="17">
        <v>13.936999999999999</v>
      </c>
      <c r="VK45" s="17">
        <v>-2.0369999999999999</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129</v>
      </c>
      <c r="WC45" s="17">
        <v>95.379270000000005</v>
      </c>
      <c r="WD45" s="17">
        <v>123</v>
      </c>
      <c r="WE45" s="17">
        <v>6</v>
      </c>
      <c r="WF45" s="17">
        <v>145.9</v>
      </c>
      <c r="WG45" s="17">
        <v>99.256919999999994</v>
      </c>
      <c r="WH45" s="17">
        <v>134</v>
      </c>
      <c r="WI45" s="17">
        <v>11.9</v>
      </c>
      <c r="WJ45" s="17">
        <v>0</v>
      </c>
      <c r="WK45" s="17">
        <v>0</v>
      </c>
      <c r="WL45" s="17">
        <v>0</v>
      </c>
      <c r="WM45" s="17">
        <v>0</v>
      </c>
      <c r="WN45" s="17">
        <v>0</v>
      </c>
      <c r="WO45" s="17">
        <v>0</v>
      </c>
      <c r="WP45" s="17">
        <v>0</v>
      </c>
      <c r="WQ45" s="17">
        <v>0</v>
      </c>
      <c r="WR45" s="17">
        <v>10</v>
      </c>
      <c r="WS45" s="17">
        <v>5.4</v>
      </c>
      <c r="WT45" s="17">
        <v>5.4</v>
      </c>
      <c r="WU45" s="17">
        <v>4.5999999999999996</v>
      </c>
      <c r="WV45" s="17">
        <v>18.8</v>
      </c>
      <c r="WW45" s="17">
        <v>20</v>
      </c>
      <c r="WX45" s="17">
        <v>19.223299999999998</v>
      </c>
      <c r="WY45" s="17">
        <v>-0.42330000000000001</v>
      </c>
      <c r="WZ45" s="17">
        <v>10.199999999999999</v>
      </c>
      <c r="XA45" s="17">
        <v>10.8</v>
      </c>
      <c r="XB45" s="17">
        <v>10.8</v>
      </c>
      <c r="XC45" s="17">
        <v>-0.6</v>
      </c>
      <c r="XD45" s="17"/>
      <c r="XE45" s="17"/>
      <c r="XF45" s="17"/>
      <c r="XG45" s="17">
        <v>0</v>
      </c>
      <c r="XH45" s="17"/>
      <c r="XI45" s="17"/>
      <c r="XJ45" s="17"/>
      <c r="XK45" s="17">
        <v>0</v>
      </c>
      <c r="XL45" s="17">
        <v>16</v>
      </c>
      <c r="XM45" s="17">
        <v>15</v>
      </c>
      <c r="XN45" s="17">
        <v>14</v>
      </c>
      <c r="XO45" s="17">
        <v>2</v>
      </c>
      <c r="XP45" s="17"/>
      <c r="XQ45" s="17"/>
      <c r="XR45" s="17"/>
      <c r="XS45" s="17">
        <v>0</v>
      </c>
      <c r="XT45" s="17">
        <v>7.7</v>
      </c>
      <c r="XU45" s="17">
        <v>8</v>
      </c>
      <c r="XV45" s="17">
        <v>7.49</v>
      </c>
      <c r="XW45" s="17">
        <v>0.21</v>
      </c>
      <c r="XX45" s="17"/>
      <c r="XY45" s="17"/>
      <c r="XZ45" s="17"/>
      <c r="YA45" s="17">
        <v>0</v>
      </c>
      <c r="YB45" s="17"/>
      <c r="YC45" s="17"/>
      <c r="YD45" s="17"/>
      <c r="YE45" s="17">
        <v>0</v>
      </c>
    </row>
    <row r="46" spans="1:655" ht="24" customHeight="1" x14ac:dyDescent="0.3">
      <c r="A46" s="1"/>
      <c r="B46" s="16" t="s">
        <v>65</v>
      </c>
      <c r="C46" s="16" t="s">
        <v>778</v>
      </c>
      <c r="D46" s="17">
        <v>141.80000000000001</v>
      </c>
      <c r="E46" s="17">
        <v>102.45220999999999</v>
      </c>
      <c r="F46" s="17">
        <v>104.25604</v>
      </c>
      <c r="G46" s="17">
        <v>37.543959999999998</v>
      </c>
      <c r="H46" s="17">
        <v>648.9</v>
      </c>
      <c r="I46" s="17">
        <v>643.65809000000002</v>
      </c>
      <c r="J46" s="17">
        <v>643.65809000000002</v>
      </c>
      <c r="K46" s="17">
        <v>5.2419099999999998</v>
      </c>
      <c r="L46" s="17">
        <v>216.3</v>
      </c>
      <c r="M46" s="17">
        <v>219.87573</v>
      </c>
      <c r="N46" s="17">
        <v>209.39341999999999</v>
      </c>
      <c r="O46" s="17">
        <v>6.9065799999999999</v>
      </c>
      <c r="P46" s="17"/>
      <c r="Q46" s="17"/>
      <c r="R46" s="17"/>
      <c r="S46" s="17">
        <v>0</v>
      </c>
      <c r="T46" s="17"/>
      <c r="U46" s="17"/>
      <c r="V46" s="17"/>
      <c r="W46" s="17">
        <v>0</v>
      </c>
      <c r="X46" s="17">
        <v>20.9</v>
      </c>
      <c r="Y46" s="17">
        <v>55.151440000000001</v>
      </c>
      <c r="Z46" s="17">
        <v>70.883759999999995</v>
      </c>
      <c r="AA46" s="17">
        <v>-49.983759999999997</v>
      </c>
      <c r="AB46" s="17">
        <v>81.3</v>
      </c>
      <c r="AC46" s="17">
        <v>84.587379999999996</v>
      </c>
      <c r="AD46" s="17">
        <v>94.878</v>
      </c>
      <c r="AE46" s="17">
        <v>-13.577999999999999</v>
      </c>
      <c r="AF46" s="17"/>
      <c r="AG46" s="17"/>
      <c r="AH46" s="17"/>
      <c r="AI46" s="17">
        <v>0</v>
      </c>
      <c r="AJ46" s="17"/>
      <c r="AK46" s="17"/>
      <c r="AL46" s="17"/>
      <c r="AM46" s="17">
        <v>0</v>
      </c>
      <c r="AN46" s="17">
        <v>188.8</v>
      </c>
      <c r="AO46" s="17">
        <v>196.42444</v>
      </c>
      <c r="AP46" s="17">
        <v>196.42429000000001</v>
      </c>
      <c r="AQ46" s="17">
        <v>-7.6242900000000002</v>
      </c>
      <c r="AR46" s="17">
        <v>203.3</v>
      </c>
      <c r="AS46" s="17">
        <v>196.42444</v>
      </c>
      <c r="AT46" s="17">
        <v>196.42429000000001</v>
      </c>
      <c r="AU46" s="17">
        <v>6.8757099999999998</v>
      </c>
      <c r="AV46" s="17">
        <v>203.1</v>
      </c>
      <c r="AW46" s="17">
        <v>196.42444</v>
      </c>
      <c r="AX46" s="17">
        <v>196.42429000000001</v>
      </c>
      <c r="AY46" s="17">
        <v>6.6757099999999996</v>
      </c>
      <c r="AZ46" s="17">
        <v>285.39999999999998</v>
      </c>
      <c r="BA46" s="17">
        <v>294.63666999999998</v>
      </c>
      <c r="BB46" s="17">
        <v>294.63643000000002</v>
      </c>
      <c r="BC46" s="17">
        <v>-9.2364300000000004</v>
      </c>
      <c r="BD46" s="17">
        <v>215.1</v>
      </c>
      <c r="BE46" s="17">
        <v>208.28218000000001</v>
      </c>
      <c r="BF46" s="17">
        <v>208.28217000000001</v>
      </c>
      <c r="BG46" s="17">
        <v>6.8178299999999998</v>
      </c>
      <c r="BH46" s="17">
        <v>111.9</v>
      </c>
      <c r="BI46" s="17">
        <v>104.14109000000001</v>
      </c>
      <c r="BJ46" s="17">
        <v>104.14109000000001</v>
      </c>
      <c r="BK46" s="17">
        <v>7.7589100000000002</v>
      </c>
      <c r="BL46" s="17">
        <v>291</v>
      </c>
      <c r="BM46" s="17">
        <v>400.69054</v>
      </c>
      <c r="BN46" s="17">
        <v>387.20492000000002</v>
      </c>
      <c r="BO46" s="17">
        <v>-96.204920000000001</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122.4</v>
      </c>
      <c r="CK46" s="17">
        <v>127.08432999999999</v>
      </c>
      <c r="CL46" s="17">
        <v>127.08432999999999</v>
      </c>
      <c r="CM46" s="17">
        <v>-4.6843300000000001</v>
      </c>
      <c r="CN46" s="17">
        <v>8</v>
      </c>
      <c r="CO46" s="17">
        <v>6.8003799999999996</v>
      </c>
      <c r="CP46" s="17">
        <v>5.1333399999999996</v>
      </c>
      <c r="CQ46" s="17">
        <v>2.86666</v>
      </c>
      <c r="CR46" s="17">
        <v>5.6</v>
      </c>
      <c r="CS46" s="17">
        <v>3.7328199999999998</v>
      </c>
      <c r="CT46" s="17">
        <v>2.8177599999999998</v>
      </c>
      <c r="CU46" s="17">
        <v>2.7822399999999998</v>
      </c>
      <c r="CV46" s="17"/>
      <c r="CW46" s="17"/>
      <c r="CX46" s="17"/>
      <c r="CY46" s="17">
        <v>0</v>
      </c>
      <c r="CZ46" s="17">
        <v>6.9</v>
      </c>
      <c r="DA46" s="17">
        <v>6.8787000000000003</v>
      </c>
      <c r="DB46" s="17">
        <v>6.8787000000000003</v>
      </c>
      <c r="DC46" s="17">
        <v>2.1299999999999999E-2</v>
      </c>
      <c r="DD46" s="17">
        <v>13.7</v>
      </c>
      <c r="DE46" s="17">
        <v>14.919420000000001</v>
      </c>
      <c r="DF46" s="17">
        <v>14.919409999999999</v>
      </c>
      <c r="DG46" s="17">
        <v>-1.2194100000000001</v>
      </c>
      <c r="DH46" s="17">
        <v>140.80000000000001</v>
      </c>
      <c r="DI46" s="17">
        <v>124.71286000000001</v>
      </c>
      <c r="DJ46" s="17">
        <v>91.667540000000002</v>
      </c>
      <c r="DK46" s="17">
        <v>49.132460000000002</v>
      </c>
      <c r="DL46" s="17"/>
      <c r="DM46" s="17"/>
      <c r="DN46" s="17"/>
      <c r="DO46" s="17">
        <v>0</v>
      </c>
      <c r="DP46" s="17"/>
      <c r="DQ46" s="17"/>
      <c r="DR46" s="17"/>
      <c r="DS46" s="17">
        <v>0</v>
      </c>
      <c r="DT46" s="17"/>
      <c r="DU46" s="17"/>
      <c r="DV46" s="17"/>
      <c r="DW46" s="17">
        <v>0</v>
      </c>
      <c r="DX46" s="17"/>
      <c r="DY46" s="17"/>
      <c r="DZ46" s="17"/>
      <c r="EA46" s="17">
        <v>0</v>
      </c>
      <c r="EB46" s="17">
        <v>56</v>
      </c>
      <c r="EC46" s="17">
        <v>55.841569999999997</v>
      </c>
      <c r="ED46" s="17">
        <v>55.841560000000001</v>
      </c>
      <c r="EE46" s="17">
        <v>0.15844</v>
      </c>
      <c r="EF46" s="17">
        <v>97.9</v>
      </c>
      <c r="EG46" s="17">
        <v>110.21751999999999</v>
      </c>
      <c r="EH46" s="17">
        <v>110.21745</v>
      </c>
      <c r="EI46" s="17">
        <v>-12.317449999999999</v>
      </c>
      <c r="EJ46" s="17"/>
      <c r="EK46" s="17"/>
      <c r="EL46" s="17"/>
      <c r="EM46" s="17">
        <v>0</v>
      </c>
      <c r="EN46" s="17"/>
      <c r="EO46" s="17"/>
      <c r="EP46" s="17"/>
      <c r="EQ46" s="17">
        <v>0</v>
      </c>
      <c r="ER46" s="17">
        <v>0</v>
      </c>
      <c r="ES46" s="17"/>
      <c r="ET46" s="17">
        <v>0</v>
      </c>
      <c r="EU46" s="17">
        <v>0</v>
      </c>
      <c r="EV46" s="17">
        <v>6.5</v>
      </c>
      <c r="EW46" s="17">
        <v>6.39</v>
      </c>
      <c r="EX46" s="17">
        <v>6.39</v>
      </c>
      <c r="EY46" s="17">
        <v>0.11</v>
      </c>
      <c r="EZ46" s="17">
        <v>148.19999999999999</v>
      </c>
      <c r="FA46" s="17">
        <v>154.62331</v>
      </c>
      <c r="FB46" s="17">
        <v>144.33007000000001</v>
      </c>
      <c r="FC46" s="17">
        <v>3.8699300000000001</v>
      </c>
      <c r="FD46" s="17">
        <v>28.6</v>
      </c>
      <c r="FE46" s="17">
        <v>33.834949999999999</v>
      </c>
      <c r="FF46" s="17">
        <v>38.900370000000002</v>
      </c>
      <c r="FG46" s="17">
        <v>-10.300369999999999</v>
      </c>
      <c r="FH46" s="17">
        <v>120.7</v>
      </c>
      <c r="FI46" s="17">
        <v>75</v>
      </c>
      <c r="FJ46" s="17">
        <v>123.46353000000001</v>
      </c>
      <c r="FK46" s="17">
        <v>-2.7635299999999998</v>
      </c>
      <c r="FL46" s="17">
        <v>22.1</v>
      </c>
      <c r="FM46" s="17">
        <v>22.888349999999999</v>
      </c>
      <c r="FN46" s="17">
        <v>22.625250000000001</v>
      </c>
      <c r="FO46" s="17">
        <v>-0.52524999999999999</v>
      </c>
      <c r="FP46" s="17">
        <v>17</v>
      </c>
      <c r="FQ46" s="17">
        <v>14.927820000000001</v>
      </c>
      <c r="FR46" s="17">
        <v>14.927809999999999</v>
      </c>
      <c r="FS46" s="17">
        <v>2.07219</v>
      </c>
      <c r="FT46" s="17">
        <v>16</v>
      </c>
      <c r="FU46" s="17">
        <v>16.990290000000002</v>
      </c>
      <c r="FV46" s="17">
        <v>16.990290000000002</v>
      </c>
      <c r="FW46" s="17">
        <v>-0.99029</v>
      </c>
      <c r="FX46" s="17">
        <v>66.599999999999994</v>
      </c>
      <c r="FY46" s="17">
        <v>69.443650000000005</v>
      </c>
      <c r="FZ46" s="17">
        <v>69.443650000000005</v>
      </c>
      <c r="GA46" s="17">
        <v>-2.8436499999999998</v>
      </c>
      <c r="GB46" s="17">
        <v>183.2</v>
      </c>
      <c r="GC46" s="17">
        <v>185.10007999999999</v>
      </c>
      <c r="GD46" s="17">
        <v>185.10006999999999</v>
      </c>
      <c r="GE46" s="17">
        <v>-1.9000699999999999</v>
      </c>
      <c r="GF46" s="17">
        <v>183.4</v>
      </c>
      <c r="GG46" s="17">
        <v>185.10007999999999</v>
      </c>
      <c r="GH46" s="17">
        <v>185.10006999999999</v>
      </c>
      <c r="GI46" s="17">
        <v>-1.70007</v>
      </c>
      <c r="GJ46" s="17">
        <v>183.7</v>
      </c>
      <c r="GK46" s="17">
        <v>185.10007999999999</v>
      </c>
      <c r="GL46" s="17">
        <v>185.10006999999999</v>
      </c>
      <c r="GM46" s="17">
        <v>-1.4000699999999999</v>
      </c>
      <c r="GN46" s="17">
        <v>85</v>
      </c>
      <c r="GO46" s="17">
        <v>87.858310000000003</v>
      </c>
      <c r="GP46" s="17">
        <v>82.277829999999994</v>
      </c>
      <c r="GQ46" s="17">
        <v>2.7221700000000002</v>
      </c>
      <c r="GR46" s="17">
        <v>5.3</v>
      </c>
      <c r="GS46" s="17">
        <v>6</v>
      </c>
      <c r="GT46" s="17">
        <v>5.8686699999999998</v>
      </c>
      <c r="GU46" s="17">
        <v>-0.56867000000000001</v>
      </c>
      <c r="GV46" s="17">
        <v>1.2</v>
      </c>
      <c r="GW46" s="17">
        <v>1.02115</v>
      </c>
      <c r="GX46" s="17">
        <v>6.1567800000000004</v>
      </c>
      <c r="GY46" s="17">
        <v>-4.9567800000000002</v>
      </c>
      <c r="GZ46" s="17">
        <v>19.399999999999999</v>
      </c>
      <c r="HA46" s="17">
        <v>34.47804</v>
      </c>
      <c r="HB46" s="17">
        <v>34.478029999999997</v>
      </c>
      <c r="HC46" s="17">
        <v>-15.07803</v>
      </c>
      <c r="HD46" s="17">
        <v>33.6</v>
      </c>
      <c r="HE46" s="17">
        <v>25.3767</v>
      </c>
      <c r="HF46" s="17">
        <v>25.3767</v>
      </c>
      <c r="HG46" s="17">
        <v>8.2233000000000001</v>
      </c>
      <c r="HH46" s="17">
        <v>2</v>
      </c>
      <c r="HI46" s="17">
        <v>1.97359</v>
      </c>
      <c r="HJ46" s="17">
        <v>1.97359</v>
      </c>
      <c r="HK46" s="17">
        <v>2.6409999999999999E-2</v>
      </c>
      <c r="HL46" s="17">
        <v>17.100000000000001</v>
      </c>
      <c r="HM46" s="17">
        <v>16.664079999999998</v>
      </c>
      <c r="HN46" s="17">
        <v>16.664079999999998</v>
      </c>
      <c r="HO46" s="17">
        <v>0.43591999999999997</v>
      </c>
      <c r="HP46" s="17">
        <v>50.8</v>
      </c>
      <c r="HQ46" s="17">
        <v>82.538550000000001</v>
      </c>
      <c r="HR46" s="17">
        <v>118.17565</v>
      </c>
      <c r="HS46" s="17">
        <v>-67.375649999999993</v>
      </c>
      <c r="HT46" s="17"/>
      <c r="HU46" s="17"/>
      <c r="HV46" s="17"/>
      <c r="HW46" s="17">
        <v>0</v>
      </c>
      <c r="HX46" s="17"/>
      <c r="HY46" s="17"/>
      <c r="HZ46" s="17"/>
      <c r="IA46" s="17">
        <v>0</v>
      </c>
      <c r="IB46" s="17">
        <v>80.599999999999994</v>
      </c>
      <c r="IC46" s="17">
        <v>85.482579999999999</v>
      </c>
      <c r="ID46" s="17">
        <v>70.295670000000001</v>
      </c>
      <c r="IE46" s="17">
        <v>10.30433</v>
      </c>
      <c r="IF46" s="17">
        <v>0</v>
      </c>
      <c r="IG46" s="17"/>
      <c r="IH46" s="17">
        <v>0</v>
      </c>
      <c r="II46" s="17">
        <v>0</v>
      </c>
      <c r="IJ46" s="17"/>
      <c r="IK46" s="17"/>
      <c r="IL46" s="17"/>
      <c r="IM46" s="17">
        <v>0</v>
      </c>
      <c r="IN46" s="17">
        <v>47.1</v>
      </c>
      <c r="IO46" s="17">
        <v>44.595799999999997</v>
      </c>
      <c r="IP46" s="17">
        <v>48.181440000000002</v>
      </c>
      <c r="IQ46" s="17">
        <v>-1.08144</v>
      </c>
      <c r="IR46" s="17"/>
      <c r="IS46" s="17"/>
      <c r="IT46" s="17"/>
      <c r="IU46" s="17">
        <v>0</v>
      </c>
      <c r="IV46" s="17"/>
      <c r="IW46" s="17"/>
      <c r="IX46" s="17"/>
      <c r="IY46" s="17">
        <v>0</v>
      </c>
      <c r="IZ46" s="17"/>
      <c r="JA46" s="17"/>
      <c r="JB46" s="17"/>
      <c r="JC46" s="17">
        <v>0</v>
      </c>
      <c r="JD46" s="17">
        <v>65.099999999999994</v>
      </c>
      <c r="JE46" s="17">
        <v>79.531859999999995</v>
      </c>
      <c r="JF46" s="17">
        <v>73.759159999999994</v>
      </c>
      <c r="JG46" s="17">
        <v>-8.65916</v>
      </c>
      <c r="JH46" s="17">
        <v>178.8</v>
      </c>
      <c r="JI46" s="17">
        <v>178.52956</v>
      </c>
      <c r="JJ46" s="17">
        <v>178.52955</v>
      </c>
      <c r="JK46" s="17">
        <v>0.27045000000000002</v>
      </c>
      <c r="JL46" s="17">
        <v>176.5</v>
      </c>
      <c r="JM46" s="17">
        <v>178.52956</v>
      </c>
      <c r="JN46" s="17">
        <v>178.52955</v>
      </c>
      <c r="JO46" s="17">
        <v>-2.02955</v>
      </c>
      <c r="JP46" s="17">
        <v>200</v>
      </c>
      <c r="JQ46" s="17">
        <v>178.52956</v>
      </c>
      <c r="JR46" s="17">
        <v>178.52955</v>
      </c>
      <c r="JS46" s="17">
        <v>21.47045</v>
      </c>
      <c r="JT46" s="17">
        <v>276.2</v>
      </c>
      <c r="JU46" s="17">
        <v>267.79433</v>
      </c>
      <c r="JV46" s="17">
        <v>267.79433</v>
      </c>
      <c r="JW46" s="17">
        <v>8.4056700000000006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1.2</v>
      </c>
      <c r="LE46" s="17">
        <v>1.1522699999999999</v>
      </c>
      <c r="LF46" s="17">
        <v>1.1522699999999999</v>
      </c>
      <c r="LG46" s="17">
        <v>4.7730000000000002E-2</v>
      </c>
      <c r="LH46" s="17">
        <v>176.9</v>
      </c>
      <c r="LI46" s="17">
        <v>196.13981000000001</v>
      </c>
      <c r="LJ46" s="17">
        <v>145.99319</v>
      </c>
      <c r="LK46" s="17">
        <v>30.90681</v>
      </c>
      <c r="LL46" s="17">
        <v>68.2</v>
      </c>
      <c r="LM46" s="17">
        <v>70.525369999999995</v>
      </c>
      <c r="LN46" s="17">
        <v>59.79692</v>
      </c>
      <c r="LO46" s="17">
        <v>8.4030799999999992</v>
      </c>
      <c r="LP46" s="17">
        <v>62.4</v>
      </c>
      <c r="LQ46" s="17">
        <v>67.133979999999994</v>
      </c>
      <c r="LR46" s="17">
        <v>67.133979999999994</v>
      </c>
      <c r="LS46" s="17">
        <v>-4.7339799999999999</v>
      </c>
      <c r="LT46" s="17">
        <v>65.599999999999994</v>
      </c>
      <c r="LU46" s="17">
        <v>65.615899999999996</v>
      </c>
      <c r="LV46" s="17">
        <v>59.482309999999998</v>
      </c>
      <c r="LW46" s="17">
        <v>6.1176899999999996</v>
      </c>
      <c r="LX46" s="17">
        <v>28.9</v>
      </c>
      <c r="LY46" s="17">
        <v>29.951460000000001</v>
      </c>
      <c r="LZ46" s="17">
        <v>29.951450000000001</v>
      </c>
      <c r="MA46" s="17">
        <v>-1.05145</v>
      </c>
      <c r="MB46" s="17"/>
      <c r="MC46" s="17"/>
      <c r="MD46" s="17"/>
      <c r="ME46" s="17">
        <v>0</v>
      </c>
      <c r="MF46" s="17"/>
      <c r="MG46" s="17"/>
      <c r="MH46" s="17"/>
      <c r="MI46" s="17">
        <v>0</v>
      </c>
      <c r="MJ46" s="17"/>
      <c r="MK46" s="17"/>
      <c r="ML46" s="17"/>
      <c r="MM46" s="17">
        <v>0</v>
      </c>
      <c r="MN46" s="17">
        <v>147.1</v>
      </c>
      <c r="MO46" s="17">
        <v>149.77393000000001</v>
      </c>
      <c r="MP46" s="17">
        <v>149.77392</v>
      </c>
      <c r="MQ46" s="17">
        <v>-2.6739199999999999</v>
      </c>
      <c r="MR46" s="17">
        <v>149.1</v>
      </c>
      <c r="MS46" s="17">
        <v>149.77393000000001</v>
      </c>
      <c r="MT46" s="17">
        <v>149.77392</v>
      </c>
      <c r="MU46" s="17">
        <v>-0.67391999999999996</v>
      </c>
      <c r="MV46" s="17">
        <v>150</v>
      </c>
      <c r="MW46" s="17">
        <v>149.77393000000001</v>
      </c>
      <c r="MX46" s="17">
        <v>149.77392</v>
      </c>
      <c r="MY46" s="17">
        <v>0.22608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216.5</v>
      </c>
      <c r="NU46" s="17">
        <v>192.42551</v>
      </c>
      <c r="NV46" s="17">
        <v>145.01719</v>
      </c>
      <c r="NW46" s="17">
        <v>71.482810000000001</v>
      </c>
      <c r="NX46" s="17">
        <v>103.4</v>
      </c>
      <c r="NY46" s="17">
        <v>96.212760000000003</v>
      </c>
      <c r="NZ46" s="17">
        <v>72.508589999999998</v>
      </c>
      <c r="OA46" s="17">
        <v>30.89141</v>
      </c>
      <c r="OB46" s="17">
        <v>0</v>
      </c>
      <c r="OC46" s="17">
        <v>0</v>
      </c>
      <c r="OD46" s="17">
        <v>0</v>
      </c>
      <c r="OE46" s="17">
        <v>0</v>
      </c>
      <c r="OF46" s="17">
        <v>88.3</v>
      </c>
      <c r="OG46" s="17">
        <v>103.10747000000001</v>
      </c>
      <c r="OH46" s="17">
        <v>106.59</v>
      </c>
      <c r="OI46" s="17">
        <v>-18.29</v>
      </c>
      <c r="OJ46" s="17">
        <v>0</v>
      </c>
      <c r="OK46" s="17">
        <v>0</v>
      </c>
      <c r="OL46" s="17">
        <v>0</v>
      </c>
      <c r="OM46" s="17">
        <v>0</v>
      </c>
      <c r="ON46" s="17">
        <v>14</v>
      </c>
      <c r="OO46" s="17">
        <v>15.901</v>
      </c>
      <c r="OP46" s="17">
        <v>15.901</v>
      </c>
      <c r="OQ46" s="17">
        <v>-1.901</v>
      </c>
      <c r="OR46" s="17">
        <v>0</v>
      </c>
      <c r="OS46" s="17">
        <v>0</v>
      </c>
      <c r="OT46" s="17">
        <v>0</v>
      </c>
      <c r="OU46" s="17">
        <v>0</v>
      </c>
      <c r="OV46" s="17">
        <v>9.1999999999999993</v>
      </c>
      <c r="OW46" s="17">
        <v>8.8000000000000007</v>
      </c>
      <c r="OX46" s="17">
        <v>8.8000000000000007</v>
      </c>
      <c r="OY46" s="17">
        <v>0.4</v>
      </c>
      <c r="OZ46" s="17">
        <v>9.9</v>
      </c>
      <c r="PA46" s="17">
        <v>9</v>
      </c>
      <c r="PB46" s="17">
        <v>9.0000099999999996</v>
      </c>
      <c r="PC46" s="17">
        <v>0.89998999999999996</v>
      </c>
      <c r="PD46" s="17">
        <v>2.1</v>
      </c>
      <c r="PE46" s="17">
        <v>4.2616100000000001</v>
      </c>
      <c r="PF46" s="17">
        <v>5.2851900000000001</v>
      </c>
      <c r="PG46" s="17">
        <v>-3.18519</v>
      </c>
      <c r="PH46" s="17">
        <v>0.3</v>
      </c>
      <c r="PI46" s="17">
        <v>1</v>
      </c>
      <c r="PJ46" s="17">
        <v>1</v>
      </c>
      <c r="PK46" s="17">
        <v>-0.7</v>
      </c>
      <c r="PL46" s="17">
        <v>3.1</v>
      </c>
      <c r="PM46" s="17">
        <v>2.2000000000000002</v>
      </c>
      <c r="PN46" s="17">
        <v>2.2000000000000002</v>
      </c>
      <c r="PO46" s="17">
        <v>0.9</v>
      </c>
      <c r="PP46" s="17">
        <v>2.4</v>
      </c>
      <c r="PQ46" s="17">
        <v>2.4900000000000002</v>
      </c>
      <c r="PR46" s="17">
        <v>2.4900000000000002</v>
      </c>
      <c r="PS46" s="17">
        <v>-0.09</v>
      </c>
      <c r="PT46" s="17">
        <v>20.100000000000001</v>
      </c>
      <c r="PU46" s="17">
        <v>20</v>
      </c>
      <c r="PV46" s="17">
        <v>19.417470000000002</v>
      </c>
      <c r="PW46" s="17">
        <v>0.68252999999999997</v>
      </c>
      <c r="PX46" s="17">
        <v>0</v>
      </c>
      <c r="PY46" s="17">
        <v>10</v>
      </c>
      <c r="PZ46" s="17">
        <v>10</v>
      </c>
      <c r="QA46" s="17">
        <v>-10</v>
      </c>
      <c r="QB46" s="17">
        <v>8.5</v>
      </c>
      <c r="QC46" s="17">
        <v>7</v>
      </c>
      <c r="QD46" s="17">
        <v>7</v>
      </c>
      <c r="QE46" s="17">
        <v>1.5</v>
      </c>
      <c r="QF46" s="17">
        <v>3.3</v>
      </c>
      <c r="QG46" s="17">
        <v>3</v>
      </c>
      <c r="QH46" s="17">
        <v>3.5</v>
      </c>
      <c r="QI46" s="17">
        <v>-0.2</v>
      </c>
      <c r="QJ46" s="17">
        <v>18.5</v>
      </c>
      <c r="QK46" s="17">
        <v>19</v>
      </c>
      <c r="QL46" s="17">
        <v>17.96116</v>
      </c>
      <c r="QM46" s="17">
        <v>0.53883999999999999</v>
      </c>
      <c r="QN46" s="17">
        <v>0</v>
      </c>
      <c r="QO46" s="17">
        <v>0</v>
      </c>
      <c r="QP46" s="17">
        <v>0</v>
      </c>
      <c r="QQ46" s="17">
        <v>0</v>
      </c>
      <c r="QR46" s="17">
        <v>0</v>
      </c>
      <c r="QS46" s="17">
        <v>0</v>
      </c>
      <c r="QT46" s="17">
        <v>0</v>
      </c>
      <c r="QU46" s="17">
        <v>0</v>
      </c>
      <c r="QV46" s="17">
        <v>26.9</v>
      </c>
      <c r="QW46" s="17">
        <v>26.225000000000001</v>
      </c>
      <c r="QX46" s="17">
        <v>26.225000000000001</v>
      </c>
      <c r="QY46" s="17">
        <v>0.67500000000000004</v>
      </c>
      <c r="QZ46" s="17">
        <v>76.900000000000006</v>
      </c>
      <c r="RA46" s="17">
        <v>71</v>
      </c>
      <c r="RB46" s="17">
        <v>73.760999999999996</v>
      </c>
      <c r="RC46" s="17">
        <v>3.1389999999999998</v>
      </c>
      <c r="RD46" s="17">
        <v>4.5</v>
      </c>
      <c r="RE46" s="17">
        <v>4.2</v>
      </c>
      <c r="RF46" s="17">
        <v>4.2</v>
      </c>
      <c r="RG46" s="17">
        <v>0.3</v>
      </c>
      <c r="RH46" s="17">
        <v>2.2000000000000002</v>
      </c>
      <c r="RI46" s="17">
        <v>2.4</v>
      </c>
      <c r="RJ46" s="17">
        <v>2.4</v>
      </c>
      <c r="RK46" s="17">
        <v>-0.2</v>
      </c>
      <c r="RL46" s="17">
        <v>1.1000000000000001</v>
      </c>
      <c r="RM46" s="17">
        <v>1.2</v>
      </c>
      <c r="RN46" s="17">
        <v>1.2</v>
      </c>
      <c r="RO46" s="17">
        <v>-0.1</v>
      </c>
      <c r="RP46" s="17">
        <v>2.9</v>
      </c>
      <c r="RQ46" s="17">
        <v>2.8</v>
      </c>
      <c r="RR46" s="17">
        <v>2.8</v>
      </c>
      <c r="RS46" s="17">
        <v>0.1</v>
      </c>
      <c r="RT46" s="17">
        <v>0</v>
      </c>
      <c r="RU46" s="17">
        <v>0</v>
      </c>
      <c r="RV46" s="17">
        <v>0</v>
      </c>
      <c r="RW46" s="17">
        <v>0</v>
      </c>
      <c r="RX46" s="17">
        <v>2.4</v>
      </c>
      <c r="RY46" s="17">
        <v>1.899</v>
      </c>
      <c r="RZ46" s="17">
        <v>1.899</v>
      </c>
      <c r="SA46" s="17">
        <v>0.501</v>
      </c>
      <c r="SB46" s="17">
        <v>20.100000000000001</v>
      </c>
      <c r="SC46" s="17">
        <v>19.772790000000001</v>
      </c>
      <c r="SD46" s="17">
        <v>16.25994</v>
      </c>
      <c r="SE46" s="17">
        <v>3.8400599999999998</v>
      </c>
      <c r="SF46" s="17">
        <v>1.5</v>
      </c>
      <c r="SG46" s="17">
        <v>1.452</v>
      </c>
      <c r="SH46" s="17">
        <v>1.452</v>
      </c>
      <c r="SI46" s="17">
        <v>4.8000000000000001E-2</v>
      </c>
      <c r="SJ46" s="17"/>
      <c r="SK46" s="17"/>
      <c r="SL46" s="17">
        <v>0.4</v>
      </c>
      <c r="SM46" s="17">
        <v>-0.4</v>
      </c>
      <c r="SN46" s="17">
        <v>5.8</v>
      </c>
      <c r="SO46" s="17">
        <v>6.9</v>
      </c>
      <c r="SP46" s="17">
        <v>6.9</v>
      </c>
      <c r="SQ46" s="17">
        <v>-1.1000000000000001</v>
      </c>
      <c r="SR46" s="17">
        <v>3.2</v>
      </c>
      <c r="SS46" s="17">
        <v>3</v>
      </c>
      <c r="ST46" s="17">
        <v>3</v>
      </c>
      <c r="SU46" s="17">
        <v>0.2</v>
      </c>
      <c r="SV46" s="17">
        <v>4.4000000000000004</v>
      </c>
      <c r="SW46" s="17">
        <v>4</v>
      </c>
      <c r="SX46" s="17">
        <v>4</v>
      </c>
      <c r="SY46" s="17">
        <v>0.4</v>
      </c>
      <c r="SZ46" s="17">
        <v>6.8</v>
      </c>
      <c r="TA46" s="17">
        <v>6</v>
      </c>
      <c r="TB46" s="17">
        <v>6</v>
      </c>
      <c r="TC46" s="17">
        <v>0.8</v>
      </c>
      <c r="TD46" s="17">
        <v>10</v>
      </c>
      <c r="TE46" s="17">
        <v>10</v>
      </c>
      <c r="TF46" s="17">
        <v>10</v>
      </c>
      <c r="TG46" s="17">
        <v>0</v>
      </c>
      <c r="TH46" s="17">
        <v>6.5</v>
      </c>
      <c r="TI46" s="17">
        <v>11.730729999999999</v>
      </c>
      <c r="TJ46" s="17">
        <v>22.637</v>
      </c>
      <c r="TK46" s="17">
        <v>-16.137</v>
      </c>
      <c r="TL46" s="17">
        <v>41.5</v>
      </c>
      <c r="TM46" s="17">
        <v>48.225529999999999</v>
      </c>
      <c r="TN46" s="17">
        <v>62.237000000000002</v>
      </c>
      <c r="TO46" s="17">
        <v>-20.736999999999998</v>
      </c>
      <c r="TP46" s="17">
        <v>0</v>
      </c>
      <c r="TQ46" s="17">
        <v>0</v>
      </c>
      <c r="TR46" s="17">
        <v>0</v>
      </c>
      <c r="TS46" s="17">
        <v>0</v>
      </c>
      <c r="TT46" s="17">
        <v>93.3</v>
      </c>
      <c r="TU46" s="17">
        <v>74</v>
      </c>
      <c r="TV46" s="17">
        <v>79.055999999999997</v>
      </c>
      <c r="TW46" s="17">
        <v>14.244</v>
      </c>
      <c r="TX46" s="17">
        <v>97.5</v>
      </c>
      <c r="TY46" s="17">
        <v>81.551029999999997</v>
      </c>
      <c r="TZ46" s="17">
        <v>87.584999999999994</v>
      </c>
      <c r="UA46" s="17">
        <v>9.9149999999999991</v>
      </c>
      <c r="UB46" s="17">
        <v>13.6</v>
      </c>
      <c r="UC46" s="17">
        <v>11.583</v>
      </c>
      <c r="UD46" s="17">
        <v>11.583</v>
      </c>
      <c r="UE46" s="17">
        <v>2.0169999999999999</v>
      </c>
      <c r="UF46" s="17">
        <v>10.9</v>
      </c>
      <c r="UG46" s="17">
        <v>9.6649999999999991</v>
      </c>
      <c r="UH46" s="17">
        <v>9.6649999999999991</v>
      </c>
      <c r="UI46" s="17">
        <v>1.2350000000000001</v>
      </c>
      <c r="UJ46" s="17">
        <v>7.4</v>
      </c>
      <c r="UK46" s="17">
        <v>7.5</v>
      </c>
      <c r="UL46" s="17">
        <v>7.5</v>
      </c>
      <c r="UM46" s="17">
        <v>-0.1</v>
      </c>
      <c r="UN46" s="17">
        <v>2.5</v>
      </c>
      <c r="UO46" s="17">
        <v>3</v>
      </c>
      <c r="UP46" s="17">
        <v>2.2000000000000002</v>
      </c>
      <c r="UQ46" s="17">
        <v>0.3</v>
      </c>
      <c r="UR46" s="17">
        <v>7.7</v>
      </c>
      <c r="US46" s="17">
        <v>7.6</v>
      </c>
      <c r="UT46" s="17">
        <v>7.6</v>
      </c>
      <c r="UU46" s="17">
        <v>0.1</v>
      </c>
      <c r="UV46" s="17">
        <v>4.3</v>
      </c>
      <c r="UW46" s="17">
        <v>4.8</v>
      </c>
      <c r="UX46" s="17">
        <v>4.8</v>
      </c>
      <c r="UY46" s="17">
        <v>-0.5</v>
      </c>
      <c r="UZ46" s="17">
        <v>4.8</v>
      </c>
      <c r="VA46" s="17">
        <v>5.2</v>
      </c>
      <c r="VB46" s="17">
        <v>5.2</v>
      </c>
      <c r="VC46" s="17">
        <v>-0.4</v>
      </c>
      <c r="VD46" s="17">
        <v>4.3</v>
      </c>
      <c r="VE46" s="17">
        <v>5.3</v>
      </c>
      <c r="VF46" s="17">
        <v>5.3</v>
      </c>
      <c r="VG46" s="17">
        <v>-1</v>
      </c>
      <c r="VH46" s="17">
        <v>10.8</v>
      </c>
      <c r="VI46" s="17">
        <v>13.423999999999999</v>
      </c>
      <c r="VJ46" s="17">
        <v>13.423999999999999</v>
      </c>
      <c r="VK46" s="17">
        <v>-2.6240000000000001</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129.5</v>
      </c>
      <c r="WC46" s="17">
        <v>92.791460000000001</v>
      </c>
      <c r="WD46" s="17">
        <v>122</v>
      </c>
      <c r="WE46" s="17">
        <v>7.5</v>
      </c>
      <c r="WF46" s="17">
        <v>150.5</v>
      </c>
      <c r="WG46" s="17">
        <v>92.310980000000001</v>
      </c>
      <c r="WH46" s="17">
        <v>131</v>
      </c>
      <c r="WI46" s="17">
        <v>19.5</v>
      </c>
      <c r="WJ46" s="17">
        <v>0</v>
      </c>
      <c r="WK46" s="17">
        <v>0</v>
      </c>
      <c r="WL46" s="17">
        <v>0</v>
      </c>
      <c r="WM46" s="17">
        <v>0</v>
      </c>
      <c r="WN46" s="17">
        <v>0</v>
      </c>
      <c r="WO46" s="17">
        <v>0</v>
      </c>
      <c r="WP46" s="17">
        <v>0</v>
      </c>
      <c r="WQ46" s="17">
        <v>0</v>
      </c>
      <c r="WR46" s="17">
        <v>10</v>
      </c>
      <c r="WS46" s="17">
        <v>5.4</v>
      </c>
      <c r="WT46" s="17">
        <v>5.4</v>
      </c>
      <c r="WU46" s="17">
        <v>4.5999999999999996</v>
      </c>
      <c r="WV46" s="17">
        <v>18.7</v>
      </c>
      <c r="WW46" s="17">
        <v>20</v>
      </c>
      <c r="WX46" s="17">
        <v>19.223299999999998</v>
      </c>
      <c r="WY46" s="17">
        <v>-0.52329999999999999</v>
      </c>
      <c r="WZ46" s="17">
        <v>10.3</v>
      </c>
      <c r="XA46" s="17">
        <v>10.8</v>
      </c>
      <c r="XB46" s="17">
        <v>10.8</v>
      </c>
      <c r="XC46" s="17">
        <v>-0.5</v>
      </c>
      <c r="XD46" s="17"/>
      <c r="XE46" s="17"/>
      <c r="XF46" s="17"/>
      <c r="XG46" s="17">
        <v>0</v>
      </c>
      <c r="XH46" s="17"/>
      <c r="XI46" s="17"/>
      <c r="XJ46" s="17"/>
      <c r="XK46" s="17">
        <v>0</v>
      </c>
      <c r="XL46" s="17">
        <v>16.100000000000001</v>
      </c>
      <c r="XM46" s="17">
        <v>15</v>
      </c>
      <c r="XN46" s="17">
        <v>14</v>
      </c>
      <c r="XO46" s="17">
        <v>2.1</v>
      </c>
      <c r="XP46" s="17"/>
      <c r="XQ46" s="17"/>
      <c r="XR46" s="17"/>
      <c r="XS46" s="17">
        <v>0</v>
      </c>
      <c r="XT46" s="17">
        <v>7.5</v>
      </c>
      <c r="XU46" s="17">
        <v>8</v>
      </c>
      <c r="XV46" s="17">
        <v>7.49</v>
      </c>
      <c r="XW46" s="17">
        <v>0.01</v>
      </c>
      <c r="XX46" s="17"/>
      <c r="XY46" s="17"/>
      <c r="XZ46" s="17"/>
      <c r="YA46" s="17">
        <v>0</v>
      </c>
      <c r="YB46" s="17"/>
      <c r="YC46" s="17"/>
      <c r="YD46" s="17"/>
      <c r="YE46" s="17">
        <v>0</v>
      </c>
    </row>
    <row r="47" spans="1:655" ht="24" customHeight="1" x14ac:dyDescent="0.3">
      <c r="A47" s="1"/>
      <c r="B47" s="16" t="s">
        <v>65</v>
      </c>
      <c r="C47" s="16" t="s">
        <v>779</v>
      </c>
      <c r="D47" s="17">
        <v>139.69999999999999</v>
      </c>
      <c r="E47" s="17">
        <v>102.41476</v>
      </c>
      <c r="F47" s="17">
        <v>103.85977</v>
      </c>
      <c r="G47" s="17">
        <v>35.840229999999998</v>
      </c>
      <c r="H47" s="17">
        <v>647</v>
      </c>
      <c r="I47" s="17">
        <v>643.65809000000002</v>
      </c>
      <c r="J47" s="17">
        <v>643.65809000000002</v>
      </c>
      <c r="K47" s="17">
        <v>3.3419099999999999</v>
      </c>
      <c r="L47" s="17">
        <v>215.8</v>
      </c>
      <c r="M47" s="17">
        <v>219.87573</v>
      </c>
      <c r="N47" s="17">
        <v>209.39341999999999</v>
      </c>
      <c r="O47" s="17">
        <v>6.4065799999999999</v>
      </c>
      <c r="P47" s="17"/>
      <c r="Q47" s="17"/>
      <c r="R47" s="17"/>
      <c r="S47" s="17">
        <v>0</v>
      </c>
      <c r="T47" s="17"/>
      <c r="U47" s="17"/>
      <c r="V47" s="17"/>
      <c r="W47" s="17">
        <v>0</v>
      </c>
      <c r="X47" s="17">
        <v>35.200000000000003</v>
      </c>
      <c r="Y47" s="17">
        <v>30.672820000000002</v>
      </c>
      <c r="Z47" s="17">
        <v>76.797849999999997</v>
      </c>
      <c r="AA47" s="17">
        <v>-41.597850000000001</v>
      </c>
      <c r="AB47" s="17">
        <v>81.099999999999994</v>
      </c>
      <c r="AC47" s="17">
        <v>84.587379999999996</v>
      </c>
      <c r="AD47" s="17">
        <v>94.878</v>
      </c>
      <c r="AE47" s="17">
        <v>-13.778</v>
      </c>
      <c r="AF47" s="17"/>
      <c r="AG47" s="17"/>
      <c r="AH47" s="17"/>
      <c r="AI47" s="17">
        <v>0</v>
      </c>
      <c r="AJ47" s="17"/>
      <c r="AK47" s="17"/>
      <c r="AL47" s="17"/>
      <c r="AM47" s="17">
        <v>0</v>
      </c>
      <c r="AN47" s="17">
        <v>188.5</v>
      </c>
      <c r="AO47" s="17">
        <v>196.42444</v>
      </c>
      <c r="AP47" s="17">
        <v>196.42435</v>
      </c>
      <c r="AQ47" s="17">
        <v>-7.9243499999999996</v>
      </c>
      <c r="AR47" s="17">
        <v>205.8</v>
      </c>
      <c r="AS47" s="17">
        <v>196.42444</v>
      </c>
      <c r="AT47" s="17">
        <v>196.42435</v>
      </c>
      <c r="AU47" s="17">
        <v>9.3756500000000003</v>
      </c>
      <c r="AV47" s="17">
        <v>210.5</v>
      </c>
      <c r="AW47" s="17">
        <v>196.42444</v>
      </c>
      <c r="AX47" s="17">
        <v>196.42435</v>
      </c>
      <c r="AY47" s="17">
        <v>14.07565</v>
      </c>
      <c r="AZ47" s="17">
        <v>290.10000000000002</v>
      </c>
      <c r="BA47" s="17">
        <v>294.63666999999998</v>
      </c>
      <c r="BB47" s="17">
        <v>294.63652000000002</v>
      </c>
      <c r="BC47" s="17">
        <v>-4.5365200000000003</v>
      </c>
      <c r="BD47" s="17">
        <v>217.1</v>
      </c>
      <c r="BE47" s="17">
        <v>208.28218000000001</v>
      </c>
      <c r="BF47" s="17">
        <v>208.28217000000001</v>
      </c>
      <c r="BG47" s="17">
        <v>8.8178300000000007</v>
      </c>
      <c r="BH47" s="17">
        <v>111.6</v>
      </c>
      <c r="BI47" s="17">
        <v>104.14109000000001</v>
      </c>
      <c r="BJ47" s="17">
        <v>104.14109000000001</v>
      </c>
      <c r="BK47" s="17">
        <v>7.4589100000000004</v>
      </c>
      <c r="BL47" s="17">
        <v>222.3</v>
      </c>
      <c r="BM47" s="17">
        <v>426.16061000000002</v>
      </c>
      <c r="BN47" s="17">
        <v>405.66241000000002</v>
      </c>
      <c r="BO47" s="17">
        <v>-183.36241000000001</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121.7</v>
      </c>
      <c r="CK47" s="17">
        <v>127.08432999999999</v>
      </c>
      <c r="CL47" s="17">
        <v>127.08432999999999</v>
      </c>
      <c r="CM47" s="17">
        <v>-5.3843300000000003</v>
      </c>
      <c r="CN47" s="17">
        <v>7.3</v>
      </c>
      <c r="CO47" s="17">
        <v>6.8003799999999996</v>
      </c>
      <c r="CP47" s="17">
        <v>5.1333399999999996</v>
      </c>
      <c r="CQ47" s="17">
        <v>2.1666599999999998</v>
      </c>
      <c r="CR47" s="17">
        <v>5.6</v>
      </c>
      <c r="CS47" s="17">
        <v>3.7328199999999998</v>
      </c>
      <c r="CT47" s="17">
        <v>2.8177599999999998</v>
      </c>
      <c r="CU47" s="17">
        <v>2.7822399999999998</v>
      </c>
      <c r="CV47" s="17"/>
      <c r="CW47" s="17"/>
      <c r="CX47" s="17"/>
      <c r="CY47" s="17">
        <v>0</v>
      </c>
      <c r="CZ47" s="17">
        <v>6.9</v>
      </c>
      <c r="DA47" s="17">
        <v>6.8787000000000003</v>
      </c>
      <c r="DB47" s="17">
        <v>6.8787000000000003</v>
      </c>
      <c r="DC47" s="17">
        <v>2.1299999999999999E-2</v>
      </c>
      <c r="DD47" s="17">
        <v>13.6</v>
      </c>
      <c r="DE47" s="17">
        <v>14.919420000000001</v>
      </c>
      <c r="DF47" s="17">
        <v>14.919409999999999</v>
      </c>
      <c r="DG47" s="17">
        <v>-1.31941</v>
      </c>
      <c r="DH47" s="17">
        <v>140.69999999999999</v>
      </c>
      <c r="DI47" s="17">
        <v>128.50990999999999</v>
      </c>
      <c r="DJ47" s="17">
        <v>94.639499999999998</v>
      </c>
      <c r="DK47" s="17">
        <v>46.060499999999998</v>
      </c>
      <c r="DL47" s="17"/>
      <c r="DM47" s="17"/>
      <c r="DN47" s="17"/>
      <c r="DO47" s="17">
        <v>0</v>
      </c>
      <c r="DP47" s="17"/>
      <c r="DQ47" s="17"/>
      <c r="DR47" s="17"/>
      <c r="DS47" s="17">
        <v>0</v>
      </c>
      <c r="DT47" s="17"/>
      <c r="DU47" s="17"/>
      <c r="DV47" s="17"/>
      <c r="DW47" s="17">
        <v>0</v>
      </c>
      <c r="DX47" s="17"/>
      <c r="DY47" s="17"/>
      <c r="DZ47" s="17"/>
      <c r="EA47" s="17">
        <v>0</v>
      </c>
      <c r="EB47" s="17">
        <v>55.9</v>
      </c>
      <c r="EC47" s="17">
        <v>55.841569999999997</v>
      </c>
      <c r="ED47" s="17">
        <v>55.841560000000001</v>
      </c>
      <c r="EE47" s="17">
        <v>5.8439999999999999E-2</v>
      </c>
      <c r="EF47" s="17">
        <v>98.1</v>
      </c>
      <c r="EG47" s="17">
        <v>110.21751999999999</v>
      </c>
      <c r="EH47" s="17">
        <v>110.21745</v>
      </c>
      <c r="EI47" s="17">
        <v>-12.11745</v>
      </c>
      <c r="EJ47" s="17"/>
      <c r="EK47" s="17"/>
      <c r="EL47" s="17"/>
      <c r="EM47" s="17">
        <v>0</v>
      </c>
      <c r="EN47" s="17"/>
      <c r="EO47" s="17"/>
      <c r="EP47" s="17"/>
      <c r="EQ47" s="17">
        <v>0</v>
      </c>
      <c r="ER47" s="17">
        <v>0</v>
      </c>
      <c r="ES47" s="17"/>
      <c r="ET47" s="17">
        <v>0</v>
      </c>
      <c r="EU47" s="17">
        <v>0</v>
      </c>
      <c r="EV47" s="17">
        <v>6.5</v>
      </c>
      <c r="EW47" s="17">
        <v>6.39</v>
      </c>
      <c r="EX47" s="17">
        <v>6.39</v>
      </c>
      <c r="EY47" s="17">
        <v>0.11</v>
      </c>
      <c r="EZ47" s="17">
        <v>147.69999999999999</v>
      </c>
      <c r="FA47" s="17">
        <v>160.68960999999999</v>
      </c>
      <c r="FB47" s="17">
        <v>144.33010999999999</v>
      </c>
      <c r="FC47" s="17">
        <v>3.3698899999999998</v>
      </c>
      <c r="FD47" s="17">
        <v>32.799999999999997</v>
      </c>
      <c r="FE47" s="17">
        <v>33.834949999999999</v>
      </c>
      <c r="FF47" s="17">
        <v>38.900370000000002</v>
      </c>
      <c r="FG47" s="17">
        <v>-6.1003699999999998</v>
      </c>
      <c r="FH47" s="17">
        <v>129.9</v>
      </c>
      <c r="FI47" s="17">
        <v>75</v>
      </c>
      <c r="FJ47" s="17">
        <v>104.62090000000001</v>
      </c>
      <c r="FK47" s="17">
        <v>25.2791</v>
      </c>
      <c r="FL47" s="17">
        <v>20.399999999999999</v>
      </c>
      <c r="FM47" s="17">
        <v>22.888349999999999</v>
      </c>
      <c r="FN47" s="17">
        <v>22.625250000000001</v>
      </c>
      <c r="FO47" s="17">
        <v>-2.22525</v>
      </c>
      <c r="FP47" s="17">
        <v>17</v>
      </c>
      <c r="FQ47" s="17">
        <v>14.927820000000001</v>
      </c>
      <c r="FR47" s="17">
        <v>14.927809999999999</v>
      </c>
      <c r="FS47" s="17">
        <v>2.07219</v>
      </c>
      <c r="FT47" s="17">
        <v>16</v>
      </c>
      <c r="FU47" s="17">
        <v>16.990290000000002</v>
      </c>
      <c r="FV47" s="17">
        <v>16.990290000000002</v>
      </c>
      <c r="FW47" s="17">
        <v>-0.99029</v>
      </c>
      <c r="FX47" s="17">
        <v>65.599999999999994</v>
      </c>
      <c r="FY47" s="17">
        <v>69.443650000000005</v>
      </c>
      <c r="FZ47" s="17">
        <v>69.443650000000005</v>
      </c>
      <c r="GA47" s="17">
        <v>-3.8436499999999998</v>
      </c>
      <c r="GB47" s="17">
        <v>182.7</v>
      </c>
      <c r="GC47" s="17">
        <v>185.10007999999999</v>
      </c>
      <c r="GD47" s="17">
        <v>185.10006999999999</v>
      </c>
      <c r="GE47" s="17">
        <v>-2.4000699999999999</v>
      </c>
      <c r="GF47" s="17">
        <v>182.8</v>
      </c>
      <c r="GG47" s="17">
        <v>185.10007999999999</v>
      </c>
      <c r="GH47" s="17">
        <v>185.10006999999999</v>
      </c>
      <c r="GI47" s="17">
        <v>-2.3000699999999998</v>
      </c>
      <c r="GJ47" s="17">
        <v>183.6</v>
      </c>
      <c r="GK47" s="17">
        <v>185.10007999999999</v>
      </c>
      <c r="GL47" s="17">
        <v>185.10006999999999</v>
      </c>
      <c r="GM47" s="17">
        <v>-1.50007</v>
      </c>
      <c r="GN47" s="17">
        <v>84.8</v>
      </c>
      <c r="GO47" s="17">
        <v>87.858310000000003</v>
      </c>
      <c r="GP47" s="17">
        <v>86.269739999999999</v>
      </c>
      <c r="GQ47" s="17">
        <v>-1.46974</v>
      </c>
      <c r="GR47" s="17">
        <v>5.3</v>
      </c>
      <c r="GS47" s="17">
        <v>6</v>
      </c>
      <c r="GT47" s="17">
        <v>5.8686699999999998</v>
      </c>
      <c r="GU47" s="17">
        <v>-0.56867000000000001</v>
      </c>
      <c r="GV47" s="17">
        <v>1.2</v>
      </c>
      <c r="GW47" s="17">
        <v>1.02115</v>
      </c>
      <c r="GX47" s="17">
        <v>6.1567800000000004</v>
      </c>
      <c r="GY47" s="17">
        <v>-4.9567800000000002</v>
      </c>
      <c r="GZ47" s="17">
        <v>25.1</v>
      </c>
      <c r="HA47" s="17">
        <v>34.47804</v>
      </c>
      <c r="HB47" s="17">
        <v>34.478029999999997</v>
      </c>
      <c r="HC47" s="17">
        <v>-9.3780300000000008</v>
      </c>
      <c r="HD47" s="17">
        <v>34.4</v>
      </c>
      <c r="HE47" s="17">
        <v>25.3767</v>
      </c>
      <c r="HF47" s="17">
        <v>25.3767</v>
      </c>
      <c r="HG47" s="17">
        <v>9.0233000000000008</v>
      </c>
      <c r="HH47" s="17">
        <v>2</v>
      </c>
      <c r="HI47" s="17">
        <v>1.97359</v>
      </c>
      <c r="HJ47" s="17">
        <v>1.97359</v>
      </c>
      <c r="HK47" s="17">
        <v>2.6409999999999999E-2</v>
      </c>
      <c r="HL47" s="17">
        <v>16.5</v>
      </c>
      <c r="HM47" s="17">
        <v>16.664079999999998</v>
      </c>
      <c r="HN47" s="17">
        <v>16.664079999999998</v>
      </c>
      <c r="HO47" s="17">
        <v>-0.16408</v>
      </c>
      <c r="HP47" s="17">
        <v>73.900000000000006</v>
      </c>
      <c r="HQ47" s="17">
        <v>103.86398</v>
      </c>
      <c r="HR47" s="17">
        <v>106.29098999999999</v>
      </c>
      <c r="HS47" s="17">
        <v>-32.390990000000002</v>
      </c>
      <c r="HT47" s="17"/>
      <c r="HU47" s="17"/>
      <c r="HV47" s="17"/>
      <c r="HW47" s="17">
        <v>0</v>
      </c>
      <c r="HX47" s="17"/>
      <c r="HY47" s="17"/>
      <c r="HZ47" s="17"/>
      <c r="IA47" s="17">
        <v>0</v>
      </c>
      <c r="IB47" s="17">
        <v>80.5</v>
      </c>
      <c r="IC47" s="17">
        <v>85.482579999999999</v>
      </c>
      <c r="ID47" s="17">
        <v>78.496600000000001</v>
      </c>
      <c r="IE47" s="17">
        <v>2.0034000000000001</v>
      </c>
      <c r="IF47" s="17">
        <v>0</v>
      </c>
      <c r="IG47" s="17"/>
      <c r="IH47" s="17">
        <v>0</v>
      </c>
      <c r="II47" s="17">
        <v>0</v>
      </c>
      <c r="IJ47" s="17"/>
      <c r="IK47" s="17"/>
      <c r="IL47" s="17"/>
      <c r="IM47" s="17">
        <v>0</v>
      </c>
      <c r="IN47" s="17">
        <v>47.2</v>
      </c>
      <c r="IO47" s="17">
        <v>48.181449999999998</v>
      </c>
      <c r="IP47" s="17">
        <v>48.181440000000002</v>
      </c>
      <c r="IQ47" s="17">
        <v>-0.98143999999999998</v>
      </c>
      <c r="IR47" s="17"/>
      <c r="IS47" s="17"/>
      <c r="IT47" s="17"/>
      <c r="IU47" s="17">
        <v>0</v>
      </c>
      <c r="IV47" s="17"/>
      <c r="IW47" s="17"/>
      <c r="IX47" s="17"/>
      <c r="IY47" s="17">
        <v>0</v>
      </c>
      <c r="IZ47" s="17"/>
      <c r="JA47" s="17"/>
      <c r="JB47" s="17"/>
      <c r="JC47" s="17">
        <v>0</v>
      </c>
      <c r="JD47" s="17">
        <v>65</v>
      </c>
      <c r="JE47" s="17">
        <v>88.649879999999996</v>
      </c>
      <c r="JF47" s="17">
        <v>78.616259999999997</v>
      </c>
      <c r="JG47" s="17">
        <v>-13.61626</v>
      </c>
      <c r="JH47" s="17">
        <v>178.5</v>
      </c>
      <c r="JI47" s="17">
        <v>178.52956</v>
      </c>
      <c r="JJ47" s="17">
        <v>178.52955</v>
      </c>
      <c r="JK47" s="17">
        <v>-2.955E-2</v>
      </c>
      <c r="JL47" s="17">
        <v>176.1</v>
      </c>
      <c r="JM47" s="17">
        <v>178.52956</v>
      </c>
      <c r="JN47" s="17">
        <v>178.52955</v>
      </c>
      <c r="JO47" s="17">
        <v>-2.4295499999999999</v>
      </c>
      <c r="JP47" s="17">
        <v>200</v>
      </c>
      <c r="JQ47" s="17">
        <v>178.52956</v>
      </c>
      <c r="JR47" s="17">
        <v>178.52955</v>
      </c>
      <c r="JS47" s="17">
        <v>21.47045</v>
      </c>
      <c r="JT47" s="17">
        <v>276</v>
      </c>
      <c r="JU47" s="17">
        <v>267.79433</v>
      </c>
      <c r="JV47" s="17">
        <v>267.79433</v>
      </c>
      <c r="JW47" s="17">
        <v>8.2056699999999996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1.2</v>
      </c>
      <c r="LE47" s="17">
        <v>1.1522699999999999</v>
      </c>
      <c r="LF47" s="17">
        <v>1.1522699999999999</v>
      </c>
      <c r="LG47" s="17">
        <v>4.7730000000000002E-2</v>
      </c>
      <c r="LH47" s="17">
        <v>215.8</v>
      </c>
      <c r="LI47" s="17">
        <v>135.20388</v>
      </c>
      <c r="LJ47" s="17">
        <v>130.90968000000001</v>
      </c>
      <c r="LK47" s="17">
        <v>84.890320000000003</v>
      </c>
      <c r="LL47" s="17">
        <v>75.900000000000006</v>
      </c>
      <c r="LM47" s="17">
        <v>80.136930000000007</v>
      </c>
      <c r="LN47" s="17">
        <v>70.353089999999995</v>
      </c>
      <c r="LO47" s="17">
        <v>5.5469099999999996</v>
      </c>
      <c r="LP47" s="17">
        <v>64.400000000000006</v>
      </c>
      <c r="LQ47" s="17">
        <v>67.133979999999994</v>
      </c>
      <c r="LR47" s="17">
        <v>67.133979999999994</v>
      </c>
      <c r="LS47" s="17">
        <v>-2.7339799999999999</v>
      </c>
      <c r="LT47" s="17">
        <v>69.400000000000006</v>
      </c>
      <c r="LU47" s="17">
        <v>65.615899999999996</v>
      </c>
      <c r="LV47" s="17">
        <v>64.519980000000004</v>
      </c>
      <c r="LW47" s="17">
        <v>4.88002</v>
      </c>
      <c r="LX47" s="17">
        <v>29.3</v>
      </c>
      <c r="LY47" s="17">
        <v>29.951460000000001</v>
      </c>
      <c r="LZ47" s="17">
        <v>29.951450000000001</v>
      </c>
      <c r="MA47" s="17">
        <v>-0.65144999999999997</v>
      </c>
      <c r="MB47" s="17"/>
      <c r="MC47" s="17"/>
      <c r="MD47" s="17"/>
      <c r="ME47" s="17">
        <v>0</v>
      </c>
      <c r="MF47" s="17"/>
      <c r="MG47" s="17"/>
      <c r="MH47" s="17"/>
      <c r="MI47" s="17">
        <v>0</v>
      </c>
      <c r="MJ47" s="17"/>
      <c r="MK47" s="17"/>
      <c r="ML47" s="17"/>
      <c r="MM47" s="17">
        <v>0</v>
      </c>
      <c r="MN47" s="17">
        <v>146.80000000000001</v>
      </c>
      <c r="MO47" s="17">
        <v>158.72166999999999</v>
      </c>
      <c r="MP47" s="17">
        <v>149.77392</v>
      </c>
      <c r="MQ47" s="17">
        <v>-2.9739200000000001</v>
      </c>
      <c r="MR47" s="17">
        <v>148.80000000000001</v>
      </c>
      <c r="MS47" s="17">
        <v>158.72166999999999</v>
      </c>
      <c r="MT47" s="17">
        <v>149.77392</v>
      </c>
      <c r="MU47" s="17">
        <v>-0.97392000000000001</v>
      </c>
      <c r="MV47" s="17">
        <v>150</v>
      </c>
      <c r="MW47" s="17">
        <v>158.72166999999999</v>
      </c>
      <c r="MX47" s="17">
        <v>149.77392</v>
      </c>
      <c r="MY47" s="17">
        <v>0.22608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216.4</v>
      </c>
      <c r="NU47" s="17">
        <v>192.42551</v>
      </c>
      <c r="NV47" s="17">
        <v>145.01719</v>
      </c>
      <c r="NW47" s="17">
        <v>71.382810000000006</v>
      </c>
      <c r="NX47" s="17">
        <v>103.4</v>
      </c>
      <c r="NY47" s="17">
        <v>96.212760000000003</v>
      </c>
      <c r="NZ47" s="17">
        <v>72.508589999999998</v>
      </c>
      <c r="OA47" s="17">
        <v>30.89141</v>
      </c>
      <c r="OB47" s="17">
        <v>0</v>
      </c>
      <c r="OC47" s="17">
        <v>0</v>
      </c>
      <c r="OD47" s="17">
        <v>0</v>
      </c>
      <c r="OE47" s="17">
        <v>0</v>
      </c>
      <c r="OF47" s="17">
        <v>86.3</v>
      </c>
      <c r="OG47" s="17">
        <v>102.97752</v>
      </c>
      <c r="OH47" s="17">
        <v>107.664</v>
      </c>
      <c r="OI47" s="17">
        <v>-21.364000000000001</v>
      </c>
      <c r="OJ47" s="17">
        <v>0</v>
      </c>
      <c r="OK47" s="17">
        <v>0</v>
      </c>
      <c r="OL47" s="17">
        <v>0</v>
      </c>
      <c r="OM47" s="17">
        <v>0</v>
      </c>
      <c r="ON47" s="17">
        <v>13.5</v>
      </c>
      <c r="OO47" s="17">
        <v>15.568</v>
      </c>
      <c r="OP47" s="17">
        <v>15.568</v>
      </c>
      <c r="OQ47" s="17">
        <v>-2.0680000000000001</v>
      </c>
      <c r="OR47" s="17">
        <v>0</v>
      </c>
      <c r="OS47" s="17">
        <v>0</v>
      </c>
      <c r="OT47" s="17">
        <v>0</v>
      </c>
      <c r="OU47" s="17">
        <v>0</v>
      </c>
      <c r="OV47" s="17">
        <v>9.1999999999999993</v>
      </c>
      <c r="OW47" s="17">
        <v>8.8000000000000007</v>
      </c>
      <c r="OX47" s="17">
        <v>8.8000000000000007</v>
      </c>
      <c r="OY47" s="17">
        <v>0.4</v>
      </c>
      <c r="OZ47" s="17">
        <v>9.9</v>
      </c>
      <c r="PA47" s="17">
        <v>9</v>
      </c>
      <c r="PB47" s="17">
        <v>9.0000099999999996</v>
      </c>
      <c r="PC47" s="17">
        <v>0.89998999999999996</v>
      </c>
      <c r="PD47" s="17">
        <v>2.9</v>
      </c>
      <c r="PE47" s="17">
        <v>2.6689699999999998</v>
      </c>
      <c r="PF47" s="17">
        <v>5.6699799999999998</v>
      </c>
      <c r="PG47" s="17">
        <v>-2.7699799999999999</v>
      </c>
      <c r="PH47" s="17">
        <v>0.3</v>
      </c>
      <c r="PI47" s="17">
        <v>1</v>
      </c>
      <c r="PJ47" s="17">
        <v>1</v>
      </c>
      <c r="PK47" s="17">
        <v>-0.7</v>
      </c>
      <c r="PL47" s="17">
        <v>3.1</v>
      </c>
      <c r="PM47" s="17">
        <v>2.2000000000000002</v>
      </c>
      <c r="PN47" s="17">
        <v>2.2000000000000002</v>
      </c>
      <c r="PO47" s="17">
        <v>0.9</v>
      </c>
      <c r="PP47" s="17">
        <v>2.4</v>
      </c>
      <c r="PQ47" s="17">
        <v>2.4900000000000002</v>
      </c>
      <c r="PR47" s="17">
        <v>2.4900000000000002</v>
      </c>
      <c r="PS47" s="17">
        <v>-0.09</v>
      </c>
      <c r="PT47" s="17">
        <v>20.100000000000001</v>
      </c>
      <c r="PU47" s="17">
        <v>20</v>
      </c>
      <c r="PV47" s="17">
        <v>19.417470000000002</v>
      </c>
      <c r="PW47" s="17">
        <v>0.68252999999999997</v>
      </c>
      <c r="PX47" s="17">
        <v>0</v>
      </c>
      <c r="PY47" s="17">
        <v>10</v>
      </c>
      <c r="PZ47" s="17">
        <v>10</v>
      </c>
      <c r="QA47" s="17">
        <v>-10</v>
      </c>
      <c r="QB47" s="17">
        <v>8.5</v>
      </c>
      <c r="QC47" s="17">
        <v>7</v>
      </c>
      <c r="QD47" s="17">
        <v>7</v>
      </c>
      <c r="QE47" s="17">
        <v>1.5</v>
      </c>
      <c r="QF47" s="17">
        <v>3.3</v>
      </c>
      <c r="QG47" s="17">
        <v>3</v>
      </c>
      <c r="QH47" s="17">
        <v>3.5</v>
      </c>
      <c r="QI47" s="17">
        <v>-0.2</v>
      </c>
      <c r="QJ47" s="17">
        <v>18.5</v>
      </c>
      <c r="QK47" s="17">
        <v>19</v>
      </c>
      <c r="QL47" s="17">
        <v>17.96116</v>
      </c>
      <c r="QM47" s="17">
        <v>0.53883999999999999</v>
      </c>
      <c r="QN47" s="17">
        <v>0</v>
      </c>
      <c r="QO47" s="17">
        <v>0</v>
      </c>
      <c r="QP47" s="17">
        <v>0</v>
      </c>
      <c r="QQ47" s="17">
        <v>0</v>
      </c>
      <c r="QR47" s="17">
        <v>0</v>
      </c>
      <c r="QS47" s="17">
        <v>0</v>
      </c>
      <c r="QT47" s="17">
        <v>0</v>
      </c>
      <c r="QU47" s="17">
        <v>0</v>
      </c>
      <c r="QV47" s="17">
        <v>29.2</v>
      </c>
      <c r="QW47" s="17">
        <v>26.416</v>
      </c>
      <c r="QX47" s="17">
        <v>26.416</v>
      </c>
      <c r="QY47" s="17">
        <v>2.7839999999999998</v>
      </c>
      <c r="QZ47" s="17">
        <v>81.2</v>
      </c>
      <c r="RA47" s="17">
        <v>70</v>
      </c>
      <c r="RB47" s="17">
        <v>74.061000000000007</v>
      </c>
      <c r="RC47" s="17">
        <v>7.1390000000000002</v>
      </c>
      <c r="RD47" s="17">
        <v>4.5</v>
      </c>
      <c r="RE47" s="17">
        <v>4.2</v>
      </c>
      <c r="RF47" s="17">
        <v>4.2</v>
      </c>
      <c r="RG47" s="17">
        <v>0.3</v>
      </c>
      <c r="RH47" s="17">
        <v>2.2000000000000002</v>
      </c>
      <c r="RI47" s="17">
        <v>2.4</v>
      </c>
      <c r="RJ47" s="17">
        <v>2.4</v>
      </c>
      <c r="RK47" s="17">
        <v>-0.2</v>
      </c>
      <c r="RL47" s="17">
        <v>1.1000000000000001</v>
      </c>
      <c r="RM47" s="17">
        <v>1.2</v>
      </c>
      <c r="RN47" s="17">
        <v>1.2</v>
      </c>
      <c r="RO47" s="17">
        <v>-0.1</v>
      </c>
      <c r="RP47" s="17">
        <v>2.9</v>
      </c>
      <c r="RQ47" s="17">
        <v>2.8</v>
      </c>
      <c r="RR47" s="17">
        <v>2.8</v>
      </c>
      <c r="RS47" s="17">
        <v>0.1</v>
      </c>
      <c r="RT47" s="17">
        <v>0</v>
      </c>
      <c r="RU47" s="17">
        <v>0</v>
      </c>
      <c r="RV47" s="17">
        <v>0</v>
      </c>
      <c r="RW47" s="17">
        <v>0</v>
      </c>
      <c r="RX47" s="17">
        <v>2.4</v>
      </c>
      <c r="RY47" s="17">
        <v>1.899</v>
      </c>
      <c r="RZ47" s="17">
        <v>1.899</v>
      </c>
      <c r="SA47" s="17">
        <v>0.501</v>
      </c>
      <c r="SB47" s="17">
        <v>20.3</v>
      </c>
      <c r="SC47" s="17">
        <v>19.772790000000001</v>
      </c>
      <c r="SD47" s="17">
        <v>18.156870000000001</v>
      </c>
      <c r="SE47" s="17">
        <v>2.1431300000000002</v>
      </c>
      <c r="SF47" s="17">
        <v>1.5</v>
      </c>
      <c r="SG47" s="17">
        <v>1.48</v>
      </c>
      <c r="SH47" s="17">
        <v>1.48</v>
      </c>
      <c r="SI47" s="17">
        <v>0.02</v>
      </c>
      <c r="SJ47" s="17"/>
      <c r="SK47" s="17"/>
      <c r="SL47" s="17">
        <v>0.4</v>
      </c>
      <c r="SM47" s="17">
        <v>-0.4</v>
      </c>
      <c r="SN47" s="17">
        <v>5.8</v>
      </c>
      <c r="SO47" s="17">
        <v>6.9</v>
      </c>
      <c r="SP47" s="17">
        <v>6.9</v>
      </c>
      <c r="SQ47" s="17">
        <v>-1.1000000000000001</v>
      </c>
      <c r="SR47" s="17">
        <v>3.2</v>
      </c>
      <c r="SS47" s="17">
        <v>3</v>
      </c>
      <c r="ST47" s="17">
        <v>3</v>
      </c>
      <c r="SU47" s="17">
        <v>0.2</v>
      </c>
      <c r="SV47" s="17">
        <v>4.4000000000000004</v>
      </c>
      <c r="SW47" s="17">
        <v>4</v>
      </c>
      <c r="SX47" s="17">
        <v>4</v>
      </c>
      <c r="SY47" s="17">
        <v>0.4</v>
      </c>
      <c r="SZ47" s="17">
        <v>6.3</v>
      </c>
      <c r="TA47" s="17">
        <v>6</v>
      </c>
      <c r="TB47" s="17">
        <v>6</v>
      </c>
      <c r="TC47" s="17">
        <v>0.3</v>
      </c>
      <c r="TD47" s="17">
        <v>10</v>
      </c>
      <c r="TE47" s="17">
        <v>10</v>
      </c>
      <c r="TF47" s="17">
        <v>10</v>
      </c>
      <c r="TG47" s="17">
        <v>0</v>
      </c>
      <c r="TH47" s="17">
        <v>6.5</v>
      </c>
      <c r="TI47" s="17">
        <v>11.039540000000001</v>
      </c>
      <c r="TJ47" s="17">
        <v>21.616</v>
      </c>
      <c r="TK47" s="17">
        <v>-15.116</v>
      </c>
      <c r="TL47" s="17">
        <v>40</v>
      </c>
      <c r="TM47" s="17">
        <v>43.157899999999998</v>
      </c>
      <c r="TN47" s="17">
        <v>59.1</v>
      </c>
      <c r="TO47" s="17">
        <v>-19.100000000000001</v>
      </c>
      <c r="TP47" s="17">
        <v>0</v>
      </c>
      <c r="TQ47" s="17">
        <v>0</v>
      </c>
      <c r="TR47" s="17">
        <v>0</v>
      </c>
      <c r="TS47" s="17">
        <v>0</v>
      </c>
      <c r="TT47" s="17">
        <v>91.9</v>
      </c>
      <c r="TU47" s="17">
        <v>75</v>
      </c>
      <c r="TV47" s="17">
        <v>77.33</v>
      </c>
      <c r="TW47" s="17">
        <v>14.57</v>
      </c>
      <c r="TX47" s="17">
        <v>90.6</v>
      </c>
      <c r="TY47" s="17">
        <v>83.284570000000002</v>
      </c>
      <c r="TZ47" s="17">
        <v>87.884</v>
      </c>
      <c r="UA47" s="17">
        <v>2.7160000000000002</v>
      </c>
      <c r="UB47" s="17">
        <v>14.3</v>
      </c>
      <c r="UC47" s="17">
        <v>11.513999999999999</v>
      </c>
      <c r="UD47" s="17">
        <v>11.513999999999999</v>
      </c>
      <c r="UE47" s="17">
        <v>2.786</v>
      </c>
      <c r="UF47" s="17">
        <v>11.5</v>
      </c>
      <c r="UG47" s="17">
        <v>9.5579999999999998</v>
      </c>
      <c r="UH47" s="17">
        <v>9.5579999999999998</v>
      </c>
      <c r="UI47" s="17">
        <v>1.9419999999999999</v>
      </c>
      <c r="UJ47" s="17">
        <v>7.4</v>
      </c>
      <c r="UK47" s="17">
        <v>7.5</v>
      </c>
      <c r="UL47" s="17">
        <v>7.5</v>
      </c>
      <c r="UM47" s="17">
        <v>-0.1</v>
      </c>
      <c r="UN47" s="17">
        <v>2.5</v>
      </c>
      <c r="UO47" s="17">
        <v>3</v>
      </c>
      <c r="UP47" s="17">
        <v>2.2000000000000002</v>
      </c>
      <c r="UQ47" s="17">
        <v>0.3</v>
      </c>
      <c r="UR47" s="17">
        <v>7.6</v>
      </c>
      <c r="US47" s="17">
        <v>7.6</v>
      </c>
      <c r="UT47" s="17">
        <v>7.6</v>
      </c>
      <c r="UU47" s="17">
        <v>0</v>
      </c>
      <c r="UV47" s="17">
        <v>4.5</v>
      </c>
      <c r="UW47" s="17">
        <v>4.8</v>
      </c>
      <c r="UX47" s="17">
        <v>4.8</v>
      </c>
      <c r="UY47" s="17">
        <v>-0.3</v>
      </c>
      <c r="UZ47" s="17">
        <v>4.8</v>
      </c>
      <c r="VA47" s="17">
        <v>5.2</v>
      </c>
      <c r="VB47" s="17">
        <v>5.2</v>
      </c>
      <c r="VC47" s="17">
        <v>-0.4</v>
      </c>
      <c r="VD47" s="17">
        <v>4.3</v>
      </c>
      <c r="VE47" s="17">
        <v>5.3</v>
      </c>
      <c r="VF47" s="17">
        <v>5.3</v>
      </c>
      <c r="VG47" s="17">
        <v>-1</v>
      </c>
      <c r="VH47" s="17">
        <v>10.8</v>
      </c>
      <c r="VI47" s="17">
        <v>12.803000000000001</v>
      </c>
      <c r="VJ47" s="17">
        <v>12.803000000000001</v>
      </c>
      <c r="VK47" s="17">
        <v>-2.0030000000000001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127.9</v>
      </c>
      <c r="WC47" s="17">
        <v>94.743189999999998</v>
      </c>
      <c r="WD47" s="17">
        <v>121</v>
      </c>
      <c r="WE47" s="17">
        <v>6.9</v>
      </c>
      <c r="WF47" s="17">
        <v>141.69999999999999</v>
      </c>
      <c r="WG47" s="17">
        <v>84.705370000000002</v>
      </c>
      <c r="WH47" s="17">
        <v>127</v>
      </c>
      <c r="WI47" s="17">
        <v>14.7</v>
      </c>
      <c r="WJ47" s="17">
        <v>0</v>
      </c>
      <c r="WK47" s="17">
        <v>0</v>
      </c>
      <c r="WL47" s="17">
        <v>0</v>
      </c>
      <c r="WM47" s="17">
        <v>0</v>
      </c>
      <c r="WN47" s="17">
        <v>0</v>
      </c>
      <c r="WO47" s="17">
        <v>0</v>
      </c>
      <c r="WP47" s="17">
        <v>0</v>
      </c>
      <c r="WQ47" s="17">
        <v>0</v>
      </c>
      <c r="WR47" s="17">
        <v>10</v>
      </c>
      <c r="WS47" s="17">
        <v>5.4</v>
      </c>
      <c r="WT47" s="17">
        <v>5.4</v>
      </c>
      <c r="WU47" s="17">
        <v>4.5999999999999996</v>
      </c>
      <c r="WV47" s="17">
        <v>18.8</v>
      </c>
      <c r="WW47" s="17">
        <v>20</v>
      </c>
      <c r="WX47" s="17">
        <v>19.223299999999998</v>
      </c>
      <c r="WY47" s="17">
        <v>-0.42330000000000001</v>
      </c>
      <c r="WZ47" s="17">
        <v>10.199999999999999</v>
      </c>
      <c r="XA47" s="17">
        <v>10.8</v>
      </c>
      <c r="XB47" s="17">
        <v>10.8</v>
      </c>
      <c r="XC47" s="17">
        <v>-0.6</v>
      </c>
      <c r="XD47" s="17"/>
      <c r="XE47" s="17"/>
      <c r="XF47" s="17"/>
      <c r="XG47" s="17">
        <v>0</v>
      </c>
      <c r="XH47" s="17"/>
      <c r="XI47" s="17"/>
      <c r="XJ47" s="17"/>
      <c r="XK47" s="17">
        <v>0</v>
      </c>
      <c r="XL47" s="17">
        <v>16</v>
      </c>
      <c r="XM47" s="17">
        <v>15</v>
      </c>
      <c r="XN47" s="17">
        <v>14</v>
      </c>
      <c r="XO47" s="17">
        <v>2</v>
      </c>
      <c r="XP47" s="17"/>
      <c r="XQ47" s="17"/>
      <c r="XR47" s="17"/>
      <c r="XS47" s="17">
        <v>0</v>
      </c>
      <c r="XT47" s="17">
        <v>7.7</v>
      </c>
      <c r="XU47" s="17">
        <v>8</v>
      </c>
      <c r="XV47" s="17">
        <v>7.49</v>
      </c>
      <c r="XW47" s="17">
        <v>0.21</v>
      </c>
      <c r="XX47" s="17"/>
      <c r="XY47" s="17"/>
      <c r="XZ47" s="17"/>
      <c r="YA47" s="17">
        <v>0</v>
      </c>
      <c r="YB47" s="17"/>
      <c r="YC47" s="17"/>
      <c r="YD47" s="17"/>
      <c r="YE47" s="17">
        <v>0</v>
      </c>
    </row>
    <row r="48" spans="1:655" ht="24" customHeight="1" x14ac:dyDescent="0.3">
      <c r="A48" s="1"/>
      <c r="B48" s="18" t="s">
        <v>65</v>
      </c>
      <c r="C48" s="18" t="s">
        <v>780</v>
      </c>
      <c r="D48" s="19">
        <v>141.9</v>
      </c>
      <c r="E48" s="19">
        <v>102.15134999999999</v>
      </c>
      <c r="F48" s="19">
        <v>104.62626</v>
      </c>
      <c r="G48" s="19">
        <v>37.273739999999997</v>
      </c>
      <c r="H48" s="19">
        <v>648.6</v>
      </c>
      <c r="I48" s="19">
        <v>643.65809000000002</v>
      </c>
      <c r="J48" s="19">
        <v>643.65809000000002</v>
      </c>
      <c r="K48" s="19">
        <v>4.94191</v>
      </c>
      <c r="L48" s="19">
        <v>216.2</v>
      </c>
      <c r="M48" s="19">
        <v>219.87573</v>
      </c>
      <c r="N48" s="19">
        <v>209.39341999999999</v>
      </c>
      <c r="O48" s="19">
        <v>6.8065800000000003</v>
      </c>
      <c r="P48" s="19"/>
      <c r="Q48" s="19"/>
      <c r="R48" s="19"/>
      <c r="S48" s="19">
        <v>0</v>
      </c>
      <c r="T48" s="19"/>
      <c r="U48" s="19"/>
      <c r="V48" s="19"/>
      <c r="W48" s="19">
        <v>0</v>
      </c>
      <c r="X48" s="19">
        <v>35.799999999999997</v>
      </c>
      <c r="Y48" s="19">
        <v>30.672820000000002</v>
      </c>
      <c r="Z48" s="19">
        <v>76.797749999999994</v>
      </c>
      <c r="AA48" s="19">
        <v>-40.997750000000003</v>
      </c>
      <c r="AB48" s="19">
        <v>77.900000000000006</v>
      </c>
      <c r="AC48" s="19">
        <v>84.587379999999996</v>
      </c>
      <c r="AD48" s="19">
        <v>94.878</v>
      </c>
      <c r="AE48" s="19">
        <v>-16.978000000000002</v>
      </c>
      <c r="AF48" s="19"/>
      <c r="AG48" s="19"/>
      <c r="AH48" s="19"/>
      <c r="AI48" s="19">
        <v>0</v>
      </c>
      <c r="AJ48" s="19"/>
      <c r="AK48" s="19"/>
      <c r="AL48" s="19"/>
      <c r="AM48" s="19">
        <v>0</v>
      </c>
      <c r="AN48" s="19">
        <v>188.7</v>
      </c>
      <c r="AO48" s="19">
        <v>196.42444</v>
      </c>
      <c r="AP48" s="19">
        <v>196.42435</v>
      </c>
      <c r="AQ48" s="19">
        <v>-7.7243500000000003</v>
      </c>
      <c r="AR48" s="19">
        <v>204.4</v>
      </c>
      <c r="AS48" s="19">
        <v>196.42444</v>
      </c>
      <c r="AT48" s="19">
        <v>196.42435</v>
      </c>
      <c r="AU48" s="19">
        <v>7.9756499999999999</v>
      </c>
      <c r="AV48" s="19">
        <v>209</v>
      </c>
      <c r="AW48" s="19">
        <v>196.42444</v>
      </c>
      <c r="AX48" s="19">
        <v>196.42435</v>
      </c>
      <c r="AY48" s="19">
        <v>12.57565</v>
      </c>
      <c r="AZ48" s="19">
        <v>290.7</v>
      </c>
      <c r="BA48" s="19">
        <v>294.63666999999998</v>
      </c>
      <c r="BB48" s="19">
        <v>294.63652999999999</v>
      </c>
      <c r="BC48" s="19">
        <v>-3.9365299999999999</v>
      </c>
      <c r="BD48" s="19">
        <v>217.8</v>
      </c>
      <c r="BE48" s="19">
        <v>208.28218000000001</v>
      </c>
      <c r="BF48" s="19">
        <v>208.28217000000001</v>
      </c>
      <c r="BG48" s="19">
        <v>9.51783</v>
      </c>
      <c r="BH48" s="19">
        <v>111.8</v>
      </c>
      <c r="BI48" s="19">
        <v>104.14109000000001</v>
      </c>
      <c r="BJ48" s="19">
        <v>104.14109000000001</v>
      </c>
      <c r="BK48" s="19">
        <v>7.6589099999999997</v>
      </c>
      <c r="BL48" s="19">
        <v>238.4</v>
      </c>
      <c r="BM48" s="19">
        <v>413.03653000000003</v>
      </c>
      <c r="BN48" s="19">
        <v>414.64557000000002</v>
      </c>
      <c r="BO48" s="19">
        <v>-176.24556999999999</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122.9</v>
      </c>
      <c r="CK48" s="19">
        <v>127.08432999999999</v>
      </c>
      <c r="CL48" s="19">
        <v>127.08432999999999</v>
      </c>
      <c r="CM48" s="19">
        <v>-4.1843300000000001</v>
      </c>
      <c r="CN48" s="19">
        <v>7</v>
      </c>
      <c r="CO48" s="19">
        <v>6.8003799999999996</v>
      </c>
      <c r="CP48" s="19">
        <v>5.1333399999999996</v>
      </c>
      <c r="CQ48" s="19">
        <v>1.86666</v>
      </c>
      <c r="CR48" s="19">
        <v>6</v>
      </c>
      <c r="CS48" s="19">
        <v>3.7328199999999998</v>
      </c>
      <c r="CT48" s="19">
        <v>2.8177599999999998</v>
      </c>
      <c r="CU48" s="19">
        <v>3.1822400000000002</v>
      </c>
      <c r="CV48" s="19"/>
      <c r="CW48" s="19"/>
      <c r="CX48" s="19"/>
      <c r="CY48" s="19">
        <v>0</v>
      </c>
      <c r="CZ48" s="19">
        <v>7</v>
      </c>
      <c r="DA48" s="19">
        <v>6.8787000000000003</v>
      </c>
      <c r="DB48" s="19">
        <v>6.8787000000000003</v>
      </c>
      <c r="DC48" s="19">
        <v>0.12130000000000001</v>
      </c>
      <c r="DD48" s="19">
        <v>14.6</v>
      </c>
      <c r="DE48" s="19">
        <v>14.919420000000001</v>
      </c>
      <c r="DF48" s="19">
        <v>14.919409999999999</v>
      </c>
      <c r="DG48" s="19">
        <v>-0.31941000000000003</v>
      </c>
      <c r="DH48" s="19">
        <v>140.9</v>
      </c>
      <c r="DI48" s="19">
        <v>128.15172000000001</v>
      </c>
      <c r="DJ48" s="19">
        <v>96.617549999999994</v>
      </c>
      <c r="DK48" s="19">
        <v>44.282449999999997</v>
      </c>
      <c r="DL48" s="19"/>
      <c r="DM48" s="19"/>
      <c r="DN48" s="19"/>
      <c r="DO48" s="19">
        <v>0</v>
      </c>
      <c r="DP48" s="19"/>
      <c r="DQ48" s="19"/>
      <c r="DR48" s="19"/>
      <c r="DS48" s="19">
        <v>0</v>
      </c>
      <c r="DT48" s="19"/>
      <c r="DU48" s="19"/>
      <c r="DV48" s="19"/>
      <c r="DW48" s="19">
        <v>0</v>
      </c>
      <c r="DX48" s="19"/>
      <c r="DY48" s="19"/>
      <c r="DZ48" s="19"/>
      <c r="EA48" s="19">
        <v>0</v>
      </c>
      <c r="EB48" s="19">
        <v>56</v>
      </c>
      <c r="EC48" s="19">
        <v>55.841569999999997</v>
      </c>
      <c r="ED48" s="19">
        <v>55.841560000000001</v>
      </c>
      <c r="EE48" s="19">
        <v>0.15844</v>
      </c>
      <c r="EF48" s="19">
        <v>98.1</v>
      </c>
      <c r="EG48" s="19">
        <v>110.21751999999999</v>
      </c>
      <c r="EH48" s="19">
        <v>110.21745</v>
      </c>
      <c r="EI48" s="19">
        <v>-12.11745</v>
      </c>
      <c r="EJ48" s="19"/>
      <c r="EK48" s="19"/>
      <c r="EL48" s="19"/>
      <c r="EM48" s="19">
        <v>0</v>
      </c>
      <c r="EN48" s="19"/>
      <c r="EO48" s="19"/>
      <c r="EP48" s="19"/>
      <c r="EQ48" s="19">
        <v>0</v>
      </c>
      <c r="ER48" s="19">
        <v>0</v>
      </c>
      <c r="ES48" s="19"/>
      <c r="ET48" s="19">
        <v>0</v>
      </c>
      <c r="EU48" s="19">
        <v>0</v>
      </c>
      <c r="EV48" s="19">
        <v>6.5</v>
      </c>
      <c r="EW48" s="19">
        <v>6.39</v>
      </c>
      <c r="EX48" s="19">
        <v>6.39</v>
      </c>
      <c r="EY48" s="19">
        <v>0.11</v>
      </c>
      <c r="EZ48" s="19">
        <v>148.1</v>
      </c>
      <c r="FA48" s="19">
        <v>155.73146</v>
      </c>
      <c r="FB48" s="19">
        <v>144.33009999999999</v>
      </c>
      <c r="FC48" s="19">
        <v>3.7698999999999998</v>
      </c>
      <c r="FD48" s="19">
        <v>30.7</v>
      </c>
      <c r="FE48" s="19">
        <v>33.834949999999999</v>
      </c>
      <c r="FF48" s="19">
        <v>38.900370000000002</v>
      </c>
      <c r="FG48" s="19">
        <v>-8.2003699999999995</v>
      </c>
      <c r="FH48" s="19">
        <v>130.4</v>
      </c>
      <c r="FI48" s="19">
        <v>76.301159999999996</v>
      </c>
      <c r="FJ48" s="19">
        <v>105.03355000000001</v>
      </c>
      <c r="FK48" s="19">
        <v>25.36645</v>
      </c>
      <c r="FL48" s="19">
        <v>20.9</v>
      </c>
      <c r="FM48" s="19">
        <v>22.888349999999999</v>
      </c>
      <c r="FN48" s="19">
        <v>22.625250000000001</v>
      </c>
      <c r="FO48" s="19">
        <v>-1.72525</v>
      </c>
      <c r="FP48" s="19">
        <v>17.100000000000001</v>
      </c>
      <c r="FQ48" s="19">
        <v>14.927820000000001</v>
      </c>
      <c r="FR48" s="19">
        <v>14.927809999999999</v>
      </c>
      <c r="FS48" s="19">
        <v>2.1721900000000001</v>
      </c>
      <c r="FT48" s="19">
        <v>16</v>
      </c>
      <c r="FU48" s="19">
        <v>16.990290000000002</v>
      </c>
      <c r="FV48" s="19">
        <v>16.990290000000002</v>
      </c>
      <c r="FW48" s="19">
        <v>-0.99029</v>
      </c>
      <c r="FX48" s="19">
        <v>63.3</v>
      </c>
      <c r="FY48" s="19">
        <v>69.443650000000005</v>
      </c>
      <c r="FZ48" s="19">
        <v>69.443650000000005</v>
      </c>
      <c r="GA48" s="19">
        <v>-6.1436500000000001</v>
      </c>
      <c r="GB48" s="19">
        <v>184.6</v>
      </c>
      <c r="GC48" s="19">
        <v>185.10007999999999</v>
      </c>
      <c r="GD48" s="19">
        <v>185.10006999999999</v>
      </c>
      <c r="GE48" s="19">
        <v>-0.50007000000000001</v>
      </c>
      <c r="GF48" s="19">
        <v>184.7</v>
      </c>
      <c r="GG48" s="19">
        <v>185.10007999999999</v>
      </c>
      <c r="GH48" s="19">
        <v>185.10006999999999</v>
      </c>
      <c r="GI48" s="19">
        <v>-0.40006999999999998</v>
      </c>
      <c r="GJ48" s="19">
        <v>183.7</v>
      </c>
      <c r="GK48" s="19">
        <v>185.10007999999999</v>
      </c>
      <c r="GL48" s="19">
        <v>185.10006999999999</v>
      </c>
      <c r="GM48" s="19">
        <v>-1.4000699999999999</v>
      </c>
      <c r="GN48" s="19">
        <v>84.8</v>
      </c>
      <c r="GO48" s="19">
        <v>87.858310000000003</v>
      </c>
      <c r="GP48" s="19">
        <v>84.995220000000003</v>
      </c>
      <c r="GQ48" s="19">
        <v>-0.19522</v>
      </c>
      <c r="GR48" s="19">
        <v>5.3</v>
      </c>
      <c r="GS48" s="19">
        <v>6</v>
      </c>
      <c r="GT48" s="19">
        <v>5.8686699999999998</v>
      </c>
      <c r="GU48" s="19">
        <v>-0.56867000000000001</v>
      </c>
      <c r="GV48" s="19">
        <v>1.2</v>
      </c>
      <c r="GW48" s="19">
        <v>1.02115</v>
      </c>
      <c r="GX48" s="19">
        <v>6.1567800000000004</v>
      </c>
      <c r="GY48" s="19">
        <v>-4.9567800000000002</v>
      </c>
      <c r="GZ48" s="19">
        <v>34.5</v>
      </c>
      <c r="HA48" s="19">
        <v>34.47804</v>
      </c>
      <c r="HB48" s="19">
        <v>34.478029999999997</v>
      </c>
      <c r="HC48" s="19">
        <v>2.197E-2</v>
      </c>
      <c r="HD48" s="19">
        <v>39.4</v>
      </c>
      <c r="HE48" s="19">
        <v>25.3767</v>
      </c>
      <c r="HF48" s="19">
        <v>25.3767</v>
      </c>
      <c r="HG48" s="19">
        <v>14.023300000000001</v>
      </c>
      <c r="HH48" s="19">
        <v>2</v>
      </c>
      <c r="HI48" s="19">
        <v>1.97359</v>
      </c>
      <c r="HJ48" s="19">
        <v>1.97359</v>
      </c>
      <c r="HK48" s="19">
        <v>2.6409999999999999E-2</v>
      </c>
      <c r="HL48" s="19">
        <v>17</v>
      </c>
      <c r="HM48" s="19">
        <v>16.664079999999998</v>
      </c>
      <c r="HN48" s="19">
        <v>16.664079999999998</v>
      </c>
      <c r="HO48" s="19">
        <v>0.33592</v>
      </c>
      <c r="HP48" s="19">
        <v>88.4</v>
      </c>
      <c r="HQ48" s="19">
        <v>87.304959999999994</v>
      </c>
      <c r="HR48" s="19">
        <v>105.17358</v>
      </c>
      <c r="HS48" s="19">
        <v>-16.773579999999999</v>
      </c>
      <c r="HT48" s="19"/>
      <c r="HU48" s="19"/>
      <c r="HV48" s="19"/>
      <c r="HW48" s="19">
        <v>0</v>
      </c>
      <c r="HX48" s="19"/>
      <c r="HY48" s="19"/>
      <c r="HZ48" s="19"/>
      <c r="IA48" s="19">
        <v>0</v>
      </c>
      <c r="IB48" s="19">
        <v>80.5</v>
      </c>
      <c r="IC48" s="19">
        <v>85.482579999999999</v>
      </c>
      <c r="ID48" s="19">
        <v>79.284890000000004</v>
      </c>
      <c r="IE48" s="19">
        <v>1.2151099999999999</v>
      </c>
      <c r="IF48" s="19">
        <v>0</v>
      </c>
      <c r="IG48" s="19"/>
      <c r="IH48" s="19">
        <v>0</v>
      </c>
      <c r="II48" s="19">
        <v>0</v>
      </c>
      <c r="IJ48" s="19"/>
      <c r="IK48" s="19"/>
      <c r="IL48" s="19"/>
      <c r="IM48" s="19">
        <v>0</v>
      </c>
      <c r="IN48" s="19">
        <v>47.7</v>
      </c>
      <c r="IO48" s="19">
        <v>48.181449999999998</v>
      </c>
      <c r="IP48" s="19">
        <v>48.181440000000002</v>
      </c>
      <c r="IQ48" s="19">
        <v>-0.48143999999999998</v>
      </c>
      <c r="IR48" s="19"/>
      <c r="IS48" s="19"/>
      <c r="IT48" s="19"/>
      <c r="IU48" s="19">
        <v>0</v>
      </c>
      <c r="IV48" s="19"/>
      <c r="IW48" s="19"/>
      <c r="IX48" s="19"/>
      <c r="IY48" s="19">
        <v>0</v>
      </c>
      <c r="IZ48" s="19"/>
      <c r="JA48" s="19"/>
      <c r="JB48" s="19"/>
      <c r="JC48" s="19">
        <v>0</v>
      </c>
      <c r="JD48" s="19">
        <v>65.5</v>
      </c>
      <c r="JE48" s="19">
        <v>80.388130000000004</v>
      </c>
      <c r="JF48" s="19">
        <v>77.0655</v>
      </c>
      <c r="JG48" s="19">
        <v>-11.5655</v>
      </c>
      <c r="JH48" s="19">
        <v>178.2</v>
      </c>
      <c r="JI48" s="19">
        <v>178.52956</v>
      </c>
      <c r="JJ48" s="19">
        <v>178.52955</v>
      </c>
      <c r="JK48" s="19">
        <v>-0.32955000000000001</v>
      </c>
      <c r="JL48" s="19">
        <v>176.1</v>
      </c>
      <c r="JM48" s="19">
        <v>178.52956</v>
      </c>
      <c r="JN48" s="19">
        <v>178.52955</v>
      </c>
      <c r="JO48" s="19">
        <v>-2.4295499999999999</v>
      </c>
      <c r="JP48" s="19">
        <v>200</v>
      </c>
      <c r="JQ48" s="19">
        <v>178.52956</v>
      </c>
      <c r="JR48" s="19">
        <v>178.52955</v>
      </c>
      <c r="JS48" s="19">
        <v>21.47045</v>
      </c>
      <c r="JT48" s="19">
        <v>275.8</v>
      </c>
      <c r="JU48" s="19">
        <v>267.79433</v>
      </c>
      <c r="JV48" s="19">
        <v>267.79433</v>
      </c>
      <c r="JW48" s="19">
        <v>8.0056700000000003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1.2</v>
      </c>
      <c r="LE48" s="19">
        <v>1.1522699999999999</v>
      </c>
      <c r="LF48" s="19">
        <v>1.1522699999999999</v>
      </c>
      <c r="LG48" s="19">
        <v>4.7730000000000002E-2</v>
      </c>
      <c r="LH48" s="19">
        <v>194.2</v>
      </c>
      <c r="LI48" s="19">
        <v>193.85335000000001</v>
      </c>
      <c r="LJ48" s="19">
        <v>131.99186</v>
      </c>
      <c r="LK48" s="19">
        <v>62.20814</v>
      </c>
      <c r="LL48" s="19">
        <v>82.1</v>
      </c>
      <c r="LM48" s="19">
        <v>73.528400000000005</v>
      </c>
      <c r="LN48" s="19">
        <v>70.948419999999999</v>
      </c>
      <c r="LO48" s="19">
        <v>11.151579999999999</v>
      </c>
      <c r="LP48" s="19">
        <v>64.5</v>
      </c>
      <c r="LQ48" s="19">
        <v>67.133979999999994</v>
      </c>
      <c r="LR48" s="19">
        <v>67.133979999999994</v>
      </c>
      <c r="LS48" s="19">
        <v>-2.6339800000000002</v>
      </c>
      <c r="LT48" s="19">
        <v>69.400000000000006</v>
      </c>
      <c r="LU48" s="19">
        <v>65.615899999999996</v>
      </c>
      <c r="LV48" s="19">
        <v>64.158550000000005</v>
      </c>
      <c r="LW48" s="19">
        <v>5.2414500000000004</v>
      </c>
      <c r="LX48" s="19">
        <v>29.4</v>
      </c>
      <c r="LY48" s="19">
        <v>29.951460000000001</v>
      </c>
      <c r="LZ48" s="19">
        <v>29.951450000000001</v>
      </c>
      <c r="MA48" s="19">
        <v>-0.55145</v>
      </c>
      <c r="MB48" s="19"/>
      <c r="MC48" s="19"/>
      <c r="MD48" s="19"/>
      <c r="ME48" s="19">
        <v>0</v>
      </c>
      <c r="MF48" s="19"/>
      <c r="MG48" s="19"/>
      <c r="MH48" s="19"/>
      <c r="MI48" s="19">
        <v>0</v>
      </c>
      <c r="MJ48" s="19"/>
      <c r="MK48" s="19"/>
      <c r="ML48" s="19"/>
      <c r="MM48" s="19">
        <v>0</v>
      </c>
      <c r="MN48" s="19">
        <v>146.19999999999999</v>
      </c>
      <c r="MO48" s="19">
        <v>158.72166999999999</v>
      </c>
      <c r="MP48" s="19">
        <v>149.77392</v>
      </c>
      <c r="MQ48" s="19">
        <v>-3.5739200000000002</v>
      </c>
      <c r="MR48" s="19">
        <v>148.80000000000001</v>
      </c>
      <c r="MS48" s="19">
        <v>158.72166999999999</v>
      </c>
      <c r="MT48" s="19">
        <v>149.77392</v>
      </c>
      <c r="MU48" s="19">
        <v>-0.97392000000000001</v>
      </c>
      <c r="MV48" s="19">
        <v>149.30000000000001</v>
      </c>
      <c r="MW48" s="19">
        <v>158.72166999999999</v>
      </c>
      <c r="MX48" s="19">
        <v>149.77392</v>
      </c>
      <c r="MY48" s="19">
        <v>-0.47392000000000001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216.5</v>
      </c>
      <c r="NU48" s="19">
        <v>192.42551</v>
      </c>
      <c r="NV48" s="19">
        <v>145.01719</v>
      </c>
      <c r="NW48" s="19">
        <v>71.482810000000001</v>
      </c>
      <c r="NX48" s="19">
        <v>103.4</v>
      </c>
      <c r="NY48" s="19">
        <v>96.212760000000003</v>
      </c>
      <c r="NZ48" s="19">
        <v>72.508589999999998</v>
      </c>
      <c r="OA48" s="19">
        <v>30.89141</v>
      </c>
      <c r="OB48" s="19">
        <v>0</v>
      </c>
      <c r="OC48" s="19">
        <v>0</v>
      </c>
      <c r="OD48" s="19">
        <v>0</v>
      </c>
      <c r="OE48" s="19">
        <v>0</v>
      </c>
      <c r="OF48" s="19">
        <v>86.4</v>
      </c>
      <c r="OG48" s="19">
        <v>102.92626</v>
      </c>
      <c r="OH48" s="19">
        <v>107.943</v>
      </c>
      <c r="OI48" s="19">
        <v>-21.542999999999999</v>
      </c>
      <c r="OJ48" s="19">
        <v>0</v>
      </c>
      <c r="OK48" s="19">
        <v>0</v>
      </c>
      <c r="OL48" s="19">
        <v>0</v>
      </c>
      <c r="OM48" s="19">
        <v>0</v>
      </c>
      <c r="ON48" s="19">
        <v>14.3</v>
      </c>
      <c r="OO48" s="19">
        <v>14.978</v>
      </c>
      <c r="OP48" s="19">
        <v>14.978</v>
      </c>
      <c r="OQ48" s="19">
        <v>-0.67800000000000005</v>
      </c>
      <c r="OR48" s="19">
        <v>0</v>
      </c>
      <c r="OS48" s="19">
        <v>0</v>
      </c>
      <c r="OT48" s="19">
        <v>0</v>
      </c>
      <c r="OU48" s="19">
        <v>0</v>
      </c>
      <c r="OV48" s="19">
        <v>9.4</v>
      </c>
      <c r="OW48" s="19">
        <v>8.8000000000000007</v>
      </c>
      <c r="OX48" s="19">
        <v>8.8000000000000007</v>
      </c>
      <c r="OY48" s="19">
        <v>0.6</v>
      </c>
      <c r="OZ48" s="19">
        <v>9.9</v>
      </c>
      <c r="PA48" s="19">
        <v>9</v>
      </c>
      <c r="PB48" s="19">
        <v>9.0000099999999996</v>
      </c>
      <c r="PC48" s="19">
        <v>0.89998999999999996</v>
      </c>
      <c r="PD48" s="19">
        <v>2.9</v>
      </c>
      <c r="PE48" s="19">
        <v>2.6689699999999998</v>
      </c>
      <c r="PF48" s="19">
        <v>5.6699700000000002</v>
      </c>
      <c r="PG48" s="19">
        <v>-2.7699699999999998</v>
      </c>
      <c r="PH48" s="19">
        <v>0.3</v>
      </c>
      <c r="PI48" s="19">
        <v>1</v>
      </c>
      <c r="PJ48" s="19">
        <v>1</v>
      </c>
      <c r="PK48" s="19">
        <v>-0.7</v>
      </c>
      <c r="PL48" s="19">
        <v>3.1</v>
      </c>
      <c r="PM48" s="19">
        <v>2.2000000000000002</v>
      </c>
      <c r="PN48" s="19">
        <v>2.2000000000000002</v>
      </c>
      <c r="PO48" s="19">
        <v>0.9</v>
      </c>
      <c r="PP48" s="19">
        <v>2.4</v>
      </c>
      <c r="PQ48" s="19">
        <v>2.4900000000000002</v>
      </c>
      <c r="PR48" s="19">
        <v>2.4900000000000002</v>
      </c>
      <c r="PS48" s="19">
        <v>-0.09</v>
      </c>
      <c r="PT48" s="19">
        <v>20.100000000000001</v>
      </c>
      <c r="PU48" s="19">
        <v>20</v>
      </c>
      <c r="PV48" s="19">
        <v>19.417470000000002</v>
      </c>
      <c r="PW48" s="19">
        <v>0.68252999999999997</v>
      </c>
      <c r="PX48" s="19">
        <v>0</v>
      </c>
      <c r="PY48" s="19">
        <v>10</v>
      </c>
      <c r="PZ48" s="19">
        <v>10</v>
      </c>
      <c r="QA48" s="19">
        <v>-10</v>
      </c>
      <c r="QB48" s="19">
        <v>8.5</v>
      </c>
      <c r="QC48" s="19">
        <v>7</v>
      </c>
      <c r="QD48" s="19">
        <v>7</v>
      </c>
      <c r="QE48" s="19">
        <v>1.5</v>
      </c>
      <c r="QF48" s="19">
        <v>3.3</v>
      </c>
      <c r="QG48" s="19">
        <v>3</v>
      </c>
      <c r="QH48" s="19">
        <v>3.5</v>
      </c>
      <c r="QI48" s="19">
        <v>-0.2</v>
      </c>
      <c r="QJ48" s="19">
        <v>18.5</v>
      </c>
      <c r="QK48" s="19">
        <v>19</v>
      </c>
      <c r="QL48" s="19">
        <v>17.96116</v>
      </c>
      <c r="QM48" s="19">
        <v>0.53883999999999999</v>
      </c>
      <c r="QN48" s="19">
        <v>0</v>
      </c>
      <c r="QO48" s="19">
        <v>0</v>
      </c>
      <c r="QP48" s="19">
        <v>0</v>
      </c>
      <c r="QQ48" s="19">
        <v>0</v>
      </c>
      <c r="QR48" s="19">
        <v>0</v>
      </c>
      <c r="QS48" s="19">
        <v>0</v>
      </c>
      <c r="QT48" s="19">
        <v>0</v>
      </c>
      <c r="QU48" s="19">
        <v>0</v>
      </c>
      <c r="QV48" s="19">
        <v>28.9</v>
      </c>
      <c r="QW48" s="19">
        <v>26.559000000000001</v>
      </c>
      <c r="QX48" s="19">
        <v>26.559000000000001</v>
      </c>
      <c r="QY48" s="19">
        <v>2.3410000000000002</v>
      </c>
      <c r="QZ48" s="19">
        <v>78.8</v>
      </c>
      <c r="RA48" s="19">
        <v>71</v>
      </c>
      <c r="RB48" s="19">
        <v>74.358000000000004</v>
      </c>
      <c r="RC48" s="19">
        <v>4.4420000000000002</v>
      </c>
      <c r="RD48" s="19">
        <v>4.5</v>
      </c>
      <c r="RE48" s="19">
        <v>4.2</v>
      </c>
      <c r="RF48" s="19">
        <v>4.2</v>
      </c>
      <c r="RG48" s="19">
        <v>0.3</v>
      </c>
      <c r="RH48" s="19">
        <v>2.2000000000000002</v>
      </c>
      <c r="RI48" s="19">
        <v>2.4</v>
      </c>
      <c r="RJ48" s="19">
        <v>2.4</v>
      </c>
      <c r="RK48" s="19">
        <v>-0.2</v>
      </c>
      <c r="RL48" s="19">
        <v>1.1000000000000001</v>
      </c>
      <c r="RM48" s="19">
        <v>1.2</v>
      </c>
      <c r="RN48" s="19">
        <v>1.2</v>
      </c>
      <c r="RO48" s="19">
        <v>-0.1</v>
      </c>
      <c r="RP48" s="19">
        <v>2.9</v>
      </c>
      <c r="RQ48" s="19">
        <v>2.8</v>
      </c>
      <c r="RR48" s="19">
        <v>2.8</v>
      </c>
      <c r="RS48" s="19">
        <v>0.1</v>
      </c>
      <c r="RT48" s="19">
        <v>0</v>
      </c>
      <c r="RU48" s="19">
        <v>0</v>
      </c>
      <c r="RV48" s="19">
        <v>0</v>
      </c>
      <c r="RW48" s="19">
        <v>0</v>
      </c>
      <c r="RX48" s="19">
        <v>2.4</v>
      </c>
      <c r="RY48" s="19">
        <v>1.899</v>
      </c>
      <c r="RZ48" s="19">
        <v>1.899</v>
      </c>
      <c r="SA48" s="19">
        <v>0.501</v>
      </c>
      <c r="SB48" s="19">
        <v>20.399999999999999</v>
      </c>
      <c r="SC48" s="19">
        <v>19.772790000000001</v>
      </c>
      <c r="SD48" s="19">
        <v>18.339210000000001</v>
      </c>
      <c r="SE48" s="19">
        <v>2.0607899999999999</v>
      </c>
      <c r="SF48" s="19">
        <v>1.5</v>
      </c>
      <c r="SG48" s="19">
        <v>1.496</v>
      </c>
      <c r="SH48" s="19">
        <v>1.496</v>
      </c>
      <c r="SI48" s="19">
        <v>4.0000000000000001E-3</v>
      </c>
      <c r="SJ48" s="19"/>
      <c r="SK48" s="19"/>
      <c r="SL48" s="19">
        <v>0.4</v>
      </c>
      <c r="SM48" s="19">
        <v>-0.4</v>
      </c>
      <c r="SN48" s="19">
        <v>5.8</v>
      </c>
      <c r="SO48" s="19">
        <v>6.9</v>
      </c>
      <c r="SP48" s="19">
        <v>6.9</v>
      </c>
      <c r="SQ48" s="19">
        <v>-1.1000000000000001</v>
      </c>
      <c r="SR48" s="19">
        <v>3.1</v>
      </c>
      <c r="SS48" s="19">
        <v>3</v>
      </c>
      <c r="ST48" s="19">
        <v>3</v>
      </c>
      <c r="SU48" s="19">
        <v>0.1</v>
      </c>
      <c r="SV48" s="19">
        <v>4.4000000000000004</v>
      </c>
      <c r="SW48" s="19">
        <v>4</v>
      </c>
      <c r="SX48" s="19">
        <v>4</v>
      </c>
      <c r="SY48" s="19">
        <v>0.4</v>
      </c>
      <c r="SZ48" s="19">
        <v>6.3</v>
      </c>
      <c r="TA48" s="19">
        <v>6</v>
      </c>
      <c r="TB48" s="19">
        <v>6</v>
      </c>
      <c r="TC48" s="19">
        <v>0.3</v>
      </c>
      <c r="TD48" s="19">
        <v>10</v>
      </c>
      <c r="TE48" s="19">
        <v>10</v>
      </c>
      <c r="TF48" s="19">
        <v>10</v>
      </c>
      <c r="TG48" s="19">
        <v>0</v>
      </c>
      <c r="TH48" s="19">
        <v>4.7</v>
      </c>
      <c r="TI48" s="19">
        <v>9.6254200000000001</v>
      </c>
      <c r="TJ48" s="19">
        <v>20.646999999999998</v>
      </c>
      <c r="TK48" s="19">
        <v>-15.946999999999999</v>
      </c>
      <c r="TL48" s="19">
        <v>29.6</v>
      </c>
      <c r="TM48" s="19">
        <v>40.522869999999998</v>
      </c>
      <c r="TN48" s="19">
        <v>53.923000000000002</v>
      </c>
      <c r="TO48" s="19">
        <v>-24.323</v>
      </c>
      <c r="TP48" s="19">
        <v>0</v>
      </c>
      <c r="TQ48" s="19">
        <v>0</v>
      </c>
      <c r="TR48" s="19">
        <v>0</v>
      </c>
      <c r="TS48" s="19">
        <v>0</v>
      </c>
      <c r="TT48" s="19">
        <v>89.3</v>
      </c>
      <c r="TU48" s="19">
        <v>76</v>
      </c>
      <c r="TV48" s="19">
        <v>77.066999999999993</v>
      </c>
      <c r="TW48" s="19">
        <v>12.233000000000001</v>
      </c>
      <c r="TX48" s="19">
        <v>89.7</v>
      </c>
      <c r="TY48" s="19">
        <v>84.609819999999999</v>
      </c>
      <c r="TZ48" s="19">
        <v>88.659000000000006</v>
      </c>
      <c r="UA48" s="19">
        <v>1.0409999999999999</v>
      </c>
      <c r="UB48" s="19">
        <v>9.9</v>
      </c>
      <c r="UC48" s="19">
        <v>10.967000000000001</v>
      </c>
      <c r="UD48" s="19">
        <v>10.967000000000001</v>
      </c>
      <c r="UE48" s="19">
        <v>-1.0669999999999999</v>
      </c>
      <c r="UF48" s="19">
        <v>10.3</v>
      </c>
      <c r="UG48" s="19">
        <v>9.2260000000000009</v>
      </c>
      <c r="UH48" s="19">
        <v>9.2260000000000009</v>
      </c>
      <c r="UI48" s="19">
        <v>1.0740000000000001</v>
      </c>
      <c r="UJ48" s="19">
        <v>7.4</v>
      </c>
      <c r="UK48" s="19">
        <v>7.5</v>
      </c>
      <c r="UL48" s="19">
        <v>7.5</v>
      </c>
      <c r="UM48" s="19">
        <v>-0.1</v>
      </c>
      <c r="UN48" s="19">
        <v>2.5</v>
      </c>
      <c r="UO48" s="19">
        <v>3</v>
      </c>
      <c r="UP48" s="19">
        <v>2.2000000000000002</v>
      </c>
      <c r="UQ48" s="19">
        <v>0.3</v>
      </c>
      <c r="UR48" s="19">
        <v>7.5</v>
      </c>
      <c r="US48" s="19">
        <v>7.6</v>
      </c>
      <c r="UT48" s="19">
        <v>7.6</v>
      </c>
      <c r="UU48" s="19">
        <v>-0.1</v>
      </c>
      <c r="UV48" s="19">
        <v>4.5</v>
      </c>
      <c r="UW48" s="19">
        <v>4.8</v>
      </c>
      <c r="UX48" s="19">
        <v>4.8</v>
      </c>
      <c r="UY48" s="19">
        <v>-0.3</v>
      </c>
      <c r="UZ48" s="19">
        <v>4.8</v>
      </c>
      <c r="VA48" s="19">
        <v>5.2</v>
      </c>
      <c r="VB48" s="19">
        <v>5.2</v>
      </c>
      <c r="VC48" s="19">
        <v>-0.4</v>
      </c>
      <c r="VD48" s="19">
        <v>4.3</v>
      </c>
      <c r="VE48" s="19">
        <v>5.3</v>
      </c>
      <c r="VF48" s="19">
        <v>5.3</v>
      </c>
      <c r="VG48" s="19">
        <v>-1</v>
      </c>
      <c r="VH48" s="19">
        <v>8.8000000000000007</v>
      </c>
      <c r="VI48" s="19">
        <v>11.862</v>
      </c>
      <c r="VJ48" s="19">
        <v>11.862</v>
      </c>
      <c r="VK48" s="19">
        <v>-3.0619999999999998</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126</v>
      </c>
      <c r="WC48" s="19">
        <v>90.04674</v>
      </c>
      <c r="WD48" s="19">
        <v>119</v>
      </c>
      <c r="WE48" s="19">
        <v>7</v>
      </c>
      <c r="WF48" s="19">
        <v>133.6</v>
      </c>
      <c r="WG48" s="19">
        <v>79.195340000000002</v>
      </c>
      <c r="WH48" s="19">
        <v>122</v>
      </c>
      <c r="WI48" s="19">
        <v>11.6</v>
      </c>
      <c r="WJ48" s="19">
        <v>0</v>
      </c>
      <c r="WK48" s="19">
        <v>0</v>
      </c>
      <c r="WL48" s="19">
        <v>0</v>
      </c>
      <c r="WM48" s="19">
        <v>0</v>
      </c>
      <c r="WN48" s="19">
        <v>0</v>
      </c>
      <c r="WO48" s="19">
        <v>0</v>
      </c>
      <c r="WP48" s="19">
        <v>0</v>
      </c>
      <c r="WQ48" s="19">
        <v>0</v>
      </c>
      <c r="WR48" s="19">
        <v>10</v>
      </c>
      <c r="WS48" s="19">
        <v>5.4</v>
      </c>
      <c r="WT48" s="19">
        <v>5.4</v>
      </c>
      <c r="WU48" s="19">
        <v>4.5999999999999996</v>
      </c>
      <c r="WV48" s="19">
        <v>19</v>
      </c>
      <c r="WW48" s="19">
        <v>20</v>
      </c>
      <c r="WX48" s="19">
        <v>19.223299999999998</v>
      </c>
      <c r="WY48" s="19">
        <v>-0.2233</v>
      </c>
      <c r="WZ48" s="19">
        <v>10</v>
      </c>
      <c r="XA48" s="19">
        <v>10.8</v>
      </c>
      <c r="XB48" s="19">
        <v>10.8</v>
      </c>
      <c r="XC48" s="19">
        <v>-0.8</v>
      </c>
      <c r="XD48" s="19"/>
      <c r="XE48" s="19"/>
      <c r="XF48" s="19"/>
      <c r="XG48" s="19">
        <v>0</v>
      </c>
      <c r="XH48" s="19"/>
      <c r="XI48" s="19"/>
      <c r="XJ48" s="19"/>
      <c r="XK48" s="19">
        <v>0</v>
      </c>
      <c r="XL48" s="19">
        <v>16</v>
      </c>
      <c r="XM48" s="19">
        <v>15</v>
      </c>
      <c r="XN48" s="19">
        <v>14</v>
      </c>
      <c r="XO48" s="19">
        <v>2</v>
      </c>
      <c r="XP48" s="19"/>
      <c r="XQ48" s="19"/>
      <c r="XR48" s="19"/>
      <c r="XS48" s="19">
        <v>0</v>
      </c>
      <c r="XT48" s="19">
        <v>8</v>
      </c>
      <c r="XU48" s="19">
        <v>8</v>
      </c>
      <c r="XV48" s="19">
        <v>7.49</v>
      </c>
      <c r="XW48" s="19">
        <v>0.51</v>
      </c>
      <c r="XX48" s="19"/>
      <c r="XY48" s="19"/>
      <c r="XZ48" s="19"/>
      <c r="YA48" s="19">
        <v>0</v>
      </c>
      <c r="YB48" s="19"/>
      <c r="YC48" s="19"/>
      <c r="YD48" s="19"/>
      <c r="YE48" s="19">
        <v>0</v>
      </c>
    </row>
    <row r="49" spans="1:655" ht="24" customHeight="1" x14ac:dyDescent="0.3">
      <c r="A49" s="1"/>
      <c r="B49" s="13" t="s">
        <v>65</v>
      </c>
      <c r="C49" s="13" t="s">
        <v>781</v>
      </c>
      <c r="D49" s="14">
        <v>139.9</v>
      </c>
      <c r="E49" s="14">
        <v>100.0958</v>
      </c>
      <c r="F49" s="14">
        <v>103.15473</v>
      </c>
      <c r="G49" s="14">
        <v>36.745269999999998</v>
      </c>
      <c r="H49" s="14">
        <v>646.70000000000005</v>
      </c>
      <c r="I49" s="14">
        <v>643.65809000000002</v>
      </c>
      <c r="J49" s="14">
        <v>643.65809000000002</v>
      </c>
      <c r="K49" s="14">
        <v>3.0419100000000001</v>
      </c>
      <c r="L49" s="14">
        <v>215.4</v>
      </c>
      <c r="M49" s="14">
        <v>219.87573</v>
      </c>
      <c r="N49" s="14">
        <v>209.39341999999999</v>
      </c>
      <c r="O49" s="14">
        <v>6.0065799999999996</v>
      </c>
      <c r="P49" s="14"/>
      <c r="Q49" s="14"/>
      <c r="R49" s="14"/>
      <c r="S49" s="14">
        <v>0</v>
      </c>
      <c r="T49" s="14"/>
      <c r="U49" s="14"/>
      <c r="V49" s="14"/>
      <c r="W49" s="14">
        <v>0</v>
      </c>
      <c r="X49" s="14">
        <v>50</v>
      </c>
      <c r="Y49" s="14">
        <v>30.672820000000002</v>
      </c>
      <c r="Z49" s="14">
        <v>76.797319999999999</v>
      </c>
      <c r="AA49" s="14">
        <v>-26.797319999999999</v>
      </c>
      <c r="AB49" s="14">
        <v>78.2</v>
      </c>
      <c r="AC49" s="14">
        <v>84.587379999999996</v>
      </c>
      <c r="AD49" s="14">
        <v>94.878</v>
      </c>
      <c r="AE49" s="14">
        <v>-16.678000000000001</v>
      </c>
      <c r="AF49" s="14"/>
      <c r="AG49" s="14"/>
      <c r="AH49" s="14"/>
      <c r="AI49" s="14">
        <v>0</v>
      </c>
      <c r="AJ49" s="14"/>
      <c r="AK49" s="14"/>
      <c r="AL49" s="14"/>
      <c r="AM49" s="14">
        <v>0</v>
      </c>
      <c r="AN49" s="14">
        <v>184.8</v>
      </c>
      <c r="AO49" s="14">
        <v>196.42444</v>
      </c>
      <c r="AP49" s="14">
        <v>196.42435</v>
      </c>
      <c r="AQ49" s="14">
        <v>-11.62435</v>
      </c>
      <c r="AR49" s="14">
        <v>184.9</v>
      </c>
      <c r="AS49" s="14">
        <v>196.42444</v>
      </c>
      <c r="AT49" s="14">
        <v>196.42435</v>
      </c>
      <c r="AU49" s="14">
        <v>-11.52435</v>
      </c>
      <c r="AV49" s="14">
        <v>185.1</v>
      </c>
      <c r="AW49" s="14">
        <v>196.42444</v>
      </c>
      <c r="AX49" s="14">
        <v>196.42435</v>
      </c>
      <c r="AY49" s="14">
        <v>-11.324350000000001</v>
      </c>
      <c r="AZ49" s="14">
        <v>274.8</v>
      </c>
      <c r="BA49" s="14">
        <v>294.63666999999998</v>
      </c>
      <c r="BB49" s="14">
        <v>294.63652999999999</v>
      </c>
      <c r="BC49" s="14">
        <v>-19.83653</v>
      </c>
      <c r="BD49" s="14">
        <v>216.7</v>
      </c>
      <c r="BE49" s="14">
        <v>208.28218000000001</v>
      </c>
      <c r="BF49" s="14">
        <v>208.28217000000001</v>
      </c>
      <c r="BG49" s="14">
        <v>8.4178300000000004</v>
      </c>
      <c r="BH49" s="14">
        <v>111.7</v>
      </c>
      <c r="BI49" s="14">
        <v>104.14109000000001</v>
      </c>
      <c r="BJ49" s="14">
        <v>104.14109000000001</v>
      </c>
      <c r="BK49" s="14">
        <v>7.55891</v>
      </c>
      <c r="BL49" s="14">
        <v>232.4</v>
      </c>
      <c r="BM49" s="14">
        <v>400.20715000000001</v>
      </c>
      <c r="BN49" s="14">
        <v>412.86322000000001</v>
      </c>
      <c r="BO49" s="14">
        <v>-180.46322000000001</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121.7</v>
      </c>
      <c r="CK49" s="14">
        <v>127.08432999999999</v>
      </c>
      <c r="CL49" s="14">
        <v>127.08432999999999</v>
      </c>
      <c r="CM49" s="14">
        <v>-5.3843300000000003</v>
      </c>
      <c r="CN49" s="14">
        <v>6.9</v>
      </c>
      <c r="CO49" s="14">
        <v>6.8003799999999996</v>
      </c>
      <c r="CP49" s="14">
        <v>5.1333399999999996</v>
      </c>
      <c r="CQ49" s="14">
        <v>1.7666599999999999</v>
      </c>
      <c r="CR49" s="14">
        <v>6</v>
      </c>
      <c r="CS49" s="14">
        <v>3.7328199999999998</v>
      </c>
      <c r="CT49" s="14">
        <v>2.8177599999999998</v>
      </c>
      <c r="CU49" s="14">
        <v>3.1822400000000002</v>
      </c>
      <c r="CV49" s="14"/>
      <c r="CW49" s="14"/>
      <c r="CX49" s="14"/>
      <c r="CY49" s="14">
        <v>0</v>
      </c>
      <c r="CZ49" s="14">
        <v>6.9</v>
      </c>
      <c r="DA49" s="14">
        <v>6.8787000000000003</v>
      </c>
      <c r="DB49" s="14">
        <v>6.8787000000000003</v>
      </c>
      <c r="DC49" s="14">
        <v>2.1299999999999999E-2</v>
      </c>
      <c r="DD49" s="14">
        <v>14.6</v>
      </c>
      <c r="DE49" s="14">
        <v>14.919420000000001</v>
      </c>
      <c r="DF49" s="14">
        <v>14.919409999999999</v>
      </c>
      <c r="DG49" s="14">
        <v>-0.31941000000000003</v>
      </c>
      <c r="DH49" s="14">
        <v>140.5</v>
      </c>
      <c r="DI49" s="14">
        <v>125.46423</v>
      </c>
      <c r="DJ49" s="14">
        <v>95.259069999999994</v>
      </c>
      <c r="DK49" s="14">
        <v>45.240929999999999</v>
      </c>
      <c r="DL49" s="14"/>
      <c r="DM49" s="14"/>
      <c r="DN49" s="14"/>
      <c r="DO49" s="14">
        <v>0</v>
      </c>
      <c r="DP49" s="14"/>
      <c r="DQ49" s="14"/>
      <c r="DR49" s="14"/>
      <c r="DS49" s="14">
        <v>0</v>
      </c>
      <c r="DT49" s="14"/>
      <c r="DU49" s="14"/>
      <c r="DV49" s="14"/>
      <c r="DW49" s="14">
        <v>0</v>
      </c>
      <c r="DX49" s="14"/>
      <c r="DY49" s="14"/>
      <c r="DZ49" s="14"/>
      <c r="EA49" s="14">
        <v>0</v>
      </c>
      <c r="EB49" s="14">
        <v>55.9</v>
      </c>
      <c r="EC49" s="14">
        <v>55.841569999999997</v>
      </c>
      <c r="ED49" s="14">
        <v>55.841560000000001</v>
      </c>
      <c r="EE49" s="14">
        <v>5.8439999999999999E-2</v>
      </c>
      <c r="EF49" s="14">
        <v>98</v>
      </c>
      <c r="EG49" s="14">
        <v>110.21751999999999</v>
      </c>
      <c r="EH49" s="14">
        <v>110.21745</v>
      </c>
      <c r="EI49" s="14">
        <v>-12.217449999999999</v>
      </c>
      <c r="EJ49" s="14"/>
      <c r="EK49" s="14"/>
      <c r="EL49" s="14"/>
      <c r="EM49" s="14">
        <v>0</v>
      </c>
      <c r="EN49" s="14"/>
      <c r="EO49" s="14"/>
      <c r="EP49" s="14"/>
      <c r="EQ49" s="14">
        <v>0</v>
      </c>
      <c r="ER49" s="14">
        <v>0</v>
      </c>
      <c r="ES49" s="14"/>
      <c r="ET49" s="14">
        <v>0</v>
      </c>
      <c r="EU49" s="14">
        <v>0</v>
      </c>
      <c r="EV49" s="14">
        <v>6.5</v>
      </c>
      <c r="EW49" s="14">
        <v>6.39</v>
      </c>
      <c r="EX49" s="14">
        <v>6.39</v>
      </c>
      <c r="EY49" s="14">
        <v>0.11</v>
      </c>
      <c r="EZ49" s="14">
        <v>147.19999999999999</v>
      </c>
      <c r="FA49" s="14">
        <v>153.90149</v>
      </c>
      <c r="FB49" s="14">
        <v>144.33009000000001</v>
      </c>
      <c r="FC49" s="14">
        <v>2.86991</v>
      </c>
      <c r="FD49" s="14">
        <v>30.6</v>
      </c>
      <c r="FE49" s="14">
        <v>33.834949999999999</v>
      </c>
      <c r="FF49" s="14">
        <v>38.900370000000002</v>
      </c>
      <c r="FG49" s="14">
        <v>-8.3003699999999991</v>
      </c>
      <c r="FH49" s="14">
        <v>130.69999999999999</v>
      </c>
      <c r="FI49" s="14">
        <v>76.301159999999996</v>
      </c>
      <c r="FJ49" s="14">
        <v>112.01318000000001</v>
      </c>
      <c r="FK49" s="14">
        <v>18.686820000000001</v>
      </c>
      <c r="FL49" s="14">
        <v>21.3</v>
      </c>
      <c r="FM49" s="14">
        <v>22.888349999999999</v>
      </c>
      <c r="FN49" s="14">
        <v>22.625250000000001</v>
      </c>
      <c r="FO49" s="14">
        <v>-1.32525</v>
      </c>
      <c r="FP49" s="14">
        <v>17.2</v>
      </c>
      <c r="FQ49" s="14">
        <v>14.927820000000001</v>
      </c>
      <c r="FR49" s="14">
        <v>14.927809999999999</v>
      </c>
      <c r="FS49" s="14">
        <v>2.2721900000000002</v>
      </c>
      <c r="FT49" s="14">
        <v>16.100000000000001</v>
      </c>
      <c r="FU49" s="14">
        <v>16.990290000000002</v>
      </c>
      <c r="FV49" s="14">
        <v>16.990290000000002</v>
      </c>
      <c r="FW49" s="14">
        <v>-0.89029000000000003</v>
      </c>
      <c r="FX49" s="14">
        <v>63.3</v>
      </c>
      <c r="FY49" s="14">
        <v>69.443650000000005</v>
      </c>
      <c r="FZ49" s="14">
        <v>69.443650000000005</v>
      </c>
      <c r="GA49" s="14">
        <v>-6.1436500000000001</v>
      </c>
      <c r="GB49" s="14">
        <v>181.6</v>
      </c>
      <c r="GC49" s="14">
        <v>185.10007999999999</v>
      </c>
      <c r="GD49" s="14">
        <v>185.10006999999999</v>
      </c>
      <c r="GE49" s="14">
        <v>-3.50007</v>
      </c>
      <c r="GF49" s="14">
        <v>181.8</v>
      </c>
      <c r="GG49" s="14">
        <v>185.10007999999999</v>
      </c>
      <c r="GH49" s="14">
        <v>185.10006999999999</v>
      </c>
      <c r="GI49" s="14">
        <v>-3.3000699999999998</v>
      </c>
      <c r="GJ49" s="14">
        <v>183.2</v>
      </c>
      <c r="GK49" s="14">
        <v>185.10007999999999</v>
      </c>
      <c r="GL49" s="14">
        <v>185.10006999999999</v>
      </c>
      <c r="GM49" s="14">
        <v>-1.9000699999999999</v>
      </c>
      <c r="GN49" s="14">
        <v>84.8</v>
      </c>
      <c r="GO49" s="14">
        <v>87.858310000000003</v>
      </c>
      <c r="GP49" s="14">
        <v>84.495109999999997</v>
      </c>
      <c r="GQ49" s="14">
        <v>0.30488999999999999</v>
      </c>
      <c r="GR49" s="14">
        <v>5.3</v>
      </c>
      <c r="GS49" s="14">
        <v>6</v>
      </c>
      <c r="GT49" s="14">
        <v>5.8686699999999998</v>
      </c>
      <c r="GU49" s="14">
        <v>-0.56867000000000001</v>
      </c>
      <c r="GV49" s="14">
        <v>1.2</v>
      </c>
      <c r="GW49" s="14">
        <v>1.02115</v>
      </c>
      <c r="GX49" s="14">
        <v>6.1567800000000004</v>
      </c>
      <c r="GY49" s="14">
        <v>-4.9567800000000002</v>
      </c>
      <c r="GZ49" s="14">
        <v>30</v>
      </c>
      <c r="HA49" s="14">
        <v>34.47804</v>
      </c>
      <c r="HB49" s="14">
        <v>34.478029999999997</v>
      </c>
      <c r="HC49" s="14">
        <v>-4.4780300000000004</v>
      </c>
      <c r="HD49" s="14">
        <v>33.799999999999997</v>
      </c>
      <c r="HE49" s="14">
        <v>25.3767</v>
      </c>
      <c r="HF49" s="14">
        <v>25.3767</v>
      </c>
      <c r="HG49" s="14">
        <v>8.4232999999999993</v>
      </c>
      <c r="HH49" s="14">
        <v>2</v>
      </c>
      <c r="HI49" s="14">
        <v>1.97359</v>
      </c>
      <c r="HJ49" s="14">
        <v>1.97359</v>
      </c>
      <c r="HK49" s="14">
        <v>2.6409999999999999E-2</v>
      </c>
      <c r="HL49" s="14">
        <v>0</v>
      </c>
      <c r="HM49" s="14">
        <v>16.664079999999998</v>
      </c>
      <c r="HN49" s="14">
        <v>16.664079999999998</v>
      </c>
      <c r="HO49" s="14">
        <v>-16.664079999999998</v>
      </c>
      <c r="HP49" s="14">
        <v>163.19999999999999</v>
      </c>
      <c r="HQ49" s="14">
        <v>77.460380000000001</v>
      </c>
      <c r="HR49" s="14">
        <v>100.92813</v>
      </c>
      <c r="HS49" s="14">
        <v>62.27187</v>
      </c>
      <c r="HT49" s="14"/>
      <c r="HU49" s="14"/>
      <c r="HV49" s="14"/>
      <c r="HW49" s="14">
        <v>0</v>
      </c>
      <c r="HX49" s="14"/>
      <c r="HY49" s="14"/>
      <c r="HZ49" s="14"/>
      <c r="IA49" s="14">
        <v>0</v>
      </c>
      <c r="IB49" s="14">
        <v>80.2</v>
      </c>
      <c r="IC49" s="14">
        <v>85.482579999999999</v>
      </c>
      <c r="ID49" s="14">
        <v>79.342650000000006</v>
      </c>
      <c r="IE49" s="14">
        <v>0.85734999999999995</v>
      </c>
      <c r="IF49" s="14">
        <v>0</v>
      </c>
      <c r="IG49" s="14"/>
      <c r="IH49" s="14">
        <v>0</v>
      </c>
      <c r="II49" s="14">
        <v>0</v>
      </c>
      <c r="IJ49" s="14"/>
      <c r="IK49" s="14"/>
      <c r="IL49" s="14"/>
      <c r="IM49" s="14">
        <v>0</v>
      </c>
      <c r="IN49" s="14">
        <v>47.5</v>
      </c>
      <c r="IO49" s="14">
        <v>48.181449999999998</v>
      </c>
      <c r="IP49" s="14">
        <v>48.181440000000002</v>
      </c>
      <c r="IQ49" s="14">
        <v>-0.68144000000000005</v>
      </c>
      <c r="IR49" s="14"/>
      <c r="IS49" s="14"/>
      <c r="IT49" s="14"/>
      <c r="IU49" s="14">
        <v>0</v>
      </c>
      <c r="IV49" s="14"/>
      <c r="IW49" s="14"/>
      <c r="IX49" s="14"/>
      <c r="IY49" s="14">
        <v>0</v>
      </c>
      <c r="IZ49" s="14"/>
      <c r="JA49" s="14"/>
      <c r="JB49" s="14"/>
      <c r="JC49" s="14">
        <v>0</v>
      </c>
      <c r="JD49" s="14">
        <v>65</v>
      </c>
      <c r="JE49" s="14">
        <v>76.217119999999994</v>
      </c>
      <c r="JF49" s="14">
        <v>76.457009999999997</v>
      </c>
      <c r="JG49" s="14">
        <v>-11.45701</v>
      </c>
      <c r="JH49" s="14">
        <v>178</v>
      </c>
      <c r="JI49" s="14">
        <v>178.52956</v>
      </c>
      <c r="JJ49" s="14">
        <v>178.52955</v>
      </c>
      <c r="JK49" s="14">
        <v>-0.52954999999999997</v>
      </c>
      <c r="JL49" s="14">
        <v>175.9</v>
      </c>
      <c r="JM49" s="14">
        <v>178.52956</v>
      </c>
      <c r="JN49" s="14">
        <v>178.52955</v>
      </c>
      <c r="JO49" s="14">
        <v>-2.6295500000000001</v>
      </c>
      <c r="JP49" s="14">
        <v>200</v>
      </c>
      <c r="JQ49" s="14">
        <v>178.52956</v>
      </c>
      <c r="JR49" s="14">
        <v>178.52955</v>
      </c>
      <c r="JS49" s="14">
        <v>21.47045</v>
      </c>
      <c r="JT49" s="14">
        <v>276.10000000000002</v>
      </c>
      <c r="JU49" s="14">
        <v>267.79433</v>
      </c>
      <c r="JV49" s="14">
        <v>267.79433</v>
      </c>
      <c r="JW49" s="14">
        <v>8.3056699999999992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1.2</v>
      </c>
      <c r="LE49" s="14">
        <v>1.1522699999999999</v>
      </c>
      <c r="LF49" s="14">
        <v>1.1522699999999999</v>
      </c>
      <c r="LG49" s="14">
        <v>4.7730000000000002E-2</v>
      </c>
      <c r="LH49" s="14">
        <v>178.2</v>
      </c>
      <c r="LI49" s="14">
        <v>180.14722</v>
      </c>
      <c r="LJ49" s="14">
        <v>88.659850000000006</v>
      </c>
      <c r="LK49" s="14">
        <v>89.540149999999997</v>
      </c>
      <c r="LL49" s="14">
        <v>74.7</v>
      </c>
      <c r="LM49" s="14">
        <v>72.900559999999999</v>
      </c>
      <c r="LN49" s="14">
        <v>74.35539</v>
      </c>
      <c r="LO49" s="14">
        <v>0.34461000000000003</v>
      </c>
      <c r="LP49" s="14">
        <v>65.2</v>
      </c>
      <c r="LQ49" s="14">
        <v>67.133979999999994</v>
      </c>
      <c r="LR49" s="14">
        <v>67.133970000000005</v>
      </c>
      <c r="LS49" s="14">
        <v>-1.93397</v>
      </c>
      <c r="LT49" s="14">
        <v>69.5</v>
      </c>
      <c r="LU49" s="14">
        <v>64.397300000000001</v>
      </c>
      <c r="LV49" s="14">
        <v>65.615899999999996</v>
      </c>
      <c r="LW49" s="14">
        <v>3.8841000000000001</v>
      </c>
      <c r="LX49" s="14">
        <v>29.4</v>
      </c>
      <c r="LY49" s="14">
        <v>29.951460000000001</v>
      </c>
      <c r="LZ49" s="14">
        <v>27.30705</v>
      </c>
      <c r="MA49" s="14">
        <v>2.0929500000000001</v>
      </c>
      <c r="MB49" s="14"/>
      <c r="MC49" s="14"/>
      <c r="MD49" s="14"/>
      <c r="ME49" s="14">
        <v>0</v>
      </c>
      <c r="MF49" s="14"/>
      <c r="MG49" s="14"/>
      <c r="MH49" s="14"/>
      <c r="MI49" s="14">
        <v>0</v>
      </c>
      <c r="MJ49" s="14"/>
      <c r="MK49" s="14"/>
      <c r="ML49" s="14"/>
      <c r="MM49" s="14">
        <v>0</v>
      </c>
      <c r="MN49" s="14">
        <v>146.5</v>
      </c>
      <c r="MO49" s="14">
        <v>158.72166999999999</v>
      </c>
      <c r="MP49" s="14">
        <v>149.77392</v>
      </c>
      <c r="MQ49" s="14">
        <v>-3.2739199999999999</v>
      </c>
      <c r="MR49" s="14">
        <v>148.4</v>
      </c>
      <c r="MS49" s="14">
        <v>158.72166999999999</v>
      </c>
      <c r="MT49" s="14">
        <v>149.77392</v>
      </c>
      <c r="MU49" s="14">
        <v>-1.37392</v>
      </c>
      <c r="MV49" s="14">
        <v>149.6</v>
      </c>
      <c r="MW49" s="14">
        <v>158.72166999999999</v>
      </c>
      <c r="MX49" s="14">
        <v>149.77392</v>
      </c>
      <c r="MY49" s="14">
        <v>-0.17391999999999999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216.3</v>
      </c>
      <c r="NU49" s="14">
        <v>192.42551</v>
      </c>
      <c r="NV49" s="14">
        <v>145.01719</v>
      </c>
      <c r="NW49" s="14">
        <v>71.282809999999998</v>
      </c>
      <c r="NX49" s="14">
        <v>103.5</v>
      </c>
      <c r="NY49" s="14">
        <v>96.212760000000003</v>
      </c>
      <c r="NZ49" s="14">
        <v>72.508589999999998</v>
      </c>
      <c r="OA49" s="14">
        <v>30.991409999999998</v>
      </c>
      <c r="OB49" s="14">
        <v>0</v>
      </c>
      <c r="OC49" s="14">
        <v>0</v>
      </c>
      <c r="OD49" s="14">
        <v>0</v>
      </c>
      <c r="OE49" s="14">
        <v>0</v>
      </c>
      <c r="OF49" s="14">
        <v>90.4</v>
      </c>
      <c r="OG49" s="14">
        <v>102.90123</v>
      </c>
      <c r="OH49" s="14">
        <v>108.393</v>
      </c>
      <c r="OI49" s="14">
        <v>-17.992999999999999</v>
      </c>
      <c r="OJ49" s="14">
        <v>0</v>
      </c>
      <c r="OK49" s="14">
        <v>0</v>
      </c>
      <c r="OL49" s="14">
        <v>0</v>
      </c>
      <c r="OM49" s="14">
        <v>0</v>
      </c>
      <c r="ON49" s="14">
        <v>13.6</v>
      </c>
      <c r="OO49" s="14">
        <v>14.365</v>
      </c>
      <c r="OP49" s="14">
        <v>14.365</v>
      </c>
      <c r="OQ49" s="14">
        <v>-0.76500000000000001</v>
      </c>
      <c r="OR49" s="14">
        <v>0</v>
      </c>
      <c r="OS49" s="14">
        <v>0</v>
      </c>
      <c r="OT49" s="14">
        <v>0</v>
      </c>
      <c r="OU49" s="14">
        <v>0</v>
      </c>
      <c r="OV49" s="14">
        <v>9.3000000000000007</v>
      </c>
      <c r="OW49" s="14">
        <v>8.8000000000000007</v>
      </c>
      <c r="OX49" s="14">
        <v>8.8000000000000007</v>
      </c>
      <c r="OY49" s="14">
        <v>0.5</v>
      </c>
      <c r="OZ49" s="14">
        <v>9.9</v>
      </c>
      <c r="PA49" s="14">
        <v>9</v>
      </c>
      <c r="PB49" s="14">
        <v>9.0000099999999996</v>
      </c>
      <c r="PC49" s="14">
        <v>0.89998999999999996</v>
      </c>
      <c r="PD49" s="14">
        <v>4</v>
      </c>
      <c r="PE49" s="14">
        <v>2.6689699999999998</v>
      </c>
      <c r="PF49" s="14">
        <v>5.6699400000000004</v>
      </c>
      <c r="PG49" s="14">
        <v>-1.66994</v>
      </c>
      <c r="PH49" s="14">
        <v>0.3</v>
      </c>
      <c r="PI49" s="14">
        <v>1</v>
      </c>
      <c r="PJ49" s="14">
        <v>1</v>
      </c>
      <c r="PK49" s="14">
        <v>-0.7</v>
      </c>
      <c r="PL49" s="14">
        <v>3.1</v>
      </c>
      <c r="PM49" s="14">
        <v>2.2000000000000002</v>
      </c>
      <c r="PN49" s="14">
        <v>2.2000000000000002</v>
      </c>
      <c r="PO49" s="14">
        <v>0.9</v>
      </c>
      <c r="PP49" s="14">
        <v>2.4</v>
      </c>
      <c r="PQ49" s="14">
        <v>2.4900000000000002</v>
      </c>
      <c r="PR49" s="14">
        <v>2.4900000000000002</v>
      </c>
      <c r="PS49" s="14">
        <v>-0.09</v>
      </c>
      <c r="PT49" s="14">
        <v>20</v>
      </c>
      <c r="PU49" s="14">
        <v>20</v>
      </c>
      <c r="PV49" s="14">
        <v>19.417470000000002</v>
      </c>
      <c r="PW49" s="14">
        <v>0.58252999999999999</v>
      </c>
      <c r="PX49" s="14">
        <v>0</v>
      </c>
      <c r="PY49" s="14">
        <v>10</v>
      </c>
      <c r="PZ49" s="14">
        <v>10</v>
      </c>
      <c r="QA49" s="14">
        <v>-10</v>
      </c>
      <c r="QB49" s="14">
        <v>8.4</v>
      </c>
      <c r="QC49" s="14">
        <v>7</v>
      </c>
      <c r="QD49" s="14">
        <v>7</v>
      </c>
      <c r="QE49" s="14">
        <v>1.4</v>
      </c>
      <c r="QF49" s="14">
        <v>3.3</v>
      </c>
      <c r="QG49" s="14">
        <v>3</v>
      </c>
      <c r="QH49" s="14">
        <v>3.5</v>
      </c>
      <c r="QI49" s="14">
        <v>-0.2</v>
      </c>
      <c r="QJ49" s="14">
        <v>18.5</v>
      </c>
      <c r="QK49" s="14">
        <v>19</v>
      </c>
      <c r="QL49" s="14">
        <v>17.96116</v>
      </c>
      <c r="QM49" s="14">
        <v>0.53883999999999999</v>
      </c>
      <c r="QN49" s="14">
        <v>0</v>
      </c>
      <c r="QO49" s="14">
        <v>0</v>
      </c>
      <c r="QP49" s="14">
        <v>0</v>
      </c>
      <c r="QQ49" s="14">
        <v>0</v>
      </c>
      <c r="QR49" s="14">
        <v>0</v>
      </c>
      <c r="QS49" s="14">
        <v>0</v>
      </c>
      <c r="QT49" s="14">
        <v>0</v>
      </c>
      <c r="QU49" s="14">
        <v>0</v>
      </c>
      <c r="QV49" s="14">
        <v>29.1</v>
      </c>
      <c r="QW49" s="14">
        <v>26.638999999999999</v>
      </c>
      <c r="QX49" s="14">
        <v>26.638999999999999</v>
      </c>
      <c r="QY49" s="14">
        <v>2.4609999999999999</v>
      </c>
      <c r="QZ49" s="14">
        <v>84.1</v>
      </c>
      <c r="RA49" s="14">
        <v>72</v>
      </c>
      <c r="RB49" s="14">
        <v>74.474000000000004</v>
      </c>
      <c r="RC49" s="14">
        <v>9.6259999999999994</v>
      </c>
      <c r="RD49" s="14">
        <v>4.5</v>
      </c>
      <c r="RE49" s="14">
        <v>4.2</v>
      </c>
      <c r="RF49" s="14">
        <v>4.2</v>
      </c>
      <c r="RG49" s="14">
        <v>0.3</v>
      </c>
      <c r="RH49" s="14">
        <v>2.2000000000000002</v>
      </c>
      <c r="RI49" s="14">
        <v>2.4</v>
      </c>
      <c r="RJ49" s="14">
        <v>2.4</v>
      </c>
      <c r="RK49" s="14">
        <v>-0.2</v>
      </c>
      <c r="RL49" s="14">
        <v>1.1000000000000001</v>
      </c>
      <c r="RM49" s="14">
        <v>1.2</v>
      </c>
      <c r="RN49" s="14">
        <v>1.2</v>
      </c>
      <c r="RO49" s="14">
        <v>-0.1</v>
      </c>
      <c r="RP49" s="14">
        <v>2.9</v>
      </c>
      <c r="RQ49" s="14">
        <v>2.8</v>
      </c>
      <c r="RR49" s="14">
        <v>2.8</v>
      </c>
      <c r="RS49" s="14">
        <v>0.1</v>
      </c>
      <c r="RT49" s="14">
        <v>0</v>
      </c>
      <c r="RU49" s="14">
        <v>0</v>
      </c>
      <c r="RV49" s="14">
        <v>0</v>
      </c>
      <c r="RW49" s="14">
        <v>0</v>
      </c>
      <c r="RX49" s="14">
        <v>2.4</v>
      </c>
      <c r="RY49" s="14">
        <v>1.899</v>
      </c>
      <c r="RZ49" s="14">
        <v>1.899</v>
      </c>
      <c r="SA49" s="14">
        <v>0.501</v>
      </c>
      <c r="SB49" s="14">
        <v>20.399999999999999</v>
      </c>
      <c r="SC49" s="14">
        <v>19.772790000000001</v>
      </c>
      <c r="SD49" s="14">
        <v>18.35257</v>
      </c>
      <c r="SE49" s="14">
        <v>2.0474299999999999</v>
      </c>
      <c r="SF49" s="14">
        <v>1.5</v>
      </c>
      <c r="SG49" s="14">
        <v>1.472</v>
      </c>
      <c r="SH49" s="14">
        <v>1.472</v>
      </c>
      <c r="SI49" s="14">
        <v>2.8000000000000001E-2</v>
      </c>
      <c r="SJ49" s="14"/>
      <c r="SK49" s="14"/>
      <c r="SL49" s="14">
        <v>0.4</v>
      </c>
      <c r="SM49" s="14">
        <v>-0.4</v>
      </c>
      <c r="SN49" s="14">
        <v>5.9</v>
      </c>
      <c r="SO49" s="14">
        <v>6.9</v>
      </c>
      <c r="SP49" s="14">
        <v>6.9</v>
      </c>
      <c r="SQ49" s="14">
        <v>-1</v>
      </c>
      <c r="SR49" s="14">
        <v>2.7</v>
      </c>
      <c r="SS49" s="14">
        <v>3</v>
      </c>
      <c r="ST49" s="14">
        <v>3</v>
      </c>
      <c r="SU49" s="14">
        <v>-0.3</v>
      </c>
      <c r="SV49" s="14">
        <v>4.3</v>
      </c>
      <c r="SW49" s="14">
        <v>4</v>
      </c>
      <c r="SX49" s="14">
        <v>4</v>
      </c>
      <c r="SY49" s="14">
        <v>0.3</v>
      </c>
      <c r="SZ49" s="14">
        <v>6.3</v>
      </c>
      <c r="TA49" s="14">
        <v>6</v>
      </c>
      <c r="TB49" s="14">
        <v>6</v>
      </c>
      <c r="TC49" s="14">
        <v>0.3</v>
      </c>
      <c r="TD49" s="14">
        <v>10</v>
      </c>
      <c r="TE49" s="14">
        <v>10</v>
      </c>
      <c r="TF49" s="14">
        <v>10</v>
      </c>
      <c r="TG49" s="14">
        <v>0</v>
      </c>
      <c r="TH49" s="14">
        <v>4.2</v>
      </c>
      <c r="TI49" s="14">
        <v>9.3036700000000003</v>
      </c>
      <c r="TJ49" s="14">
        <v>19.702999999999999</v>
      </c>
      <c r="TK49" s="14">
        <v>-15.503</v>
      </c>
      <c r="TL49" s="14">
        <v>25.7</v>
      </c>
      <c r="TM49" s="14">
        <v>38.698689999999999</v>
      </c>
      <c r="TN49" s="14">
        <v>49.433</v>
      </c>
      <c r="TO49" s="14">
        <v>-23.733000000000001</v>
      </c>
      <c r="TP49" s="14">
        <v>0</v>
      </c>
      <c r="TQ49" s="14">
        <v>0</v>
      </c>
      <c r="TR49" s="14">
        <v>0</v>
      </c>
      <c r="TS49" s="14">
        <v>0</v>
      </c>
      <c r="TT49" s="14">
        <v>94.1</v>
      </c>
      <c r="TU49" s="14">
        <v>76</v>
      </c>
      <c r="TV49" s="14">
        <v>76.873999999999995</v>
      </c>
      <c r="TW49" s="14">
        <v>17.225999999999999</v>
      </c>
      <c r="TX49" s="14">
        <v>101.1</v>
      </c>
      <c r="TY49" s="14">
        <v>85.798969999999997</v>
      </c>
      <c r="TZ49" s="14">
        <v>89.426000000000002</v>
      </c>
      <c r="UA49" s="14">
        <v>11.673999999999999</v>
      </c>
      <c r="UB49" s="14">
        <v>13.9</v>
      </c>
      <c r="UC49" s="14">
        <v>10.468999999999999</v>
      </c>
      <c r="UD49" s="14">
        <v>10.468999999999999</v>
      </c>
      <c r="UE49" s="14">
        <v>3.431</v>
      </c>
      <c r="UF49" s="14">
        <v>10.1</v>
      </c>
      <c r="UG49" s="14">
        <v>8.8629999999999995</v>
      </c>
      <c r="UH49" s="14">
        <v>8.8629999999999995</v>
      </c>
      <c r="UI49" s="14">
        <v>1.2370000000000001</v>
      </c>
      <c r="UJ49" s="14">
        <v>7.4</v>
      </c>
      <c r="UK49" s="14">
        <v>7.5</v>
      </c>
      <c r="UL49" s="14">
        <v>7.5</v>
      </c>
      <c r="UM49" s="14">
        <v>-0.1</v>
      </c>
      <c r="UN49" s="14">
        <v>2.5</v>
      </c>
      <c r="UO49" s="14">
        <v>3</v>
      </c>
      <c r="UP49" s="14">
        <v>2.2000000000000002</v>
      </c>
      <c r="UQ49" s="14">
        <v>0.3</v>
      </c>
      <c r="UR49" s="14">
        <v>7.5</v>
      </c>
      <c r="US49" s="14">
        <v>7.6</v>
      </c>
      <c r="UT49" s="14">
        <v>7.6</v>
      </c>
      <c r="UU49" s="14">
        <v>-0.1</v>
      </c>
      <c r="UV49" s="14">
        <v>4.5</v>
      </c>
      <c r="UW49" s="14">
        <v>4.8</v>
      </c>
      <c r="UX49" s="14">
        <v>4.8</v>
      </c>
      <c r="UY49" s="14">
        <v>-0.3</v>
      </c>
      <c r="UZ49" s="14">
        <v>4.8</v>
      </c>
      <c r="VA49" s="14">
        <v>5.2</v>
      </c>
      <c r="VB49" s="14">
        <v>5.2</v>
      </c>
      <c r="VC49" s="14">
        <v>-0.4</v>
      </c>
      <c r="VD49" s="14">
        <v>4.3</v>
      </c>
      <c r="VE49" s="14">
        <v>5.3</v>
      </c>
      <c r="VF49" s="14">
        <v>5.3</v>
      </c>
      <c r="VG49" s="14">
        <v>-1</v>
      </c>
      <c r="VH49" s="14">
        <v>11.4</v>
      </c>
      <c r="VI49" s="14">
        <v>10.978</v>
      </c>
      <c r="VJ49" s="14">
        <v>10.978</v>
      </c>
      <c r="VK49" s="14">
        <v>0.42199999999999999</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122.7</v>
      </c>
      <c r="WC49" s="14">
        <v>84.800889999999995</v>
      </c>
      <c r="WD49" s="14">
        <v>115</v>
      </c>
      <c r="WE49" s="14">
        <v>7.7</v>
      </c>
      <c r="WF49" s="14">
        <v>125.6</v>
      </c>
      <c r="WG49" s="14">
        <v>74.383830000000003</v>
      </c>
      <c r="WH49" s="14">
        <v>116</v>
      </c>
      <c r="WI49" s="14">
        <v>9.6</v>
      </c>
      <c r="WJ49" s="14">
        <v>0</v>
      </c>
      <c r="WK49" s="14">
        <v>0</v>
      </c>
      <c r="WL49" s="14">
        <v>0</v>
      </c>
      <c r="WM49" s="14">
        <v>0</v>
      </c>
      <c r="WN49" s="14">
        <v>0</v>
      </c>
      <c r="WO49" s="14">
        <v>0</v>
      </c>
      <c r="WP49" s="14">
        <v>0</v>
      </c>
      <c r="WQ49" s="14">
        <v>0</v>
      </c>
      <c r="WR49" s="14">
        <v>9.9</v>
      </c>
      <c r="WS49" s="14">
        <v>5.4</v>
      </c>
      <c r="WT49" s="14">
        <v>5.4</v>
      </c>
      <c r="WU49" s="14">
        <v>4.5</v>
      </c>
      <c r="WV49" s="14">
        <v>18.899999999999999</v>
      </c>
      <c r="WW49" s="14">
        <v>20</v>
      </c>
      <c r="WX49" s="14">
        <v>19.223299999999998</v>
      </c>
      <c r="WY49" s="14">
        <v>-0.32329999999999998</v>
      </c>
      <c r="WZ49" s="14">
        <v>10.4</v>
      </c>
      <c r="XA49" s="14">
        <v>10.8</v>
      </c>
      <c r="XB49" s="14">
        <v>10.8</v>
      </c>
      <c r="XC49" s="14">
        <v>-0.4</v>
      </c>
      <c r="XD49" s="14"/>
      <c r="XE49" s="14"/>
      <c r="XF49" s="14"/>
      <c r="XG49" s="14">
        <v>0</v>
      </c>
      <c r="XH49" s="14"/>
      <c r="XI49" s="14"/>
      <c r="XJ49" s="14"/>
      <c r="XK49" s="14">
        <v>0</v>
      </c>
      <c r="XL49" s="14">
        <v>15.9</v>
      </c>
      <c r="XM49" s="14">
        <v>15</v>
      </c>
      <c r="XN49" s="14">
        <v>14</v>
      </c>
      <c r="XO49" s="14">
        <v>1.9</v>
      </c>
      <c r="XP49" s="14"/>
      <c r="XQ49" s="14"/>
      <c r="XR49" s="14"/>
      <c r="XS49" s="14">
        <v>0</v>
      </c>
      <c r="XT49" s="14">
        <v>7.7</v>
      </c>
      <c r="XU49" s="14">
        <v>8</v>
      </c>
      <c r="XV49" s="14">
        <v>7.49</v>
      </c>
      <c r="XW49" s="14">
        <v>0.21</v>
      </c>
      <c r="XX49" s="14"/>
      <c r="XY49" s="14"/>
      <c r="XZ49" s="14"/>
      <c r="YA49" s="14">
        <v>0</v>
      </c>
      <c r="YB49" s="14"/>
      <c r="YC49" s="14"/>
      <c r="YD49" s="14"/>
      <c r="YE49" s="14">
        <v>0</v>
      </c>
    </row>
    <row r="50" spans="1:655" ht="24" customHeight="1" x14ac:dyDescent="0.3">
      <c r="A50" s="1"/>
      <c r="B50" s="16" t="s">
        <v>65</v>
      </c>
      <c r="C50" s="16" t="s">
        <v>782</v>
      </c>
      <c r="D50" s="17">
        <v>141.80000000000001</v>
      </c>
      <c r="E50" s="17">
        <v>96.496319999999997</v>
      </c>
      <c r="F50" s="17">
        <v>101.29367000000001</v>
      </c>
      <c r="G50" s="17">
        <v>40.506329999999998</v>
      </c>
      <c r="H50" s="17">
        <v>644.79999999999995</v>
      </c>
      <c r="I50" s="17">
        <v>643.65809000000002</v>
      </c>
      <c r="J50" s="17">
        <v>643.65809000000002</v>
      </c>
      <c r="K50" s="17">
        <v>1.14191</v>
      </c>
      <c r="L50" s="17">
        <v>214.7</v>
      </c>
      <c r="M50" s="17">
        <v>219.87573</v>
      </c>
      <c r="N50" s="17">
        <v>209.39341999999999</v>
      </c>
      <c r="O50" s="17">
        <v>5.3065800000000003</v>
      </c>
      <c r="P50" s="17"/>
      <c r="Q50" s="17"/>
      <c r="R50" s="17"/>
      <c r="S50" s="17">
        <v>0</v>
      </c>
      <c r="T50" s="17"/>
      <c r="U50" s="17"/>
      <c r="V50" s="17"/>
      <c r="W50" s="17">
        <v>0</v>
      </c>
      <c r="X50" s="17">
        <v>51</v>
      </c>
      <c r="Y50" s="17">
        <v>48.530859999999997</v>
      </c>
      <c r="Z50" s="17">
        <v>76.795519999999996</v>
      </c>
      <c r="AA50" s="17">
        <v>-25.79552</v>
      </c>
      <c r="AB50" s="17">
        <v>78.3</v>
      </c>
      <c r="AC50" s="17">
        <v>84.587379999999996</v>
      </c>
      <c r="AD50" s="17">
        <v>94.878</v>
      </c>
      <c r="AE50" s="17">
        <v>-16.577999999999999</v>
      </c>
      <c r="AF50" s="17"/>
      <c r="AG50" s="17"/>
      <c r="AH50" s="17"/>
      <c r="AI50" s="17">
        <v>0</v>
      </c>
      <c r="AJ50" s="17"/>
      <c r="AK50" s="17"/>
      <c r="AL50" s="17"/>
      <c r="AM50" s="17">
        <v>0</v>
      </c>
      <c r="AN50" s="17">
        <v>172.7</v>
      </c>
      <c r="AO50" s="17">
        <v>196.42444</v>
      </c>
      <c r="AP50" s="17">
        <v>196.42438000000001</v>
      </c>
      <c r="AQ50" s="17">
        <v>-23.72438</v>
      </c>
      <c r="AR50" s="17">
        <v>173</v>
      </c>
      <c r="AS50" s="17">
        <v>196.42444</v>
      </c>
      <c r="AT50" s="17">
        <v>196.42438000000001</v>
      </c>
      <c r="AU50" s="17">
        <v>-23.424379999999999</v>
      </c>
      <c r="AV50" s="17">
        <v>173.7</v>
      </c>
      <c r="AW50" s="17">
        <v>196.42444</v>
      </c>
      <c r="AX50" s="17">
        <v>196.42438000000001</v>
      </c>
      <c r="AY50" s="17">
        <v>-22.72438</v>
      </c>
      <c r="AZ50" s="17">
        <v>273.39999999999998</v>
      </c>
      <c r="BA50" s="17">
        <v>294.63666999999998</v>
      </c>
      <c r="BB50" s="17">
        <v>294.63657000000001</v>
      </c>
      <c r="BC50" s="17">
        <v>-21.23657</v>
      </c>
      <c r="BD50" s="17">
        <v>215</v>
      </c>
      <c r="BE50" s="17">
        <v>208.28218000000001</v>
      </c>
      <c r="BF50" s="17">
        <v>208.28217000000001</v>
      </c>
      <c r="BG50" s="17">
        <v>6.7178300000000002</v>
      </c>
      <c r="BH50" s="17">
        <v>111.4</v>
      </c>
      <c r="BI50" s="17">
        <v>104.14109000000001</v>
      </c>
      <c r="BJ50" s="17">
        <v>104.14109000000001</v>
      </c>
      <c r="BK50" s="17">
        <v>7.2589100000000002</v>
      </c>
      <c r="BL50" s="17">
        <v>303.60000000000002</v>
      </c>
      <c r="BM50" s="17">
        <v>388.94159000000002</v>
      </c>
      <c r="BN50" s="17">
        <v>425.46098000000001</v>
      </c>
      <c r="BO50" s="17">
        <v>-121.86098</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124.9</v>
      </c>
      <c r="CK50" s="17">
        <v>127.08432999999999</v>
      </c>
      <c r="CL50" s="17">
        <v>127.08432999999999</v>
      </c>
      <c r="CM50" s="17">
        <v>-2.1843300000000001</v>
      </c>
      <c r="CN50" s="17">
        <v>6.8</v>
      </c>
      <c r="CO50" s="17">
        <v>6.8003799999999996</v>
      </c>
      <c r="CP50" s="17">
        <v>5.1333399999999996</v>
      </c>
      <c r="CQ50" s="17">
        <v>1.66666</v>
      </c>
      <c r="CR50" s="17">
        <v>6</v>
      </c>
      <c r="CS50" s="17">
        <v>3.7328199999999998</v>
      </c>
      <c r="CT50" s="17">
        <v>2.8177599999999998</v>
      </c>
      <c r="CU50" s="17">
        <v>3.1822400000000002</v>
      </c>
      <c r="CV50" s="17"/>
      <c r="CW50" s="17"/>
      <c r="CX50" s="17"/>
      <c r="CY50" s="17">
        <v>0</v>
      </c>
      <c r="CZ50" s="17">
        <v>7</v>
      </c>
      <c r="DA50" s="17">
        <v>6.8787000000000003</v>
      </c>
      <c r="DB50" s="17">
        <v>6.8787000000000003</v>
      </c>
      <c r="DC50" s="17">
        <v>0.12130000000000001</v>
      </c>
      <c r="DD50" s="17">
        <v>14.8</v>
      </c>
      <c r="DE50" s="17">
        <v>14.919420000000001</v>
      </c>
      <c r="DF50" s="17">
        <v>14.919409999999999</v>
      </c>
      <c r="DG50" s="17">
        <v>-0.11941</v>
      </c>
      <c r="DH50" s="17">
        <v>140.19999999999999</v>
      </c>
      <c r="DI50" s="17">
        <v>120.78854</v>
      </c>
      <c r="DJ50" s="17">
        <v>94.542450000000002</v>
      </c>
      <c r="DK50" s="17">
        <v>45.657550000000001</v>
      </c>
      <c r="DL50" s="17"/>
      <c r="DM50" s="17"/>
      <c r="DN50" s="17"/>
      <c r="DO50" s="17">
        <v>0</v>
      </c>
      <c r="DP50" s="17"/>
      <c r="DQ50" s="17"/>
      <c r="DR50" s="17"/>
      <c r="DS50" s="17">
        <v>0</v>
      </c>
      <c r="DT50" s="17"/>
      <c r="DU50" s="17"/>
      <c r="DV50" s="17"/>
      <c r="DW50" s="17">
        <v>0</v>
      </c>
      <c r="DX50" s="17"/>
      <c r="DY50" s="17"/>
      <c r="DZ50" s="17"/>
      <c r="EA50" s="17">
        <v>0</v>
      </c>
      <c r="EB50" s="17">
        <v>56.1</v>
      </c>
      <c r="EC50" s="17">
        <v>55.841569999999997</v>
      </c>
      <c r="ED50" s="17">
        <v>55.841560000000001</v>
      </c>
      <c r="EE50" s="17">
        <v>0.25844</v>
      </c>
      <c r="EF50" s="17">
        <v>97.2</v>
      </c>
      <c r="EG50" s="17">
        <v>110.21751999999999</v>
      </c>
      <c r="EH50" s="17">
        <v>110.21746</v>
      </c>
      <c r="EI50" s="17">
        <v>-13.01746</v>
      </c>
      <c r="EJ50" s="17"/>
      <c r="EK50" s="17"/>
      <c r="EL50" s="17"/>
      <c r="EM50" s="17">
        <v>0</v>
      </c>
      <c r="EN50" s="17"/>
      <c r="EO50" s="17"/>
      <c r="EP50" s="17"/>
      <c r="EQ50" s="17">
        <v>0</v>
      </c>
      <c r="ER50" s="17">
        <v>0</v>
      </c>
      <c r="ES50" s="17"/>
      <c r="ET50" s="17">
        <v>0</v>
      </c>
      <c r="EU50" s="17">
        <v>0</v>
      </c>
      <c r="EV50" s="17">
        <v>6.5</v>
      </c>
      <c r="EW50" s="17">
        <v>6.39</v>
      </c>
      <c r="EX50" s="17">
        <v>6.39</v>
      </c>
      <c r="EY50" s="17">
        <v>0.11</v>
      </c>
      <c r="EZ50" s="17">
        <v>147.6</v>
      </c>
      <c r="FA50" s="17">
        <v>150.93353999999999</v>
      </c>
      <c r="FB50" s="17">
        <v>144.33009999999999</v>
      </c>
      <c r="FC50" s="17">
        <v>3.2698999999999998</v>
      </c>
      <c r="FD50" s="17">
        <v>32</v>
      </c>
      <c r="FE50" s="17">
        <v>33.834949999999999</v>
      </c>
      <c r="FF50" s="17">
        <v>38.900370000000002</v>
      </c>
      <c r="FG50" s="17">
        <v>-6.9003699999999997</v>
      </c>
      <c r="FH50" s="17">
        <v>131.9</v>
      </c>
      <c r="FI50" s="17">
        <v>76.301159999999996</v>
      </c>
      <c r="FJ50" s="17">
        <v>121.36906999999999</v>
      </c>
      <c r="FK50" s="17">
        <v>10.53093</v>
      </c>
      <c r="FL50" s="17">
        <v>24.2</v>
      </c>
      <c r="FM50" s="17">
        <v>22.888349999999999</v>
      </c>
      <c r="FN50" s="17">
        <v>22.625250000000001</v>
      </c>
      <c r="FO50" s="17">
        <v>1.5747500000000001</v>
      </c>
      <c r="FP50" s="17">
        <v>17.2</v>
      </c>
      <c r="FQ50" s="17">
        <v>14.927820000000001</v>
      </c>
      <c r="FR50" s="17">
        <v>14.927809999999999</v>
      </c>
      <c r="FS50" s="17">
        <v>2.2721900000000002</v>
      </c>
      <c r="FT50" s="17">
        <v>16.100000000000001</v>
      </c>
      <c r="FU50" s="17">
        <v>16.990290000000002</v>
      </c>
      <c r="FV50" s="17">
        <v>16.990290000000002</v>
      </c>
      <c r="FW50" s="17">
        <v>-0.89029000000000003</v>
      </c>
      <c r="FX50" s="17">
        <v>62.8</v>
      </c>
      <c r="FY50" s="17">
        <v>69.443650000000005</v>
      </c>
      <c r="FZ50" s="17">
        <v>69.443650000000005</v>
      </c>
      <c r="GA50" s="17">
        <v>-6.6436500000000001</v>
      </c>
      <c r="GB50" s="17">
        <v>183.6</v>
      </c>
      <c r="GC50" s="17">
        <v>185.10007999999999</v>
      </c>
      <c r="GD50" s="17">
        <v>185.10006999999999</v>
      </c>
      <c r="GE50" s="17">
        <v>-1.50007</v>
      </c>
      <c r="GF50" s="17">
        <v>183.6</v>
      </c>
      <c r="GG50" s="17">
        <v>185.10007999999999</v>
      </c>
      <c r="GH50" s="17">
        <v>185.10006999999999</v>
      </c>
      <c r="GI50" s="17">
        <v>-1.50007</v>
      </c>
      <c r="GJ50" s="17">
        <v>182.1</v>
      </c>
      <c r="GK50" s="17">
        <v>185.10007999999999</v>
      </c>
      <c r="GL50" s="17">
        <v>185.10006999999999</v>
      </c>
      <c r="GM50" s="17">
        <v>-3.00007</v>
      </c>
      <c r="GN50" s="17">
        <v>85.1</v>
      </c>
      <c r="GO50" s="17">
        <v>87.858310000000003</v>
      </c>
      <c r="GP50" s="17">
        <v>85.540689999999998</v>
      </c>
      <c r="GQ50" s="17">
        <v>-0.44069000000000003</v>
      </c>
      <c r="GR50" s="17">
        <v>5.3</v>
      </c>
      <c r="GS50" s="17">
        <v>6</v>
      </c>
      <c r="GT50" s="17">
        <v>5.8686699999999998</v>
      </c>
      <c r="GU50" s="17">
        <v>-0.56867000000000001</v>
      </c>
      <c r="GV50" s="17">
        <v>1.2</v>
      </c>
      <c r="GW50" s="17">
        <v>1.02115</v>
      </c>
      <c r="GX50" s="17">
        <v>6.1567800000000004</v>
      </c>
      <c r="GY50" s="17">
        <v>-4.9567800000000002</v>
      </c>
      <c r="GZ50" s="17">
        <v>31</v>
      </c>
      <c r="HA50" s="17">
        <v>34.47804</v>
      </c>
      <c r="HB50" s="17">
        <v>34.478029999999997</v>
      </c>
      <c r="HC50" s="17">
        <v>-3.47803</v>
      </c>
      <c r="HD50" s="17">
        <v>34.9</v>
      </c>
      <c r="HE50" s="17">
        <v>25.3767</v>
      </c>
      <c r="HF50" s="17">
        <v>25.3767</v>
      </c>
      <c r="HG50" s="17">
        <v>9.5233000000000008</v>
      </c>
      <c r="HH50" s="17">
        <v>2</v>
      </c>
      <c r="HI50" s="17">
        <v>1.97359</v>
      </c>
      <c r="HJ50" s="17">
        <v>1.97359</v>
      </c>
      <c r="HK50" s="17">
        <v>2.6409999999999999E-2</v>
      </c>
      <c r="HL50" s="17">
        <v>0</v>
      </c>
      <c r="HM50" s="17">
        <v>16.664079999999998</v>
      </c>
      <c r="HN50" s="17">
        <v>16.664079999999998</v>
      </c>
      <c r="HO50" s="17">
        <v>-16.664079999999998</v>
      </c>
      <c r="HP50" s="17">
        <v>120.1</v>
      </c>
      <c r="HQ50" s="17">
        <v>70.08663</v>
      </c>
      <c r="HR50" s="17">
        <v>108.81424</v>
      </c>
      <c r="HS50" s="17">
        <v>11.28576</v>
      </c>
      <c r="HT50" s="17"/>
      <c r="HU50" s="17"/>
      <c r="HV50" s="17"/>
      <c r="HW50" s="17">
        <v>0</v>
      </c>
      <c r="HX50" s="17"/>
      <c r="HY50" s="17"/>
      <c r="HZ50" s="17"/>
      <c r="IA50" s="17">
        <v>0</v>
      </c>
      <c r="IB50" s="17">
        <v>80.400000000000006</v>
      </c>
      <c r="IC50" s="17">
        <v>85.482579999999999</v>
      </c>
      <c r="ID50" s="17">
        <v>85.481089999999995</v>
      </c>
      <c r="IE50" s="17">
        <v>-5.0810899999999997</v>
      </c>
      <c r="IF50" s="17">
        <v>0</v>
      </c>
      <c r="IG50" s="17"/>
      <c r="IH50" s="17">
        <v>0</v>
      </c>
      <c r="II50" s="17">
        <v>0</v>
      </c>
      <c r="IJ50" s="17"/>
      <c r="IK50" s="17"/>
      <c r="IL50" s="17"/>
      <c r="IM50" s="17">
        <v>0</v>
      </c>
      <c r="IN50" s="17">
        <v>47.2</v>
      </c>
      <c r="IO50" s="17">
        <v>36.764150000000001</v>
      </c>
      <c r="IP50" s="17">
        <v>48.181440000000002</v>
      </c>
      <c r="IQ50" s="17">
        <v>-0.98143999999999998</v>
      </c>
      <c r="IR50" s="17"/>
      <c r="IS50" s="17"/>
      <c r="IT50" s="17"/>
      <c r="IU50" s="17">
        <v>0</v>
      </c>
      <c r="IV50" s="17"/>
      <c r="IW50" s="17"/>
      <c r="IX50" s="17"/>
      <c r="IY50" s="17">
        <v>0</v>
      </c>
      <c r="IZ50" s="17"/>
      <c r="JA50" s="17"/>
      <c r="JB50" s="17"/>
      <c r="JC50" s="17">
        <v>0</v>
      </c>
      <c r="JD50" s="17">
        <v>65.599999999999994</v>
      </c>
      <c r="JE50" s="17">
        <v>71.850149999999999</v>
      </c>
      <c r="JF50" s="17">
        <v>77.729200000000006</v>
      </c>
      <c r="JG50" s="17">
        <v>-12.129200000000001</v>
      </c>
      <c r="JH50" s="17">
        <v>177.1</v>
      </c>
      <c r="JI50" s="17">
        <v>178.52956</v>
      </c>
      <c r="JJ50" s="17">
        <v>178.52955</v>
      </c>
      <c r="JK50" s="17">
        <v>-1.4295500000000001</v>
      </c>
      <c r="JL50" s="17">
        <v>174.8</v>
      </c>
      <c r="JM50" s="17">
        <v>178.52956</v>
      </c>
      <c r="JN50" s="17">
        <v>178.52955</v>
      </c>
      <c r="JO50" s="17">
        <v>-3.7295500000000001</v>
      </c>
      <c r="JP50" s="17">
        <v>200</v>
      </c>
      <c r="JQ50" s="17">
        <v>178.52956</v>
      </c>
      <c r="JR50" s="17">
        <v>178.52955</v>
      </c>
      <c r="JS50" s="17">
        <v>21.47045</v>
      </c>
      <c r="JT50" s="17">
        <v>275.7</v>
      </c>
      <c r="JU50" s="17">
        <v>267.79433</v>
      </c>
      <c r="JV50" s="17">
        <v>267.79433</v>
      </c>
      <c r="JW50" s="17">
        <v>7.9056699999999998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1.2</v>
      </c>
      <c r="LE50" s="17">
        <v>1.1522699999999999</v>
      </c>
      <c r="LF50" s="17">
        <v>1.1522699999999999</v>
      </c>
      <c r="LG50" s="17">
        <v>4.7730000000000002E-2</v>
      </c>
      <c r="LH50" s="17">
        <v>169.2</v>
      </c>
      <c r="LI50" s="17">
        <v>185.76455000000001</v>
      </c>
      <c r="LJ50" s="17">
        <v>47.422719999999998</v>
      </c>
      <c r="LK50" s="17">
        <v>121.77728</v>
      </c>
      <c r="LL50" s="17">
        <v>77.5</v>
      </c>
      <c r="LM50" s="17">
        <v>74.156239999999997</v>
      </c>
      <c r="LN50" s="17">
        <v>80.207589999999996</v>
      </c>
      <c r="LO50" s="17">
        <v>-2.7075900000000002</v>
      </c>
      <c r="LP50" s="17">
        <v>65.599999999999994</v>
      </c>
      <c r="LQ50" s="17">
        <v>67.133979999999994</v>
      </c>
      <c r="LR50" s="17">
        <v>67.133970000000005</v>
      </c>
      <c r="LS50" s="17">
        <v>-1.5339700000000001</v>
      </c>
      <c r="LT50" s="17">
        <v>69.5</v>
      </c>
      <c r="LU50" s="17">
        <v>65.593890000000002</v>
      </c>
      <c r="LV50" s="17">
        <v>65.615899999999996</v>
      </c>
      <c r="LW50" s="17">
        <v>3.8841000000000001</v>
      </c>
      <c r="LX50" s="17">
        <v>29.4</v>
      </c>
      <c r="LY50" s="17">
        <v>29.951460000000001</v>
      </c>
      <c r="LZ50" s="17">
        <v>27.30705</v>
      </c>
      <c r="MA50" s="17">
        <v>2.0929500000000001</v>
      </c>
      <c r="MB50" s="17"/>
      <c r="MC50" s="17"/>
      <c r="MD50" s="17"/>
      <c r="ME50" s="17">
        <v>0</v>
      </c>
      <c r="MF50" s="17"/>
      <c r="MG50" s="17"/>
      <c r="MH50" s="17"/>
      <c r="MI50" s="17">
        <v>0</v>
      </c>
      <c r="MJ50" s="17"/>
      <c r="MK50" s="17"/>
      <c r="ML50" s="17"/>
      <c r="MM50" s="17">
        <v>0</v>
      </c>
      <c r="MN50" s="17">
        <v>146.19999999999999</v>
      </c>
      <c r="MO50" s="17">
        <v>158.72166999999999</v>
      </c>
      <c r="MP50" s="17">
        <v>149.77392</v>
      </c>
      <c r="MQ50" s="17">
        <v>-3.5739200000000002</v>
      </c>
      <c r="MR50" s="17">
        <v>148.4</v>
      </c>
      <c r="MS50" s="17">
        <v>158.72166999999999</v>
      </c>
      <c r="MT50" s="17">
        <v>149.77392</v>
      </c>
      <c r="MU50" s="17">
        <v>-1.37392</v>
      </c>
      <c r="MV50" s="17">
        <v>149</v>
      </c>
      <c r="MW50" s="17">
        <v>158.72166999999999</v>
      </c>
      <c r="MX50" s="17">
        <v>149.77392</v>
      </c>
      <c r="MY50" s="17">
        <v>-0.77392000000000005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216.4</v>
      </c>
      <c r="NU50" s="17">
        <v>192.42551</v>
      </c>
      <c r="NV50" s="17">
        <v>145.01719</v>
      </c>
      <c r="NW50" s="17">
        <v>71.382810000000006</v>
      </c>
      <c r="NX50" s="17">
        <v>103.5</v>
      </c>
      <c r="NY50" s="17">
        <v>96.212760000000003</v>
      </c>
      <c r="NZ50" s="17">
        <v>72.508589999999998</v>
      </c>
      <c r="OA50" s="17">
        <v>30.991409999999998</v>
      </c>
      <c r="OB50" s="17">
        <v>0</v>
      </c>
      <c r="OC50" s="17">
        <v>0</v>
      </c>
      <c r="OD50" s="17">
        <v>0</v>
      </c>
      <c r="OE50" s="17">
        <v>0</v>
      </c>
      <c r="OF50" s="17">
        <v>94.7</v>
      </c>
      <c r="OG50" s="17">
        <v>107.74914</v>
      </c>
      <c r="OH50" s="17">
        <v>109.35599999999999</v>
      </c>
      <c r="OI50" s="17">
        <v>-14.656000000000001</v>
      </c>
      <c r="OJ50" s="17">
        <v>0</v>
      </c>
      <c r="OK50" s="17">
        <v>0</v>
      </c>
      <c r="OL50" s="17">
        <v>0</v>
      </c>
      <c r="OM50" s="17">
        <v>0</v>
      </c>
      <c r="ON50" s="17">
        <v>13.4</v>
      </c>
      <c r="OO50" s="17">
        <v>13.685</v>
      </c>
      <c r="OP50" s="17">
        <v>13.685</v>
      </c>
      <c r="OQ50" s="17">
        <v>-0.28499999999999998</v>
      </c>
      <c r="OR50" s="17">
        <v>0</v>
      </c>
      <c r="OS50" s="17">
        <v>0</v>
      </c>
      <c r="OT50" s="17">
        <v>0</v>
      </c>
      <c r="OU50" s="17">
        <v>0</v>
      </c>
      <c r="OV50" s="17">
        <v>9.1999999999999993</v>
      </c>
      <c r="OW50" s="17">
        <v>8.8000000000000007</v>
      </c>
      <c r="OX50" s="17">
        <v>8.8000000000000007</v>
      </c>
      <c r="OY50" s="17">
        <v>0.4</v>
      </c>
      <c r="OZ50" s="17">
        <v>10</v>
      </c>
      <c r="PA50" s="17">
        <v>9</v>
      </c>
      <c r="PB50" s="17">
        <v>9.0000099999999996</v>
      </c>
      <c r="PC50" s="17">
        <v>0.99999000000000005</v>
      </c>
      <c r="PD50" s="17">
        <v>4.0999999999999996</v>
      </c>
      <c r="PE50" s="17">
        <v>3.8308599999999999</v>
      </c>
      <c r="PF50" s="17">
        <v>5.6698300000000001</v>
      </c>
      <c r="PG50" s="17">
        <v>-1.5698300000000001</v>
      </c>
      <c r="PH50" s="17">
        <v>0.3</v>
      </c>
      <c r="PI50" s="17">
        <v>1</v>
      </c>
      <c r="PJ50" s="17">
        <v>1</v>
      </c>
      <c r="PK50" s="17">
        <v>-0.7</v>
      </c>
      <c r="PL50" s="17">
        <v>3.1</v>
      </c>
      <c r="PM50" s="17">
        <v>2.2000000000000002</v>
      </c>
      <c r="PN50" s="17">
        <v>2.2000000000000002</v>
      </c>
      <c r="PO50" s="17">
        <v>0.9</v>
      </c>
      <c r="PP50" s="17">
        <v>2.4</v>
      </c>
      <c r="PQ50" s="17">
        <v>2.4900000000000002</v>
      </c>
      <c r="PR50" s="17">
        <v>2.4900000000000002</v>
      </c>
      <c r="PS50" s="17">
        <v>-0.09</v>
      </c>
      <c r="PT50" s="17">
        <v>19.8</v>
      </c>
      <c r="PU50" s="17">
        <v>20</v>
      </c>
      <c r="PV50" s="17">
        <v>19.417470000000002</v>
      </c>
      <c r="PW50" s="17">
        <v>0.38252999999999998</v>
      </c>
      <c r="PX50" s="17">
        <v>0</v>
      </c>
      <c r="PY50" s="17">
        <v>10</v>
      </c>
      <c r="PZ50" s="17">
        <v>10</v>
      </c>
      <c r="QA50" s="17">
        <v>-10</v>
      </c>
      <c r="QB50" s="17">
        <v>8.4</v>
      </c>
      <c r="QC50" s="17">
        <v>7</v>
      </c>
      <c r="QD50" s="17">
        <v>7</v>
      </c>
      <c r="QE50" s="17">
        <v>1.4</v>
      </c>
      <c r="QF50" s="17">
        <v>3.4</v>
      </c>
      <c r="QG50" s="17">
        <v>3</v>
      </c>
      <c r="QH50" s="17">
        <v>3.5</v>
      </c>
      <c r="QI50" s="17">
        <v>-0.1</v>
      </c>
      <c r="QJ50" s="17">
        <v>18.5</v>
      </c>
      <c r="QK50" s="17">
        <v>19</v>
      </c>
      <c r="QL50" s="17">
        <v>17.96116</v>
      </c>
      <c r="QM50" s="17">
        <v>0.53883999999999999</v>
      </c>
      <c r="QN50" s="17">
        <v>0</v>
      </c>
      <c r="QO50" s="17">
        <v>0</v>
      </c>
      <c r="QP50" s="17">
        <v>0</v>
      </c>
      <c r="QQ50" s="17">
        <v>0</v>
      </c>
      <c r="QR50" s="17">
        <v>0</v>
      </c>
      <c r="QS50" s="17">
        <v>0</v>
      </c>
      <c r="QT50" s="17">
        <v>0</v>
      </c>
      <c r="QU50" s="17">
        <v>0</v>
      </c>
      <c r="QV50" s="17">
        <v>26.4</v>
      </c>
      <c r="QW50" s="17">
        <v>26.658000000000001</v>
      </c>
      <c r="QX50" s="17">
        <v>26.658000000000001</v>
      </c>
      <c r="QY50" s="17">
        <v>-0.25800000000000001</v>
      </c>
      <c r="QZ50" s="17">
        <v>82.2</v>
      </c>
      <c r="RA50" s="17">
        <v>72</v>
      </c>
      <c r="RB50" s="17">
        <v>74.409000000000006</v>
      </c>
      <c r="RC50" s="17">
        <v>7.7910000000000004</v>
      </c>
      <c r="RD50" s="17">
        <v>4.5</v>
      </c>
      <c r="RE50" s="17">
        <v>4.2</v>
      </c>
      <c r="RF50" s="17">
        <v>4.2</v>
      </c>
      <c r="RG50" s="17">
        <v>0.3</v>
      </c>
      <c r="RH50" s="17">
        <v>2.2000000000000002</v>
      </c>
      <c r="RI50" s="17">
        <v>2.4</v>
      </c>
      <c r="RJ50" s="17">
        <v>2.4</v>
      </c>
      <c r="RK50" s="17">
        <v>-0.2</v>
      </c>
      <c r="RL50" s="17">
        <v>1.1000000000000001</v>
      </c>
      <c r="RM50" s="17">
        <v>1.2</v>
      </c>
      <c r="RN50" s="17">
        <v>1.2</v>
      </c>
      <c r="RO50" s="17">
        <v>-0.1</v>
      </c>
      <c r="RP50" s="17">
        <v>2.9</v>
      </c>
      <c r="RQ50" s="17">
        <v>2.8</v>
      </c>
      <c r="RR50" s="17">
        <v>2.8</v>
      </c>
      <c r="RS50" s="17">
        <v>0.1</v>
      </c>
      <c r="RT50" s="17">
        <v>0</v>
      </c>
      <c r="RU50" s="17">
        <v>0</v>
      </c>
      <c r="RV50" s="17">
        <v>0</v>
      </c>
      <c r="RW50" s="17">
        <v>0</v>
      </c>
      <c r="RX50" s="17">
        <v>2.4</v>
      </c>
      <c r="RY50" s="17">
        <v>1.899</v>
      </c>
      <c r="RZ50" s="17">
        <v>1.899</v>
      </c>
      <c r="SA50" s="17">
        <v>0.501</v>
      </c>
      <c r="SB50" s="17">
        <v>20.3</v>
      </c>
      <c r="SC50" s="17">
        <v>19.772790000000001</v>
      </c>
      <c r="SD50" s="17">
        <v>19.77244</v>
      </c>
      <c r="SE50" s="17">
        <v>0.52756000000000003</v>
      </c>
      <c r="SF50" s="17">
        <v>1.5</v>
      </c>
      <c r="SG50" s="17">
        <v>1.46</v>
      </c>
      <c r="SH50" s="17">
        <v>1.46</v>
      </c>
      <c r="SI50" s="17">
        <v>0.04</v>
      </c>
      <c r="SJ50" s="17"/>
      <c r="SK50" s="17"/>
      <c r="SL50" s="17">
        <v>0.4</v>
      </c>
      <c r="SM50" s="17">
        <v>-0.4</v>
      </c>
      <c r="SN50" s="17">
        <v>5.8</v>
      </c>
      <c r="SO50" s="17">
        <v>6.9</v>
      </c>
      <c r="SP50" s="17">
        <v>6.9</v>
      </c>
      <c r="SQ50" s="17">
        <v>-1.1000000000000001</v>
      </c>
      <c r="SR50" s="17">
        <v>2.7</v>
      </c>
      <c r="SS50" s="17">
        <v>3</v>
      </c>
      <c r="ST50" s="17">
        <v>3</v>
      </c>
      <c r="SU50" s="17">
        <v>-0.3</v>
      </c>
      <c r="SV50" s="17">
        <v>4.2</v>
      </c>
      <c r="SW50" s="17">
        <v>4</v>
      </c>
      <c r="SX50" s="17">
        <v>4</v>
      </c>
      <c r="SY50" s="17">
        <v>0.2</v>
      </c>
      <c r="SZ50" s="17">
        <v>6.2</v>
      </c>
      <c r="TA50" s="17">
        <v>6</v>
      </c>
      <c r="TB50" s="17">
        <v>6</v>
      </c>
      <c r="TC50" s="17">
        <v>0.2</v>
      </c>
      <c r="TD50" s="17">
        <v>10</v>
      </c>
      <c r="TE50" s="17">
        <v>10</v>
      </c>
      <c r="TF50" s="17">
        <v>10</v>
      </c>
      <c r="TG50" s="17">
        <v>0</v>
      </c>
      <c r="TH50" s="17">
        <v>4.0999999999999996</v>
      </c>
      <c r="TI50" s="17">
        <v>9.4971999999999994</v>
      </c>
      <c r="TJ50" s="17">
        <v>18.835000000000001</v>
      </c>
      <c r="TK50" s="17">
        <v>-14.734999999999999</v>
      </c>
      <c r="TL50" s="17">
        <v>28.4</v>
      </c>
      <c r="TM50" s="17">
        <v>40.936050000000002</v>
      </c>
      <c r="TN50" s="17">
        <v>47.006999999999998</v>
      </c>
      <c r="TO50" s="17">
        <v>-18.606999999999999</v>
      </c>
      <c r="TP50" s="17">
        <v>0</v>
      </c>
      <c r="TQ50" s="17">
        <v>0</v>
      </c>
      <c r="TR50" s="17">
        <v>0</v>
      </c>
      <c r="TS50" s="17">
        <v>0</v>
      </c>
      <c r="TT50" s="17">
        <v>95.5</v>
      </c>
      <c r="TU50" s="17">
        <v>75</v>
      </c>
      <c r="TV50" s="17">
        <v>76.894999999999996</v>
      </c>
      <c r="TW50" s="17">
        <v>18.605</v>
      </c>
      <c r="TX50" s="17">
        <v>104.3</v>
      </c>
      <c r="TY50" s="17">
        <v>83.34675</v>
      </c>
      <c r="TZ50" s="17">
        <v>90.168000000000006</v>
      </c>
      <c r="UA50" s="17">
        <v>14.132</v>
      </c>
      <c r="UB50" s="17">
        <v>14.7</v>
      </c>
      <c r="UC50" s="17">
        <v>10.118</v>
      </c>
      <c r="UD50" s="17">
        <v>10.118</v>
      </c>
      <c r="UE50" s="17">
        <v>4.5819999999999999</v>
      </c>
      <c r="UF50" s="17">
        <v>8.1999999999999993</v>
      </c>
      <c r="UG50" s="17">
        <v>8.4109999999999996</v>
      </c>
      <c r="UH50" s="17">
        <v>8.4109999999999996</v>
      </c>
      <c r="UI50" s="17">
        <v>-0.21099999999999999</v>
      </c>
      <c r="UJ50" s="17">
        <v>7</v>
      </c>
      <c r="UK50" s="17">
        <v>7.5</v>
      </c>
      <c r="UL50" s="17">
        <v>7.5</v>
      </c>
      <c r="UM50" s="17">
        <v>-0.5</v>
      </c>
      <c r="UN50" s="17">
        <v>2.5</v>
      </c>
      <c r="UO50" s="17">
        <v>3</v>
      </c>
      <c r="UP50" s="17">
        <v>2.2000000000000002</v>
      </c>
      <c r="UQ50" s="17">
        <v>0.3</v>
      </c>
      <c r="UR50" s="17">
        <v>7.5</v>
      </c>
      <c r="US50" s="17">
        <v>7.6</v>
      </c>
      <c r="UT50" s="17">
        <v>7.6</v>
      </c>
      <c r="UU50" s="17">
        <v>-0.1</v>
      </c>
      <c r="UV50" s="17">
        <v>4.5</v>
      </c>
      <c r="UW50" s="17">
        <v>4.8</v>
      </c>
      <c r="UX50" s="17">
        <v>4.8</v>
      </c>
      <c r="UY50" s="17">
        <v>-0.3</v>
      </c>
      <c r="UZ50" s="17">
        <v>4.8</v>
      </c>
      <c r="VA50" s="17">
        <v>5.2</v>
      </c>
      <c r="VB50" s="17">
        <v>5.2</v>
      </c>
      <c r="VC50" s="17">
        <v>-0.4</v>
      </c>
      <c r="VD50" s="17">
        <v>4.5</v>
      </c>
      <c r="VE50" s="17">
        <v>5.3</v>
      </c>
      <c r="VF50" s="17">
        <v>5.3</v>
      </c>
      <c r="VG50" s="17">
        <v>-0.8</v>
      </c>
      <c r="VH50" s="17">
        <v>9.3000000000000007</v>
      </c>
      <c r="VI50" s="17">
        <v>10.266</v>
      </c>
      <c r="VJ50" s="17">
        <v>10.266</v>
      </c>
      <c r="VK50" s="17">
        <v>-0.96599999999999997</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114.7</v>
      </c>
      <c r="WC50" s="17">
        <v>88.790580000000006</v>
      </c>
      <c r="WD50" s="17">
        <v>110</v>
      </c>
      <c r="WE50" s="17">
        <v>4.7</v>
      </c>
      <c r="WF50" s="17">
        <v>115.1</v>
      </c>
      <c r="WG50" s="17">
        <v>70.441479999999999</v>
      </c>
      <c r="WH50" s="17">
        <v>108</v>
      </c>
      <c r="WI50" s="17">
        <v>7.1</v>
      </c>
      <c r="WJ50" s="17">
        <v>0</v>
      </c>
      <c r="WK50" s="17">
        <v>0</v>
      </c>
      <c r="WL50" s="17">
        <v>0</v>
      </c>
      <c r="WM50" s="17">
        <v>0</v>
      </c>
      <c r="WN50" s="17">
        <v>0</v>
      </c>
      <c r="WO50" s="17">
        <v>0</v>
      </c>
      <c r="WP50" s="17">
        <v>0</v>
      </c>
      <c r="WQ50" s="17">
        <v>0</v>
      </c>
      <c r="WR50" s="17">
        <v>10</v>
      </c>
      <c r="WS50" s="17">
        <v>5.4</v>
      </c>
      <c r="WT50" s="17">
        <v>5.4</v>
      </c>
      <c r="WU50" s="17">
        <v>4.5999999999999996</v>
      </c>
      <c r="WV50" s="17">
        <v>18.8</v>
      </c>
      <c r="WW50" s="17">
        <v>20</v>
      </c>
      <c r="WX50" s="17">
        <v>19.223299999999998</v>
      </c>
      <c r="WY50" s="17">
        <v>-0.42330000000000001</v>
      </c>
      <c r="WZ50" s="17">
        <v>9.4</v>
      </c>
      <c r="XA50" s="17">
        <v>10.8</v>
      </c>
      <c r="XB50" s="17">
        <v>10.8</v>
      </c>
      <c r="XC50" s="17">
        <v>-1.4</v>
      </c>
      <c r="XD50" s="17"/>
      <c r="XE50" s="17"/>
      <c r="XF50" s="17"/>
      <c r="XG50" s="17">
        <v>0</v>
      </c>
      <c r="XH50" s="17"/>
      <c r="XI50" s="17"/>
      <c r="XJ50" s="17"/>
      <c r="XK50" s="17">
        <v>0</v>
      </c>
      <c r="XL50" s="17">
        <v>16</v>
      </c>
      <c r="XM50" s="17">
        <v>15</v>
      </c>
      <c r="XN50" s="17">
        <v>14</v>
      </c>
      <c r="XO50" s="17">
        <v>2</v>
      </c>
      <c r="XP50" s="17"/>
      <c r="XQ50" s="17"/>
      <c r="XR50" s="17"/>
      <c r="XS50" s="17">
        <v>0</v>
      </c>
      <c r="XT50" s="17">
        <v>8.1999999999999993</v>
      </c>
      <c r="XU50" s="17">
        <v>8</v>
      </c>
      <c r="XV50" s="17">
        <v>7.49</v>
      </c>
      <c r="XW50" s="17">
        <v>0.71</v>
      </c>
      <c r="XX50" s="17"/>
      <c r="XY50" s="17"/>
      <c r="XZ50" s="17"/>
      <c r="YA50" s="17">
        <v>0</v>
      </c>
      <c r="YB50" s="17"/>
      <c r="YC50" s="17"/>
      <c r="YD50" s="17"/>
      <c r="YE50" s="17">
        <v>0</v>
      </c>
    </row>
    <row r="51" spans="1:655" ht="24" customHeight="1" x14ac:dyDescent="0.3">
      <c r="A51" s="1"/>
      <c r="B51" s="16" t="s">
        <v>65</v>
      </c>
      <c r="C51" s="16" t="s">
        <v>783</v>
      </c>
      <c r="D51" s="17">
        <v>136.30000000000001</v>
      </c>
      <c r="E51" s="17">
        <v>91.908950000000004</v>
      </c>
      <c r="F51" s="17">
        <v>96.891019999999997</v>
      </c>
      <c r="G51" s="17">
        <v>39.40898</v>
      </c>
      <c r="H51" s="17">
        <v>647.6</v>
      </c>
      <c r="I51" s="17">
        <v>643.65809000000002</v>
      </c>
      <c r="J51" s="17">
        <v>643.65809000000002</v>
      </c>
      <c r="K51" s="17">
        <v>3.94191</v>
      </c>
      <c r="L51" s="17">
        <v>215.3</v>
      </c>
      <c r="M51" s="17">
        <v>219.87573</v>
      </c>
      <c r="N51" s="17">
        <v>209.39341999999999</v>
      </c>
      <c r="O51" s="17">
        <v>5.9065799999999999</v>
      </c>
      <c r="P51" s="17"/>
      <c r="Q51" s="17"/>
      <c r="R51" s="17"/>
      <c r="S51" s="17">
        <v>0</v>
      </c>
      <c r="T51" s="17"/>
      <c r="U51" s="17"/>
      <c r="V51" s="17"/>
      <c r="W51" s="17">
        <v>0</v>
      </c>
      <c r="X51" s="17">
        <v>49.5</v>
      </c>
      <c r="Y51" s="17">
        <v>30.555340000000001</v>
      </c>
      <c r="Z51" s="17">
        <v>72.097200000000001</v>
      </c>
      <c r="AA51" s="17">
        <v>-22.597200000000001</v>
      </c>
      <c r="AB51" s="17">
        <v>78.099999999999994</v>
      </c>
      <c r="AC51" s="17">
        <v>84.587379999999996</v>
      </c>
      <c r="AD51" s="17">
        <v>94.878</v>
      </c>
      <c r="AE51" s="17">
        <v>-16.777999999999999</v>
      </c>
      <c r="AF51" s="17"/>
      <c r="AG51" s="17"/>
      <c r="AH51" s="17"/>
      <c r="AI51" s="17">
        <v>0</v>
      </c>
      <c r="AJ51" s="17"/>
      <c r="AK51" s="17"/>
      <c r="AL51" s="17"/>
      <c r="AM51" s="17">
        <v>0</v>
      </c>
      <c r="AN51" s="17">
        <v>181.5</v>
      </c>
      <c r="AO51" s="17">
        <v>196.42444</v>
      </c>
      <c r="AP51" s="17">
        <v>196.42436000000001</v>
      </c>
      <c r="AQ51" s="17">
        <v>-14.92436</v>
      </c>
      <c r="AR51" s="17">
        <v>190.2</v>
      </c>
      <c r="AS51" s="17">
        <v>196.42444</v>
      </c>
      <c r="AT51" s="17">
        <v>196.42436000000001</v>
      </c>
      <c r="AU51" s="17">
        <v>-6.2243599999999999</v>
      </c>
      <c r="AV51" s="17">
        <v>190.1</v>
      </c>
      <c r="AW51" s="17">
        <v>196.42444</v>
      </c>
      <c r="AX51" s="17">
        <v>196.42436000000001</v>
      </c>
      <c r="AY51" s="17">
        <v>-6.3243600000000004</v>
      </c>
      <c r="AZ51" s="17">
        <v>277.3</v>
      </c>
      <c r="BA51" s="17">
        <v>294.63666999999998</v>
      </c>
      <c r="BB51" s="17">
        <v>294.63654000000002</v>
      </c>
      <c r="BC51" s="17">
        <v>-17.336539999999999</v>
      </c>
      <c r="BD51" s="17">
        <v>217.4</v>
      </c>
      <c r="BE51" s="17">
        <v>208.28218000000001</v>
      </c>
      <c r="BF51" s="17">
        <v>208.28217000000001</v>
      </c>
      <c r="BG51" s="17">
        <v>9.1178299999999997</v>
      </c>
      <c r="BH51" s="17">
        <v>111.4</v>
      </c>
      <c r="BI51" s="17">
        <v>104.14109000000001</v>
      </c>
      <c r="BJ51" s="17">
        <v>104.14109000000001</v>
      </c>
      <c r="BK51" s="17">
        <v>7.2589100000000002</v>
      </c>
      <c r="BL51" s="17">
        <v>303.2</v>
      </c>
      <c r="BM51" s="17">
        <v>376.30333000000002</v>
      </c>
      <c r="BN51" s="17">
        <v>415.85784000000001</v>
      </c>
      <c r="BO51" s="17">
        <v>-112.65783999999999</v>
      </c>
      <c r="BP51" s="17">
        <v>4.2</v>
      </c>
      <c r="BQ51" s="17">
        <v>4.4318400000000002</v>
      </c>
      <c r="BR51" s="17">
        <v>4.4318400000000002</v>
      </c>
      <c r="BS51" s="17">
        <v>-0.23183999999999999</v>
      </c>
      <c r="BT51" s="17"/>
      <c r="BU51" s="17"/>
      <c r="BV51" s="17"/>
      <c r="BW51" s="17">
        <v>0</v>
      </c>
      <c r="BX51" s="17"/>
      <c r="BY51" s="17"/>
      <c r="BZ51" s="17"/>
      <c r="CA51" s="17">
        <v>0</v>
      </c>
      <c r="CB51" s="17"/>
      <c r="CC51" s="17"/>
      <c r="CD51" s="17"/>
      <c r="CE51" s="17">
        <v>0</v>
      </c>
      <c r="CF51" s="17"/>
      <c r="CG51" s="17"/>
      <c r="CH51" s="17"/>
      <c r="CI51" s="17">
        <v>0</v>
      </c>
      <c r="CJ51" s="17">
        <v>120.4</v>
      </c>
      <c r="CK51" s="17">
        <v>127.08432999999999</v>
      </c>
      <c r="CL51" s="17">
        <v>127.08432999999999</v>
      </c>
      <c r="CM51" s="17">
        <v>-6.6843300000000001</v>
      </c>
      <c r="CN51" s="17">
        <v>7.1</v>
      </c>
      <c r="CO51" s="17">
        <v>6.8003799999999996</v>
      </c>
      <c r="CP51" s="17">
        <v>5.1333399999999996</v>
      </c>
      <c r="CQ51" s="17">
        <v>1.9666600000000001</v>
      </c>
      <c r="CR51" s="17">
        <v>5.4</v>
      </c>
      <c r="CS51" s="17">
        <v>3.7328199999999998</v>
      </c>
      <c r="CT51" s="17">
        <v>2.8177599999999998</v>
      </c>
      <c r="CU51" s="17">
        <v>2.5822400000000001</v>
      </c>
      <c r="CV51" s="17"/>
      <c r="CW51" s="17"/>
      <c r="CX51" s="17"/>
      <c r="CY51" s="17">
        <v>0</v>
      </c>
      <c r="CZ51" s="17">
        <v>6.9</v>
      </c>
      <c r="DA51" s="17">
        <v>6.8787000000000003</v>
      </c>
      <c r="DB51" s="17">
        <v>6.8787000000000003</v>
      </c>
      <c r="DC51" s="17">
        <v>2.1299999999999999E-2</v>
      </c>
      <c r="DD51" s="17">
        <v>14.8</v>
      </c>
      <c r="DE51" s="17">
        <v>14.919420000000001</v>
      </c>
      <c r="DF51" s="17">
        <v>14.919409999999999</v>
      </c>
      <c r="DG51" s="17">
        <v>-0.11941</v>
      </c>
      <c r="DH51" s="17">
        <v>140.5</v>
      </c>
      <c r="DI51" s="17">
        <v>113.94117</v>
      </c>
      <c r="DJ51" s="17">
        <v>88.119200000000006</v>
      </c>
      <c r="DK51" s="17">
        <v>52.380800000000001</v>
      </c>
      <c r="DL51" s="17"/>
      <c r="DM51" s="17"/>
      <c r="DN51" s="17"/>
      <c r="DO51" s="17">
        <v>0</v>
      </c>
      <c r="DP51" s="17"/>
      <c r="DQ51" s="17"/>
      <c r="DR51" s="17"/>
      <c r="DS51" s="17">
        <v>0</v>
      </c>
      <c r="DT51" s="17"/>
      <c r="DU51" s="17"/>
      <c r="DV51" s="17"/>
      <c r="DW51" s="17">
        <v>0</v>
      </c>
      <c r="DX51" s="17"/>
      <c r="DY51" s="17"/>
      <c r="DZ51" s="17"/>
      <c r="EA51" s="17">
        <v>0</v>
      </c>
      <c r="EB51" s="17">
        <v>55.7</v>
      </c>
      <c r="EC51" s="17">
        <v>55.841569999999997</v>
      </c>
      <c r="ED51" s="17">
        <v>55.841560000000001</v>
      </c>
      <c r="EE51" s="17">
        <v>-0.14155999999999999</v>
      </c>
      <c r="EF51" s="17">
        <v>98</v>
      </c>
      <c r="EG51" s="17">
        <v>110.21751999999999</v>
      </c>
      <c r="EH51" s="17">
        <v>110.21746</v>
      </c>
      <c r="EI51" s="17">
        <v>-12.217460000000001</v>
      </c>
      <c r="EJ51" s="17"/>
      <c r="EK51" s="17"/>
      <c r="EL51" s="17"/>
      <c r="EM51" s="17">
        <v>0</v>
      </c>
      <c r="EN51" s="17"/>
      <c r="EO51" s="17"/>
      <c r="EP51" s="17"/>
      <c r="EQ51" s="17">
        <v>0</v>
      </c>
      <c r="ER51" s="17">
        <v>0</v>
      </c>
      <c r="ES51" s="17"/>
      <c r="ET51" s="17">
        <v>0</v>
      </c>
      <c r="EU51" s="17">
        <v>0</v>
      </c>
      <c r="EV51" s="17">
        <v>6.5</v>
      </c>
      <c r="EW51" s="17">
        <v>6.39</v>
      </c>
      <c r="EX51" s="17">
        <v>6.39</v>
      </c>
      <c r="EY51" s="17">
        <v>0.11</v>
      </c>
      <c r="EZ51" s="17">
        <v>146.19999999999999</v>
      </c>
      <c r="FA51" s="17">
        <v>150.30282</v>
      </c>
      <c r="FB51" s="17">
        <v>144.33009000000001</v>
      </c>
      <c r="FC51" s="17">
        <v>1.86991</v>
      </c>
      <c r="FD51" s="17">
        <v>33.799999999999997</v>
      </c>
      <c r="FE51" s="17">
        <v>33.834949999999999</v>
      </c>
      <c r="FF51" s="17">
        <v>38.900370000000002</v>
      </c>
      <c r="FG51" s="17">
        <v>-5.1003699999999998</v>
      </c>
      <c r="FH51" s="17">
        <v>63.2</v>
      </c>
      <c r="FI51" s="17">
        <v>76.301159999999996</v>
      </c>
      <c r="FJ51" s="17">
        <v>116.75957</v>
      </c>
      <c r="FK51" s="17">
        <v>-53.559570000000001</v>
      </c>
      <c r="FL51" s="17">
        <v>21.3</v>
      </c>
      <c r="FM51" s="17">
        <v>22.888349999999999</v>
      </c>
      <c r="FN51" s="17">
        <v>22.625250000000001</v>
      </c>
      <c r="FO51" s="17">
        <v>-1.32525</v>
      </c>
      <c r="FP51" s="17">
        <v>17.2</v>
      </c>
      <c r="FQ51" s="17">
        <v>14.927820000000001</v>
      </c>
      <c r="FR51" s="17">
        <v>14.927809999999999</v>
      </c>
      <c r="FS51" s="17">
        <v>2.2721900000000002</v>
      </c>
      <c r="FT51" s="17">
        <v>16.100000000000001</v>
      </c>
      <c r="FU51" s="17">
        <v>16.990290000000002</v>
      </c>
      <c r="FV51" s="17">
        <v>16.990290000000002</v>
      </c>
      <c r="FW51" s="17">
        <v>-0.89029000000000003</v>
      </c>
      <c r="FX51" s="17">
        <v>64.5</v>
      </c>
      <c r="FY51" s="17">
        <v>69.443650000000005</v>
      </c>
      <c r="FZ51" s="17">
        <v>69.443650000000005</v>
      </c>
      <c r="GA51" s="17">
        <v>-4.9436499999999999</v>
      </c>
      <c r="GB51" s="17">
        <v>179.9</v>
      </c>
      <c r="GC51" s="17">
        <v>185.10007999999999</v>
      </c>
      <c r="GD51" s="17">
        <v>185.10006999999999</v>
      </c>
      <c r="GE51" s="17">
        <v>-5.2000700000000002</v>
      </c>
      <c r="GF51" s="17">
        <v>180.4</v>
      </c>
      <c r="GG51" s="17">
        <v>185.10007999999999</v>
      </c>
      <c r="GH51" s="17">
        <v>185.10006999999999</v>
      </c>
      <c r="GI51" s="17">
        <v>-4.7000700000000002</v>
      </c>
      <c r="GJ51" s="17">
        <v>184</v>
      </c>
      <c r="GK51" s="17">
        <v>185.10007999999999</v>
      </c>
      <c r="GL51" s="17">
        <v>185.10006999999999</v>
      </c>
      <c r="GM51" s="17">
        <v>-1.1000700000000001</v>
      </c>
      <c r="GN51" s="17">
        <v>84.8</v>
      </c>
      <c r="GO51" s="17">
        <v>87.858310000000003</v>
      </c>
      <c r="GP51" s="17">
        <v>83.471739999999997</v>
      </c>
      <c r="GQ51" s="17">
        <v>1.32826</v>
      </c>
      <c r="GR51" s="17">
        <v>5.3</v>
      </c>
      <c r="GS51" s="17">
        <v>6</v>
      </c>
      <c r="GT51" s="17">
        <v>5.8686699999999998</v>
      </c>
      <c r="GU51" s="17">
        <v>-0.56867000000000001</v>
      </c>
      <c r="GV51" s="17">
        <v>1.2</v>
      </c>
      <c r="GW51" s="17">
        <v>1.02115</v>
      </c>
      <c r="GX51" s="17">
        <v>6.1567800000000004</v>
      </c>
      <c r="GY51" s="17">
        <v>-4.9567800000000002</v>
      </c>
      <c r="GZ51" s="17">
        <v>29.1</v>
      </c>
      <c r="HA51" s="17">
        <v>34.47804</v>
      </c>
      <c r="HB51" s="17">
        <v>34.478029999999997</v>
      </c>
      <c r="HC51" s="17">
        <v>-5.3780299999999999</v>
      </c>
      <c r="HD51" s="17">
        <v>35.4</v>
      </c>
      <c r="HE51" s="17">
        <v>25.3767</v>
      </c>
      <c r="HF51" s="17">
        <v>25.3767</v>
      </c>
      <c r="HG51" s="17">
        <v>10.023300000000001</v>
      </c>
      <c r="HH51" s="17">
        <v>2</v>
      </c>
      <c r="HI51" s="17">
        <v>1.97359</v>
      </c>
      <c r="HJ51" s="17">
        <v>1.97359</v>
      </c>
      <c r="HK51" s="17">
        <v>2.6409999999999999E-2</v>
      </c>
      <c r="HL51" s="17">
        <v>0</v>
      </c>
      <c r="HM51" s="17">
        <v>16.664079999999998</v>
      </c>
      <c r="HN51" s="17">
        <v>16.664079999999998</v>
      </c>
      <c r="HO51" s="17">
        <v>-16.664079999999998</v>
      </c>
      <c r="HP51" s="17">
        <v>74.5</v>
      </c>
      <c r="HQ51" s="17">
        <v>65.983059999999995</v>
      </c>
      <c r="HR51" s="17">
        <v>104.32424</v>
      </c>
      <c r="HS51" s="17">
        <v>-29.82424</v>
      </c>
      <c r="HT51" s="17"/>
      <c r="HU51" s="17"/>
      <c r="HV51" s="17"/>
      <c r="HW51" s="17">
        <v>0</v>
      </c>
      <c r="HX51" s="17"/>
      <c r="HY51" s="17"/>
      <c r="HZ51" s="17"/>
      <c r="IA51" s="17">
        <v>0</v>
      </c>
      <c r="IB51" s="17">
        <v>79.900000000000006</v>
      </c>
      <c r="IC51" s="17">
        <v>84.908090000000001</v>
      </c>
      <c r="ID51" s="17">
        <v>85.471249999999998</v>
      </c>
      <c r="IE51" s="17">
        <v>-5.57125</v>
      </c>
      <c r="IF51" s="17">
        <v>0</v>
      </c>
      <c r="IG51" s="17"/>
      <c r="IH51" s="17">
        <v>0</v>
      </c>
      <c r="II51" s="17">
        <v>0</v>
      </c>
      <c r="IJ51" s="17"/>
      <c r="IK51" s="17"/>
      <c r="IL51" s="17"/>
      <c r="IM51" s="17">
        <v>0</v>
      </c>
      <c r="IN51" s="17">
        <v>47.7</v>
      </c>
      <c r="IO51" s="17">
        <v>38.590009999999999</v>
      </c>
      <c r="IP51" s="17">
        <v>48.181440000000002</v>
      </c>
      <c r="IQ51" s="17">
        <v>-0.48143999999999998</v>
      </c>
      <c r="IR51" s="17"/>
      <c r="IS51" s="17"/>
      <c r="IT51" s="17"/>
      <c r="IU51" s="17">
        <v>0</v>
      </c>
      <c r="IV51" s="17"/>
      <c r="IW51" s="17"/>
      <c r="IX51" s="17"/>
      <c r="IY51" s="17">
        <v>0</v>
      </c>
      <c r="IZ51" s="17"/>
      <c r="JA51" s="17"/>
      <c r="JB51" s="17"/>
      <c r="JC51" s="17">
        <v>0</v>
      </c>
      <c r="JD51" s="17">
        <v>64.400000000000006</v>
      </c>
      <c r="JE51" s="17">
        <v>67.673400000000001</v>
      </c>
      <c r="JF51" s="17">
        <v>75.211830000000006</v>
      </c>
      <c r="JG51" s="17">
        <v>-10.81183</v>
      </c>
      <c r="JH51" s="17">
        <v>178.1</v>
      </c>
      <c r="JI51" s="17">
        <v>178.52956</v>
      </c>
      <c r="JJ51" s="17">
        <v>178.52955</v>
      </c>
      <c r="JK51" s="17">
        <v>-0.42954999999999999</v>
      </c>
      <c r="JL51" s="17">
        <v>175.9</v>
      </c>
      <c r="JM51" s="17">
        <v>178.52956</v>
      </c>
      <c r="JN51" s="17">
        <v>178.52955</v>
      </c>
      <c r="JO51" s="17">
        <v>-2.6295500000000001</v>
      </c>
      <c r="JP51" s="17">
        <v>200</v>
      </c>
      <c r="JQ51" s="17">
        <v>178.52956</v>
      </c>
      <c r="JR51" s="17">
        <v>178.52955</v>
      </c>
      <c r="JS51" s="17">
        <v>21.47045</v>
      </c>
      <c r="JT51" s="17">
        <v>275.2</v>
      </c>
      <c r="JU51" s="17">
        <v>267.79433</v>
      </c>
      <c r="JV51" s="17">
        <v>267.79433</v>
      </c>
      <c r="JW51" s="17">
        <v>7.4056699999999998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1.2</v>
      </c>
      <c r="LE51" s="17">
        <v>1.1522699999999999</v>
      </c>
      <c r="LF51" s="17">
        <v>1.1522699999999999</v>
      </c>
      <c r="LG51" s="17">
        <v>4.7730000000000002E-2</v>
      </c>
      <c r="LH51" s="17">
        <v>168.6</v>
      </c>
      <c r="LI51" s="17">
        <v>172.22819999999999</v>
      </c>
      <c r="LJ51" s="17">
        <v>20.618569999999998</v>
      </c>
      <c r="LK51" s="17">
        <v>147.98142999999999</v>
      </c>
      <c r="LL51" s="17">
        <v>75.400000000000006</v>
      </c>
      <c r="LM51" s="17">
        <v>73.528400000000005</v>
      </c>
      <c r="LN51" s="17">
        <v>77.124179999999996</v>
      </c>
      <c r="LO51" s="17">
        <v>-1.72418</v>
      </c>
      <c r="LP51" s="17">
        <v>65</v>
      </c>
      <c r="LQ51" s="17">
        <v>67.133979999999994</v>
      </c>
      <c r="LR51" s="17">
        <v>67.133970000000005</v>
      </c>
      <c r="LS51" s="17">
        <v>-2.1339700000000001</v>
      </c>
      <c r="LT51" s="17">
        <v>66.2</v>
      </c>
      <c r="LU51" s="17">
        <v>64.257599999999996</v>
      </c>
      <c r="LV51" s="17">
        <v>65.615899999999996</v>
      </c>
      <c r="LW51" s="17">
        <v>0.58409999999999995</v>
      </c>
      <c r="LX51" s="17">
        <v>28.8</v>
      </c>
      <c r="LY51" s="17">
        <v>29.951460000000001</v>
      </c>
      <c r="LZ51" s="17">
        <v>27.30705</v>
      </c>
      <c r="MA51" s="17">
        <v>1.49295</v>
      </c>
      <c r="MB51" s="17"/>
      <c r="MC51" s="17"/>
      <c r="MD51" s="17"/>
      <c r="ME51" s="17">
        <v>0</v>
      </c>
      <c r="MF51" s="17"/>
      <c r="MG51" s="17"/>
      <c r="MH51" s="17"/>
      <c r="MI51" s="17">
        <v>0</v>
      </c>
      <c r="MJ51" s="17"/>
      <c r="MK51" s="17"/>
      <c r="ML51" s="17"/>
      <c r="MM51" s="17">
        <v>0</v>
      </c>
      <c r="MN51" s="17">
        <v>147.5</v>
      </c>
      <c r="MO51" s="17">
        <v>158.72166999999999</v>
      </c>
      <c r="MP51" s="17">
        <v>149.77392</v>
      </c>
      <c r="MQ51" s="17">
        <v>-2.2739199999999999</v>
      </c>
      <c r="MR51" s="17">
        <v>149.4</v>
      </c>
      <c r="MS51" s="17">
        <v>158.72166999999999</v>
      </c>
      <c r="MT51" s="17">
        <v>149.77392</v>
      </c>
      <c r="MU51" s="17">
        <v>-0.37391999999999997</v>
      </c>
      <c r="MV51" s="17">
        <v>150.4</v>
      </c>
      <c r="MW51" s="17">
        <v>158.72166999999999</v>
      </c>
      <c r="MX51" s="17">
        <v>149.77392</v>
      </c>
      <c r="MY51" s="17">
        <v>0.62607999999999997</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216.5</v>
      </c>
      <c r="NU51" s="17">
        <v>192.42551</v>
      </c>
      <c r="NV51" s="17">
        <v>145.01719</v>
      </c>
      <c r="NW51" s="17">
        <v>71.482810000000001</v>
      </c>
      <c r="NX51" s="17">
        <v>103.5</v>
      </c>
      <c r="NY51" s="17">
        <v>96.212760000000003</v>
      </c>
      <c r="NZ51" s="17">
        <v>72.508589999999998</v>
      </c>
      <c r="OA51" s="17">
        <v>30.991409999999998</v>
      </c>
      <c r="OB51" s="17">
        <v>0</v>
      </c>
      <c r="OC51" s="17">
        <v>0</v>
      </c>
      <c r="OD51" s="17">
        <v>0</v>
      </c>
      <c r="OE51" s="17">
        <v>0</v>
      </c>
      <c r="OF51" s="17">
        <v>90.8</v>
      </c>
      <c r="OG51" s="17">
        <v>107.55471</v>
      </c>
      <c r="OH51" s="17">
        <v>110.012</v>
      </c>
      <c r="OI51" s="17">
        <v>-19.212</v>
      </c>
      <c r="OJ51" s="17">
        <v>0</v>
      </c>
      <c r="OK51" s="17">
        <v>0</v>
      </c>
      <c r="OL51" s="17">
        <v>0</v>
      </c>
      <c r="OM51" s="17">
        <v>0</v>
      </c>
      <c r="ON51" s="17">
        <v>15.2</v>
      </c>
      <c r="OO51" s="17">
        <v>13.207000000000001</v>
      </c>
      <c r="OP51" s="17">
        <v>13.207000000000001</v>
      </c>
      <c r="OQ51" s="17">
        <v>1.9930000000000001</v>
      </c>
      <c r="OR51" s="17">
        <v>0</v>
      </c>
      <c r="OS51" s="17">
        <v>0</v>
      </c>
      <c r="OT51" s="17">
        <v>0</v>
      </c>
      <c r="OU51" s="17">
        <v>0</v>
      </c>
      <c r="OV51" s="17">
        <v>9.1999999999999993</v>
      </c>
      <c r="OW51" s="17">
        <v>8.8000000000000007</v>
      </c>
      <c r="OX51" s="17">
        <v>8.8000000000000007</v>
      </c>
      <c r="OY51" s="17">
        <v>0.4</v>
      </c>
      <c r="OZ51" s="17">
        <v>9.9</v>
      </c>
      <c r="PA51" s="17">
        <v>9</v>
      </c>
      <c r="PB51" s="17">
        <v>9.0000099999999996</v>
      </c>
      <c r="PC51" s="17">
        <v>0.89998999999999996</v>
      </c>
      <c r="PD51" s="17">
        <v>4</v>
      </c>
      <c r="PE51" s="17">
        <v>2.66133</v>
      </c>
      <c r="PF51" s="17">
        <v>5.3641399999999999</v>
      </c>
      <c r="PG51" s="17">
        <v>-1.3641399999999999</v>
      </c>
      <c r="PH51" s="17">
        <v>0.3</v>
      </c>
      <c r="PI51" s="17">
        <v>1</v>
      </c>
      <c r="PJ51" s="17">
        <v>1</v>
      </c>
      <c r="PK51" s="17">
        <v>-0.7</v>
      </c>
      <c r="PL51" s="17">
        <v>3.1</v>
      </c>
      <c r="PM51" s="17">
        <v>2.2000000000000002</v>
      </c>
      <c r="PN51" s="17">
        <v>2.2000000000000002</v>
      </c>
      <c r="PO51" s="17">
        <v>0.9</v>
      </c>
      <c r="PP51" s="17">
        <v>2.4</v>
      </c>
      <c r="PQ51" s="17">
        <v>2.4900000000000002</v>
      </c>
      <c r="PR51" s="17">
        <v>2.4900000000000002</v>
      </c>
      <c r="PS51" s="17">
        <v>-0.09</v>
      </c>
      <c r="PT51" s="17">
        <v>19.899999999999999</v>
      </c>
      <c r="PU51" s="17">
        <v>20</v>
      </c>
      <c r="PV51" s="17">
        <v>19.417470000000002</v>
      </c>
      <c r="PW51" s="17">
        <v>0.48253000000000001</v>
      </c>
      <c r="PX51" s="17">
        <v>0</v>
      </c>
      <c r="PY51" s="17">
        <v>10</v>
      </c>
      <c r="PZ51" s="17">
        <v>10</v>
      </c>
      <c r="QA51" s="17">
        <v>-10</v>
      </c>
      <c r="QB51" s="17">
        <v>8.4</v>
      </c>
      <c r="QC51" s="17">
        <v>7</v>
      </c>
      <c r="QD51" s="17">
        <v>7</v>
      </c>
      <c r="QE51" s="17">
        <v>1.4</v>
      </c>
      <c r="QF51" s="17">
        <v>3.4</v>
      </c>
      <c r="QG51" s="17">
        <v>3</v>
      </c>
      <c r="QH51" s="17">
        <v>3.5</v>
      </c>
      <c r="QI51" s="17">
        <v>-0.1</v>
      </c>
      <c r="QJ51" s="17">
        <v>18.5</v>
      </c>
      <c r="QK51" s="17">
        <v>19</v>
      </c>
      <c r="QL51" s="17">
        <v>17.96116</v>
      </c>
      <c r="QM51" s="17">
        <v>0.53883999999999999</v>
      </c>
      <c r="QN51" s="17">
        <v>0</v>
      </c>
      <c r="QO51" s="17">
        <v>0</v>
      </c>
      <c r="QP51" s="17">
        <v>0</v>
      </c>
      <c r="QQ51" s="17">
        <v>0</v>
      </c>
      <c r="QR51" s="17">
        <v>0</v>
      </c>
      <c r="QS51" s="17">
        <v>0</v>
      </c>
      <c r="QT51" s="17">
        <v>0</v>
      </c>
      <c r="QU51" s="17">
        <v>0</v>
      </c>
      <c r="QV51" s="17">
        <v>28.3</v>
      </c>
      <c r="QW51" s="17">
        <v>26.536000000000001</v>
      </c>
      <c r="QX51" s="17">
        <v>26.536000000000001</v>
      </c>
      <c r="QY51" s="17">
        <v>1.764</v>
      </c>
      <c r="QZ51" s="17">
        <v>81.8</v>
      </c>
      <c r="RA51" s="17">
        <v>71</v>
      </c>
      <c r="RB51" s="17">
        <v>74.021000000000001</v>
      </c>
      <c r="RC51" s="17">
        <v>7.7789999999999999</v>
      </c>
      <c r="RD51" s="17">
        <v>4.5</v>
      </c>
      <c r="RE51" s="17">
        <v>4.2</v>
      </c>
      <c r="RF51" s="17">
        <v>4.2</v>
      </c>
      <c r="RG51" s="17">
        <v>0.3</v>
      </c>
      <c r="RH51" s="17">
        <v>2.2000000000000002</v>
      </c>
      <c r="RI51" s="17">
        <v>2.4</v>
      </c>
      <c r="RJ51" s="17">
        <v>2.4</v>
      </c>
      <c r="RK51" s="17">
        <v>-0.2</v>
      </c>
      <c r="RL51" s="17">
        <v>1.1000000000000001</v>
      </c>
      <c r="RM51" s="17">
        <v>1.2</v>
      </c>
      <c r="RN51" s="17">
        <v>1.2</v>
      </c>
      <c r="RO51" s="17">
        <v>-0.1</v>
      </c>
      <c r="RP51" s="17">
        <v>2.9</v>
      </c>
      <c r="RQ51" s="17">
        <v>2.8</v>
      </c>
      <c r="RR51" s="17">
        <v>2.8</v>
      </c>
      <c r="RS51" s="17">
        <v>0.1</v>
      </c>
      <c r="RT51" s="17">
        <v>0</v>
      </c>
      <c r="RU51" s="17">
        <v>0</v>
      </c>
      <c r="RV51" s="17">
        <v>0</v>
      </c>
      <c r="RW51" s="17">
        <v>0</v>
      </c>
      <c r="RX51" s="17">
        <v>2.4</v>
      </c>
      <c r="RY51" s="17">
        <v>1.899</v>
      </c>
      <c r="RZ51" s="17">
        <v>1.899</v>
      </c>
      <c r="SA51" s="17">
        <v>0.501</v>
      </c>
      <c r="SB51" s="17">
        <v>20.399999999999999</v>
      </c>
      <c r="SC51" s="17">
        <v>19.639900000000001</v>
      </c>
      <c r="SD51" s="17">
        <v>19.770160000000001</v>
      </c>
      <c r="SE51" s="17">
        <v>0.62983999999999996</v>
      </c>
      <c r="SF51" s="17">
        <v>1.5</v>
      </c>
      <c r="SG51" s="17">
        <v>1.44</v>
      </c>
      <c r="SH51" s="17">
        <v>1.44</v>
      </c>
      <c r="SI51" s="17">
        <v>0.06</v>
      </c>
      <c r="SJ51" s="17"/>
      <c r="SK51" s="17"/>
      <c r="SL51" s="17">
        <v>0.4</v>
      </c>
      <c r="SM51" s="17">
        <v>-0.4</v>
      </c>
      <c r="SN51" s="17">
        <v>6.1</v>
      </c>
      <c r="SO51" s="17">
        <v>6.9</v>
      </c>
      <c r="SP51" s="17">
        <v>6.9</v>
      </c>
      <c r="SQ51" s="17">
        <v>-0.8</v>
      </c>
      <c r="SR51" s="17">
        <v>2.7</v>
      </c>
      <c r="SS51" s="17">
        <v>3</v>
      </c>
      <c r="ST51" s="17">
        <v>3</v>
      </c>
      <c r="SU51" s="17">
        <v>-0.3</v>
      </c>
      <c r="SV51" s="17">
        <v>4.3</v>
      </c>
      <c r="SW51" s="17">
        <v>4</v>
      </c>
      <c r="SX51" s="17">
        <v>4</v>
      </c>
      <c r="SY51" s="17">
        <v>0.3</v>
      </c>
      <c r="SZ51" s="17">
        <v>6.3</v>
      </c>
      <c r="TA51" s="17">
        <v>6</v>
      </c>
      <c r="TB51" s="17">
        <v>6</v>
      </c>
      <c r="TC51" s="17">
        <v>0.3</v>
      </c>
      <c r="TD51" s="17">
        <v>10</v>
      </c>
      <c r="TE51" s="17">
        <v>10</v>
      </c>
      <c r="TF51" s="17">
        <v>10</v>
      </c>
      <c r="TG51" s="17">
        <v>0</v>
      </c>
      <c r="TH51" s="17">
        <v>3.9</v>
      </c>
      <c r="TI51" s="17">
        <v>9.8625100000000003</v>
      </c>
      <c r="TJ51" s="17">
        <v>18.065000000000001</v>
      </c>
      <c r="TK51" s="17">
        <v>-14.164999999999999</v>
      </c>
      <c r="TL51" s="17">
        <v>23.4</v>
      </c>
      <c r="TM51" s="17">
        <v>37.860579999999999</v>
      </c>
      <c r="TN51" s="17">
        <v>44.359000000000002</v>
      </c>
      <c r="TO51" s="17">
        <v>-20.959</v>
      </c>
      <c r="TP51" s="17">
        <v>0</v>
      </c>
      <c r="TQ51" s="17">
        <v>0</v>
      </c>
      <c r="TR51" s="17">
        <v>0</v>
      </c>
      <c r="TS51" s="17">
        <v>0</v>
      </c>
      <c r="TT51" s="17">
        <v>96.7</v>
      </c>
      <c r="TU51" s="17">
        <v>73</v>
      </c>
      <c r="TV51" s="17">
        <v>76.605999999999995</v>
      </c>
      <c r="TW51" s="17">
        <v>20.094000000000001</v>
      </c>
      <c r="TX51" s="17">
        <v>100.1</v>
      </c>
      <c r="TY51" s="17">
        <v>79.680729999999997</v>
      </c>
      <c r="TZ51" s="17">
        <v>89.843000000000004</v>
      </c>
      <c r="UA51" s="17">
        <v>10.257</v>
      </c>
      <c r="UB51" s="17">
        <v>14.7</v>
      </c>
      <c r="UC51" s="17">
        <v>9.7579999999999991</v>
      </c>
      <c r="UD51" s="17">
        <v>9.7579999999999991</v>
      </c>
      <c r="UE51" s="17">
        <v>4.9420000000000002</v>
      </c>
      <c r="UF51" s="17">
        <v>9.1999999999999993</v>
      </c>
      <c r="UG51" s="17">
        <v>7.9459999999999997</v>
      </c>
      <c r="UH51" s="17">
        <v>7.9459999999999997</v>
      </c>
      <c r="UI51" s="17">
        <v>1.254</v>
      </c>
      <c r="UJ51" s="17">
        <v>7</v>
      </c>
      <c r="UK51" s="17">
        <v>7.5</v>
      </c>
      <c r="UL51" s="17">
        <v>7.5</v>
      </c>
      <c r="UM51" s="17">
        <v>-0.5</v>
      </c>
      <c r="UN51" s="17">
        <v>2.5</v>
      </c>
      <c r="UO51" s="17">
        <v>3</v>
      </c>
      <c r="UP51" s="17">
        <v>2.2000000000000002</v>
      </c>
      <c r="UQ51" s="17">
        <v>0.3</v>
      </c>
      <c r="UR51" s="17">
        <v>7.5</v>
      </c>
      <c r="US51" s="17">
        <v>7.6</v>
      </c>
      <c r="UT51" s="17">
        <v>7.6</v>
      </c>
      <c r="UU51" s="17">
        <v>-0.1</v>
      </c>
      <c r="UV51" s="17">
        <v>4.5</v>
      </c>
      <c r="UW51" s="17">
        <v>4.8</v>
      </c>
      <c r="UX51" s="17">
        <v>4.8</v>
      </c>
      <c r="UY51" s="17">
        <v>-0.3</v>
      </c>
      <c r="UZ51" s="17">
        <v>4.8</v>
      </c>
      <c r="VA51" s="17">
        <v>5.2</v>
      </c>
      <c r="VB51" s="17">
        <v>5.2</v>
      </c>
      <c r="VC51" s="17">
        <v>-0.4</v>
      </c>
      <c r="VD51" s="17">
        <v>4.5999999999999996</v>
      </c>
      <c r="VE51" s="17">
        <v>5.3</v>
      </c>
      <c r="VF51" s="17">
        <v>5.3</v>
      </c>
      <c r="VG51" s="17">
        <v>-0.7</v>
      </c>
      <c r="VH51" s="17">
        <v>11.8</v>
      </c>
      <c r="VI51" s="17">
        <v>9.6890000000000001</v>
      </c>
      <c r="VJ51" s="17">
        <v>9.6890000000000001</v>
      </c>
      <c r="VK51" s="17">
        <v>2.1110000000000002</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102.8</v>
      </c>
      <c r="WC51" s="17">
        <v>82.525450000000006</v>
      </c>
      <c r="WD51" s="17">
        <v>104</v>
      </c>
      <c r="WE51" s="17">
        <v>-1.2</v>
      </c>
      <c r="WF51" s="17">
        <v>104.3</v>
      </c>
      <c r="WG51" s="17">
        <v>66.788839999999993</v>
      </c>
      <c r="WH51" s="17">
        <v>100</v>
      </c>
      <c r="WI51" s="17">
        <v>4.3</v>
      </c>
      <c r="WJ51" s="17">
        <v>0</v>
      </c>
      <c r="WK51" s="17">
        <v>0</v>
      </c>
      <c r="WL51" s="17">
        <v>0</v>
      </c>
      <c r="WM51" s="17">
        <v>0</v>
      </c>
      <c r="WN51" s="17">
        <v>0</v>
      </c>
      <c r="WO51" s="17">
        <v>0</v>
      </c>
      <c r="WP51" s="17">
        <v>0</v>
      </c>
      <c r="WQ51" s="17">
        <v>0</v>
      </c>
      <c r="WR51" s="17">
        <v>10</v>
      </c>
      <c r="WS51" s="17">
        <v>5.4</v>
      </c>
      <c r="WT51" s="17">
        <v>5.4</v>
      </c>
      <c r="WU51" s="17">
        <v>4.5999999999999996</v>
      </c>
      <c r="WV51" s="17">
        <v>18.7</v>
      </c>
      <c r="WW51" s="17">
        <v>20</v>
      </c>
      <c r="WX51" s="17">
        <v>19.223299999999998</v>
      </c>
      <c r="WY51" s="17">
        <v>-0.52329999999999999</v>
      </c>
      <c r="WZ51" s="17">
        <v>9.1999999999999993</v>
      </c>
      <c r="XA51" s="17">
        <v>10.8</v>
      </c>
      <c r="XB51" s="17">
        <v>10.8</v>
      </c>
      <c r="XC51" s="17">
        <v>-1.6</v>
      </c>
      <c r="XD51" s="17"/>
      <c r="XE51" s="17"/>
      <c r="XF51" s="17"/>
      <c r="XG51" s="17">
        <v>0</v>
      </c>
      <c r="XH51" s="17"/>
      <c r="XI51" s="17"/>
      <c r="XJ51" s="17"/>
      <c r="XK51" s="17">
        <v>0</v>
      </c>
      <c r="XL51" s="17">
        <v>16</v>
      </c>
      <c r="XM51" s="17">
        <v>15</v>
      </c>
      <c r="XN51" s="17">
        <v>14</v>
      </c>
      <c r="XO51" s="17">
        <v>2</v>
      </c>
      <c r="XP51" s="17"/>
      <c r="XQ51" s="17"/>
      <c r="XR51" s="17"/>
      <c r="XS51" s="17">
        <v>0</v>
      </c>
      <c r="XT51" s="17">
        <v>7.2</v>
      </c>
      <c r="XU51" s="17">
        <v>8</v>
      </c>
      <c r="XV51" s="17">
        <v>7.49</v>
      </c>
      <c r="XW51" s="17">
        <v>-0.28999999999999998</v>
      </c>
      <c r="XX51" s="17"/>
      <c r="XY51" s="17"/>
      <c r="XZ51" s="17"/>
      <c r="YA51" s="17">
        <v>0</v>
      </c>
      <c r="YB51" s="17"/>
      <c r="YC51" s="17"/>
      <c r="YD51" s="17"/>
      <c r="YE51" s="17">
        <v>0</v>
      </c>
    </row>
    <row r="52" spans="1:655" ht="24" customHeight="1" x14ac:dyDescent="0.3">
      <c r="A52" s="1"/>
      <c r="B52" s="16" t="s">
        <v>65</v>
      </c>
      <c r="C52" s="16" t="s">
        <v>784</v>
      </c>
      <c r="D52" s="17">
        <v>140.5</v>
      </c>
      <c r="E52" s="17">
        <v>85.801730000000006</v>
      </c>
      <c r="F52" s="17">
        <v>91.862909999999999</v>
      </c>
      <c r="G52" s="17">
        <v>48.637090000000001</v>
      </c>
      <c r="H52" s="17">
        <v>648.29999999999995</v>
      </c>
      <c r="I52" s="17">
        <v>643.65809000000002</v>
      </c>
      <c r="J52" s="17">
        <v>643.65809000000002</v>
      </c>
      <c r="K52" s="17">
        <v>4.6419100000000002</v>
      </c>
      <c r="L52" s="17">
        <v>215.3</v>
      </c>
      <c r="M52" s="17">
        <v>219.87573</v>
      </c>
      <c r="N52" s="17">
        <v>209.39341999999999</v>
      </c>
      <c r="O52" s="17">
        <v>5.9065799999999999</v>
      </c>
      <c r="P52" s="17"/>
      <c r="Q52" s="17"/>
      <c r="R52" s="17"/>
      <c r="S52" s="17">
        <v>0</v>
      </c>
      <c r="T52" s="17"/>
      <c r="U52" s="17"/>
      <c r="V52" s="17"/>
      <c r="W52" s="17">
        <v>0</v>
      </c>
      <c r="X52" s="17">
        <v>24</v>
      </c>
      <c r="Y52" s="17">
        <v>25.833970000000001</v>
      </c>
      <c r="Z52" s="17">
        <v>61.105049999999999</v>
      </c>
      <c r="AA52" s="17">
        <v>-37.105049999999999</v>
      </c>
      <c r="AB52" s="17">
        <v>78.2</v>
      </c>
      <c r="AC52" s="17">
        <v>84.587379999999996</v>
      </c>
      <c r="AD52" s="17">
        <v>94.878</v>
      </c>
      <c r="AE52" s="17">
        <v>-16.678000000000001</v>
      </c>
      <c r="AF52" s="17"/>
      <c r="AG52" s="17"/>
      <c r="AH52" s="17"/>
      <c r="AI52" s="17">
        <v>0</v>
      </c>
      <c r="AJ52" s="17"/>
      <c r="AK52" s="17"/>
      <c r="AL52" s="17"/>
      <c r="AM52" s="17">
        <v>0</v>
      </c>
      <c r="AN52" s="17">
        <v>181</v>
      </c>
      <c r="AO52" s="17">
        <v>196.42444</v>
      </c>
      <c r="AP52" s="17">
        <v>196.42439999999999</v>
      </c>
      <c r="AQ52" s="17">
        <v>-15.4244</v>
      </c>
      <c r="AR52" s="17">
        <v>205.3</v>
      </c>
      <c r="AS52" s="17">
        <v>196.42444</v>
      </c>
      <c r="AT52" s="17">
        <v>196.42439999999999</v>
      </c>
      <c r="AU52" s="17">
        <v>8.8756000000000004</v>
      </c>
      <c r="AV52" s="17">
        <v>207.5</v>
      </c>
      <c r="AW52" s="17">
        <v>196.42444</v>
      </c>
      <c r="AX52" s="17">
        <v>196.42439999999999</v>
      </c>
      <c r="AY52" s="17">
        <v>11.0756</v>
      </c>
      <c r="AZ52" s="17">
        <v>288.89999999999998</v>
      </c>
      <c r="BA52" s="17">
        <v>294.63666999999998</v>
      </c>
      <c r="BB52" s="17">
        <v>294.63659999999999</v>
      </c>
      <c r="BC52" s="17">
        <v>-5.7366000000000001</v>
      </c>
      <c r="BD52" s="17">
        <v>216.3</v>
      </c>
      <c r="BE52" s="17">
        <v>208.28218000000001</v>
      </c>
      <c r="BF52" s="17">
        <v>208.28217000000001</v>
      </c>
      <c r="BG52" s="17">
        <v>8.01783</v>
      </c>
      <c r="BH52" s="17">
        <v>111.5</v>
      </c>
      <c r="BI52" s="17">
        <v>104.14109000000001</v>
      </c>
      <c r="BJ52" s="17">
        <v>104.14109000000001</v>
      </c>
      <c r="BK52" s="17">
        <v>7.3589099999999998</v>
      </c>
      <c r="BL52" s="17">
        <v>235.3</v>
      </c>
      <c r="BM52" s="17">
        <v>406.38227999999998</v>
      </c>
      <c r="BN52" s="17">
        <v>480.38709999999998</v>
      </c>
      <c r="BO52" s="17">
        <v>-245.08709999999999</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121.7</v>
      </c>
      <c r="CK52" s="17">
        <v>127.08432999999999</v>
      </c>
      <c r="CL52" s="17">
        <v>127.08432999999999</v>
      </c>
      <c r="CM52" s="17">
        <v>-5.3843300000000003</v>
      </c>
      <c r="CN52" s="17">
        <v>7.3</v>
      </c>
      <c r="CO52" s="17">
        <v>6.8003799999999996</v>
      </c>
      <c r="CP52" s="17">
        <v>5.1333399999999996</v>
      </c>
      <c r="CQ52" s="17">
        <v>2.1666599999999998</v>
      </c>
      <c r="CR52" s="17">
        <v>5.5</v>
      </c>
      <c r="CS52" s="17">
        <v>3.7328199999999998</v>
      </c>
      <c r="CT52" s="17">
        <v>2.8177599999999998</v>
      </c>
      <c r="CU52" s="17">
        <v>2.6822400000000002</v>
      </c>
      <c r="CV52" s="17"/>
      <c r="CW52" s="17"/>
      <c r="CX52" s="17"/>
      <c r="CY52" s="17">
        <v>0</v>
      </c>
      <c r="CZ52" s="17">
        <v>6.9</v>
      </c>
      <c r="DA52" s="17">
        <v>6.8787000000000003</v>
      </c>
      <c r="DB52" s="17">
        <v>6.8787000000000003</v>
      </c>
      <c r="DC52" s="17">
        <v>2.1299999999999999E-2</v>
      </c>
      <c r="DD52" s="17">
        <v>14.9</v>
      </c>
      <c r="DE52" s="17">
        <v>14.919420000000001</v>
      </c>
      <c r="DF52" s="17">
        <v>14.919409999999999</v>
      </c>
      <c r="DG52" s="17">
        <v>-1.941E-2</v>
      </c>
      <c r="DH52" s="17">
        <v>140.69999999999999</v>
      </c>
      <c r="DI52" s="17">
        <v>106.03436000000001</v>
      </c>
      <c r="DJ52" s="17">
        <v>82.641800000000003</v>
      </c>
      <c r="DK52" s="17">
        <v>58.058199999999999</v>
      </c>
      <c r="DL52" s="17"/>
      <c r="DM52" s="17"/>
      <c r="DN52" s="17"/>
      <c r="DO52" s="17">
        <v>0</v>
      </c>
      <c r="DP52" s="17"/>
      <c r="DQ52" s="17"/>
      <c r="DR52" s="17"/>
      <c r="DS52" s="17">
        <v>0</v>
      </c>
      <c r="DT52" s="17"/>
      <c r="DU52" s="17"/>
      <c r="DV52" s="17"/>
      <c r="DW52" s="17">
        <v>0</v>
      </c>
      <c r="DX52" s="17"/>
      <c r="DY52" s="17"/>
      <c r="DZ52" s="17"/>
      <c r="EA52" s="17">
        <v>0</v>
      </c>
      <c r="EB52" s="17">
        <v>55.9</v>
      </c>
      <c r="EC52" s="17">
        <v>55.841569999999997</v>
      </c>
      <c r="ED52" s="17">
        <v>55.841560000000001</v>
      </c>
      <c r="EE52" s="17">
        <v>5.8439999999999999E-2</v>
      </c>
      <c r="EF52" s="17">
        <v>98.4</v>
      </c>
      <c r="EG52" s="17">
        <v>110.21751999999999</v>
      </c>
      <c r="EH52" s="17">
        <v>110.21747000000001</v>
      </c>
      <c r="EI52" s="17">
        <v>-11.81747</v>
      </c>
      <c r="EJ52" s="17"/>
      <c r="EK52" s="17"/>
      <c r="EL52" s="17"/>
      <c r="EM52" s="17">
        <v>0</v>
      </c>
      <c r="EN52" s="17"/>
      <c r="EO52" s="17"/>
      <c r="EP52" s="17"/>
      <c r="EQ52" s="17">
        <v>0</v>
      </c>
      <c r="ER52" s="17">
        <v>0</v>
      </c>
      <c r="ES52" s="17"/>
      <c r="ET52" s="17">
        <v>0</v>
      </c>
      <c r="EU52" s="17">
        <v>0</v>
      </c>
      <c r="EV52" s="17">
        <v>6.5</v>
      </c>
      <c r="EW52" s="17">
        <v>6.39</v>
      </c>
      <c r="EX52" s="17">
        <v>6.39</v>
      </c>
      <c r="EY52" s="17">
        <v>0.11</v>
      </c>
      <c r="EZ52" s="17">
        <v>146.19999999999999</v>
      </c>
      <c r="FA52" s="17">
        <v>144.32990000000001</v>
      </c>
      <c r="FB52" s="17">
        <v>0</v>
      </c>
      <c r="FC52" s="17">
        <v>146.19999999999999</v>
      </c>
      <c r="FD52" s="17">
        <v>32.6</v>
      </c>
      <c r="FE52" s="17">
        <v>33.834949999999999</v>
      </c>
      <c r="FF52" s="17">
        <v>38.900370000000002</v>
      </c>
      <c r="FG52" s="17">
        <v>-6.30037</v>
      </c>
      <c r="FH52" s="17">
        <v>63.5</v>
      </c>
      <c r="FI52" s="17">
        <v>76.301159999999996</v>
      </c>
      <c r="FJ52" s="17">
        <v>137.71387999999999</v>
      </c>
      <c r="FK52" s="17">
        <v>-74.213880000000003</v>
      </c>
      <c r="FL52" s="17">
        <v>21.5</v>
      </c>
      <c r="FM52" s="17">
        <v>22.888349999999999</v>
      </c>
      <c r="FN52" s="17">
        <v>22.625250000000001</v>
      </c>
      <c r="FO52" s="17">
        <v>-1.1252500000000001</v>
      </c>
      <c r="FP52" s="17">
        <v>17.100000000000001</v>
      </c>
      <c r="FQ52" s="17">
        <v>14.927820000000001</v>
      </c>
      <c r="FR52" s="17">
        <v>14.927809999999999</v>
      </c>
      <c r="FS52" s="17">
        <v>2.1721900000000001</v>
      </c>
      <c r="FT52" s="17">
        <v>16.100000000000001</v>
      </c>
      <c r="FU52" s="17">
        <v>16.990290000000002</v>
      </c>
      <c r="FV52" s="17">
        <v>16.990290000000002</v>
      </c>
      <c r="FW52" s="17">
        <v>-0.89029000000000003</v>
      </c>
      <c r="FX52" s="17">
        <v>62.6</v>
      </c>
      <c r="FY52" s="17">
        <v>69.443650000000005</v>
      </c>
      <c r="FZ52" s="17">
        <v>69.443650000000005</v>
      </c>
      <c r="GA52" s="17">
        <v>-6.8436500000000002</v>
      </c>
      <c r="GB52" s="17">
        <v>181.9</v>
      </c>
      <c r="GC52" s="17">
        <v>185.10007999999999</v>
      </c>
      <c r="GD52" s="17">
        <v>185.10006999999999</v>
      </c>
      <c r="GE52" s="17">
        <v>-3.2000700000000002</v>
      </c>
      <c r="GF52" s="17">
        <v>182.7</v>
      </c>
      <c r="GG52" s="17">
        <v>185.10007999999999</v>
      </c>
      <c r="GH52" s="17">
        <v>185.10006999999999</v>
      </c>
      <c r="GI52" s="17">
        <v>-2.4000699999999999</v>
      </c>
      <c r="GJ52" s="17">
        <v>183.9</v>
      </c>
      <c r="GK52" s="17">
        <v>185.10007999999999</v>
      </c>
      <c r="GL52" s="17">
        <v>185.10006999999999</v>
      </c>
      <c r="GM52" s="17">
        <v>-1.20007</v>
      </c>
      <c r="GN52" s="17">
        <v>84.9</v>
      </c>
      <c r="GO52" s="17">
        <v>87.858310000000003</v>
      </c>
      <c r="GP52" s="17">
        <v>87.858270000000005</v>
      </c>
      <c r="GQ52" s="17">
        <v>-2.9582700000000002</v>
      </c>
      <c r="GR52" s="17">
        <v>5.3</v>
      </c>
      <c r="GS52" s="17">
        <v>6</v>
      </c>
      <c r="GT52" s="17">
        <v>5.8686699999999998</v>
      </c>
      <c r="GU52" s="17">
        <v>-0.56867000000000001</v>
      </c>
      <c r="GV52" s="17">
        <v>1.2</v>
      </c>
      <c r="GW52" s="17">
        <v>1.02115</v>
      </c>
      <c r="GX52" s="17">
        <v>6.1567800000000004</v>
      </c>
      <c r="GY52" s="17">
        <v>-4.9567800000000002</v>
      </c>
      <c r="GZ52" s="17">
        <v>30</v>
      </c>
      <c r="HA52" s="17">
        <v>34.47804</v>
      </c>
      <c r="HB52" s="17">
        <v>34.478029999999997</v>
      </c>
      <c r="HC52" s="17">
        <v>-4.4780300000000004</v>
      </c>
      <c r="HD52" s="17">
        <v>36.200000000000003</v>
      </c>
      <c r="HE52" s="17">
        <v>25.3767</v>
      </c>
      <c r="HF52" s="17">
        <v>25.3767</v>
      </c>
      <c r="HG52" s="17">
        <v>10.8233</v>
      </c>
      <c r="HH52" s="17">
        <v>2</v>
      </c>
      <c r="HI52" s="17">
        <v>1.97359</v>
      </c>
      <c r="HJ52" s="17">
        <v>1.97359</v>
      </c>
      <c r="HK52" s="17">
        <v>2.6409999999999999E-2</v>
      </c>
      <c r="HL52" s="17">
        <v>13</v>
      </c>
      <c r="HM52" s="17">
        <v>16.664079999999998</v>
      </c>
      <c r="HN52" s="17">
        <v>16.664079999999998</v>
      </c>
      <c r="HO52" s="17">
        <v>-3.6640799999999998</v>
      </c>
      <c r="HP52" s="17">
        <v>77.8</v>
      </c>
      <c r="HQ52" s="17">
        <v>54.029350000000001</v>
      </c>
      <c r="HR52" s="17">
        <v>129.64484999999999</v>
      </c>
      <c r="HS52" s="17">
        <v>-51.844850000000001</v>
      </c>
      <c r="HT52" s="17"/>
      <c r="HU52" s="17"/>
      <c r="HV52" s="17"/>
      <c r="HW52" s="17">
        <v>0</v>
      </c>
      <c r="HX52" s="17"/>
      <c r="HY52" s="17"/>
      <c r="HZ52" s="17"/>
      <c r="IA52" s="17">
        <v>0</v>
      </c>
      <c r="IB52" s="17">
        <v>80.2</v>
      </c>
      <c r="IC52" s="17">
        <v>83.824029999999993</v>
      </c>
      <c r="ID52" s="17">
        <v>85.482089999999999</v>
      </c>
      <c r="IE52" s="17">
        <v>-5.2820900000000002</v>
      </c>
      <c r="IF52" s="17">
        <v>0</v>
      </c>
      <c r="IG52" s="17"/>
      <c r="IH52" s="17">
        <v>0</v>
      </c>
      <c r="II52" s="17">
        <v>0</v>
      </c>
      <c r="IJ52" s="17"/>
      <c r="IK52" s="17"/>
      <c r="IL52" s="17"/>
      <c r="IM52" s="17">
        <v>0</v>
      </c>
      <c r="IN52" s="17">
        <v>47.5</v>
      </c>
      <c r="IO52" s="17">
        <v>25.773199999999999</v>
      </c>
      <c r="IP52" s="17">
        <v>48.181440000000002</v>
      </c>
      <c r="IQ52" s="17">
        <v>-0.68144000000000005</v>
      </c>
      <c r="IR52" s="17"/>
      <c r="IS52" s="17"/>
      <c r="IT52" s="17"/>
      <c r="IU52" s="17">
        <v>0</v>
      </c>
      <c r="IV52" s="17"/>
      <c r="IW52" s="17"/>
      <c r="IX52" s="17"/>
      <c r="IY52" s="17">
        <v>0</v>
      </c>
      <c r="IZ52" s="17"/>
      <c r="JA52" s="17"/>
      <c r="JB52" s="17"/>
      <c r="JC52" s="17">
        <v>0</v>
      </c>
      <c r="JD52" s="17">
        <v>65</v>
      </c>
      <c r="JE52" s="17">
        <v>67.248159999999999</v>
      </c>
      <c r="JF52" s="17">
        <v>80.549080000000004</v>
      </c>
      <c r="JG52" s="17">
        <v>-15.54908</v>
      </c>
      <c r="JH52" s="17">
        <v>177.8</v>
      </c>
      <c r="JI52" s="17">
        <v>178.52956</v>
      </c>
      <c r="JJ52" s="17">
        <v>178.52955</v>
      </c>
      <c r="JK52" s="17">
        <v>-0.72955000000000003</v>
      </c>
      <c r="JL52" s="17">
        <v>175.7</v>
      </c>
      <c r="JM52" s="17">
        <v>178.52956</v>
      </c>
      <c r="JN52" s="17">
        <v>178.52955</v>
      </c>
      <c r="JO52" s="17">
        <v>-2.8295499999999998</v>
      </c>
      <c r="JP52" s="17">
        <v>200</v>
      </c>
      <c r="JQ52" s="17">
        <v>178.52956</v>
      </c>
      <c r="JR52" s="17">
        <v>178.52955</v>
      </c>
      <c r="JS52" s="17">
        <v>21.47045</v>
      </c>
      <c r="JT52" s="17">
        <v>275.10000000000002</v>
      </c>
      <c r="JU52" s="17">
        <v>267.79433</v>
      </c>
      <c r="JV52" s="17">
        <v>267.79433</v>
      </c>
      <c r="JW52" s="17">
        <v>7.3056700000000001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1.2</v>
      </c>
      <c r="LE52" s="17">
        <v>1.1522699999999999</v>
      </c>
      <c r="LF52" s="17">
        <v>1.1522699999999999</v>
      </c>
      <c r="LG52" s="17">
        <v>4.7730000000000002E-2</v>
      </c>
      <c r="LH52" s="17">
        <v>174.7</v>
      </c>
      <c r="LI52" s="17">
        <v>172.08716999999999</v>
      </c>
      <c r="LJ52" s="17">
        <v>41.237130000000001</v>
      </c>
      <c r="LK52" s="17">
        <v>133.46287000000001</v>
      </c>
      <c r="LL52" s="17">
        <v>76.099999999999994</v>
      </c>
      <c r="LM52" s="17">
        <v>73.528400000000005</v>
      </c>
      <c r="LN52" s="17">
        <v>76.263329999999996</v>
      </c>
      <c r="LO52" s="17">
        <v>-0.16333</v>
      </c>
      <c r="LP52" s="17">
        <v>65.3</v>
      </c>
      <c r="LQ52" s="17">
        <v>67.133979999999994</v>
      </c>
      <c r="LR52" s="17">
        <v>67.133970000000005</v>
      </c>
      <c r="LS52" s="17">
        <v>-1.8339700000000001</v>
      </c>
      <c r="LT52" s="17">
        <v>66.599999999999994</v>
      </c>
      <c r="LU52" s="17">
        <v>64.655320000000003</v>
      </c>
      <c r="LV52" s="17">
        <v>65.615899999999996</v>
      </c>
      <c r="LW52" s="17">
        <v>0.98409999999999997</v>
      </c>
      <c r="LX52" s="17">
        <v>28.8</v>
      </c>
      <c r="LY52" s="17">
        <v>29.951460000000001</v>
      </c>
      <c r="LZ52" s="17">
        <v>27.30705</v>
      </c>
      <c r="MA52" s="17">
        <v>1.49295</v>
      </c>
      <c r="MB52" s="17"/>
      <c r="MC52" s="17"/>
      <c r="MD52" s="17"/>
      <c r="ME52" s="17">
        <v>0</v>
      </c>
      <c r="MF52" s="17"/>
      <c r="MG52" s="17"/>
      <c r="MH52" s="17"/>
      <c r="MI52" s="17">
        <v>0</v>
      </c>
      <c r="MJ52" s="17"/>
      <c r="MK52" s="17"/>
      <c r="ML52" s="17"/>
      <c r="MM52" s="17">
        <v>0</v>
      </c>
      <c r="MN52" s="17">
        <v>147</v>
      </c>
      <c r="MO52" s="17">
        <v>158.72166999999999</v>
      </c>
      <c r="MP52" s="17">
        <v>149.77392</v>
      </c>
      <c r="MQ52" s="17">
        <v>-2.7739199999999999</v>
      </c>
      <c r="MR52" s="17">
        <v>149.30000000000001</v>
      </c>
      <c r="MS52" s="17">
        <v>158.72166999999999</v>
      </c>
      <c r="MT52" s="17">
        <v>149.77392</v>
      </c>
      <c r="MU52" s="17">
        <v>-0.47392000000000001</v>
      </c>
      <c r="MV52" s="17">
        <v>150.19999999999999</v>
      </c>
      <c r="MW52" s="17">
        <v>158.72166999999999</v>
      </c>
      <c r="MX52" s="17">
        <v>149.77392</v>
      </c>
      <c r="MY52" s="17">
        <v>0.42608000000000001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216.5</v>
      </c>
      <c r="NU52" s="17">
        <v>192.42551</v>
      </c>
      <c r="NV52" s="17">
        <v>145.01719</v>
      </c>
      <c r="NW52" s="17">
        <v>71.482810000000001</v>
      </c>
      <c r="NX52" s="17">
        <v>103.4</v>
      </c>
      <c r="NY52" s="17">
        <v>96.212760000000003</v>
      </c>
      <c r="NZ52" s="17">
        <v>72.508589999999998</v>
      </c>
      <c r="OA52" s="17">
        <v>30.89141</v>
      </c>
      <c r="OB52" s="17">
        <v>0</v>
      </c>
      <c r="OC52" s="17">
        <v>0</v>
      </c>
      <c r="OD52" s="17">
        <v>0</v>
      </c>
      <c r="OE52" s="17">
        <v>0</v>
      </c>
      <c r="OF52" s="17">
        <v>76.900000000000006</v>
      </c>
      <c r="OG52" s="17">
        <v>105.66313</v>
      </c>
      <c r="OH52" s="17">
        <v>109.745</v>
      </c>
      <c r="OI52" s="17">
        <v>-32.844999999999999</v>
      </c>
      <c r="OJ52" s="17">
        <v>0</v>
      </c>
      <c r="OK52" s="17">
        <v>0</v>
      </c>
      <c r="OL52" s="17">
        <v>0</v>
      </c>
      <c r="OM52" s="17">
        <v>0</v>
      </c>
      <c r="ON52" s="17">
        <v>13.7</v>
      </c>
      <c r="OO52" s="17">
        <v>13.34</v>
      </c>
      <c r="OP52" s="17">
        <v>13.34</v>
      </c>
      <c r="OQ52" s="17">
        <v>0.36</v>
      </c>
      <c r="OR52" s="17">
        <v>0</v>
      </c>
      <c r="OS52" s="17">
        <v>0</v>
      </c>
      <c r="OT52" s="17">
        <v>0</v>
      </c>
      <c r="OU52" s="17">
        <v>0</v>
      </c>
      <c r="OV52" s="17">
        <v>9.1999999999999993</v>
      </c>
      <c r="OW52" s="17">
        <v>8.8000000000000007</v>
      </c>
      <c r="OX52" s="17">
        <v>8.8000000000000007</v>
      </c>
      <c r="OY52" s="17">
        <v>0.4</v>
      </c>
      <c r="OZ52" s="17">
        <v>9.9</v>
      </c>
      <c r="PA52" s="17">
        <v>9</v>
      </c>
      <c r="PB52" s="17">
        <v>9.0000099999999996</v>
      </c>
      <c r="PC52" s="17">
        <v>0.89998999999999996</v>
      </c>
      <c r="PD52" s="17">
        <v>3.2</v>
      </c>
      <c r="PE52" s="17">
        <v>2.3541500000000002</v>
      </c>
      <c r="PF52" s="17">
        <v>4.6489700000000003</v>
      </c>
      <c r="PG52" s="17">
        <v>-1.4489700000000001</v>
      </c>
      <c r="PH52" s="17">
        <v>0.3</v>
      </c>
      <c r="PI52" s="17">
        <v>1</v>
      </c>
      <c r="PJ52" s="17">
        <v>1</v>
      </c>
      <c r="PK52" s="17">
        <v>-0.7</v>
      </c>
      <c r="PL52" s="17">
        <v>3.1</v>
      </c>
      <c r="PM52" s="17">
        <v>2.2000000000000002</v>
      </c>
      <c r="PN52" s="17">
        <v>2.2000000000000002</v>
      </c>
      <c r="PO52" s="17">
        <v>0.9</v>
      </c>
      <c r="PP52" s="17">
        <v>2.4</v>
      </c>
      <c r="PQ52" s="17">
        <v>2.4900000000000002</v>
      </c>
      <c r="PR52" s="17">
        <v>2.4900000000000002</v>
      </c>
      <c r="PS52" s="17">
        <v>-0.09</v>
      </c>
      <c r="PT52" s="17">
        <v>19.899999999999999</v>
      </c>
      <c r="PU52" s="17">
        <v>20</v>
      </c>
      <c r="PV52" s="17">
        <v>19.417470000000002</v>
      </c>
      <c r="PW52" s="17">
        <v>0.48253000000000001</v>
      </c>
      <c r="PX52" s="17">
        <v>0</v>
      </c>
      <c r="PY52" s="17">
        <v>10</v>
      </c>
      <c r="PZ52" s="17">
        <v>10</v>
      </c>
      <c r="QA52" s="17">
        <v>-10</v>
      </c>
      <c r="QB52" s="17">
        <v>8.3000000000000007</v>
      </c>
      <c r="QC52" s="17">
        <v>7</v>
      </c>
      <c r="QD52" s="17">
        <v>7</v>
      </c>
      <c r="QE52" s="17">
        <v>1.3</v>
      </c>
      <c r="QF52" s="17">
        <v>3.4</v>
      </c>
      <c r="QG52" s="17">
        <v>3</v>
      </c>
      <c r="QH52" s="17">
        <v>3.5</v>
      </c>
      <c r="QI52" s="17">
        <v>-0.1</v>
      </c>
      <c r="QJ52" s="17">
        <v>18.5</v>
      </c>
      <c r="QK52" s="17">
        <v>19</v>
      </c>
      <c r="QL52" s="17">
        <v>17.96116</v>
      </c>
      <c r="QM52" s="17">
        <v>0.53883999999999999</v>
      </c>
      <c r="QN52" s="17">
        <v>0</v>
      </c>
      <c r="QO52" s="17">
        <v>0</v>
      </c>
      <c r="QP52" s="17">
        <v>0</v>
      </c>
      <c r="QQ52" s="17">
        <v>0</v>
      </c>
      <c r="QR52" s="17">
        <v>0</v>
      </c>
      <c r="QS52" s="17">
        <v>0</v>
      </c>
      <c r="QT52" s="17">
        <v>0</v>
      </c>
      <c r="QU52" s="17">
        <v>0</v>
      </c>
      <c r="QV52" s="17">
        <v>25.2</v>
      </c>
      <c r="QW52" s="17">
        <v>26.273</v>
      </c>
      <c r="QX52" s="17">
        <v>26.273</v>
      </c>
      <c r="QY52" s="17">
        <v>-1.073</v>
      </c>
      <c r="QZ52" s="17">
        <v>75.7</v>
      </c>
      <c r="RA52" s="17">
        <v>70</v>
      </c>
      <c r="RB52" s="17">
        <v>73.308000000000007</v>
      </c>
      <c r="RC52" s="17">
        <v>2.3919999999999999</v>
      </c>
      <c r="RD52" s="17">
        <v>4.5</v>
      </c>
      <c r="RE52" s="17">
        <v>4.2</v>
      </c>
      <c r="RF52" s="17">
        <v>4.2</v>
      </c>
      <c r="RG52" s="17">
        <v>0.3</v>
      </c>
      <c r="RH52" s="17">
        <v>2.2000000000000002</v>
      </c>
      <c r="RI52" s="17">
        <v>2.4</v>
      </c>
      <c r="RJ52" s="17">
        <v>2.4</v>
      </c>
      <c r="RK52" s="17">
        <v>-0.2</v>
      </c>
      <c r="RL52" s="17">
        <v>1.1000000000000001</v>
      </c>
      <c r="RM52" s="17">
        <v>1.2</v>
      </c>
      <c r="RN52" s="17">
        <v>1.2</v>
      </c>
      <c r="RO52" s="17">
        <v>-0.1</v>
      </c>
      <c r="RP52" s="17">
        <v>2.9</v>
      </c>
      <c r="RQ52" s="17">
        <v>2.8</v>
      </c>
      <c r="RR52" s="17">
        <v>2.8</v>
      </c>
      <c r="RS52" s="17">
        <v>0.1</v>
      </c>
      <c r="RT52" s="17">
        <v>0</v>
      </c>
      <c r="RU52" s="17">
        <v>0</v>
      </c>
      <c r="RV52" s="17">
        <v>0</v>
      </c>
      <c r="RW52" s="17">
        <v>0</v>
      </c>
      <c r="RX52" s="17">
        <v>2.4</v>
      </c>
      <c r="RY52" s="17">
        <v>1.899</v>
      </c>
      <c r="RZ52" s="17">
        <v>1.899</v>
      </c>
      <c r="SA52" s="17">
        <v>0.501</v>
      </c>
      <c r="SB52" s="17">
        <v>20.399999999999999</v>
      </c>
      <c r="SC52" s="17">
        <v>19.389150000000001</v>
      </c>
      <c r="SD52" s="17">
        <v>19.772670000000002</v>
      </c>
      <c r="SE52" s="17">
        <v>0.62733000000000005</v>
      </c>
      <c r="SF52" s="17">
        <v>1.4</v>
      </c>
      <c r="SG52" s="17">
        <v>1.4079999999999999</v>
      </c>
      <c r="SH52" s="17">
        <v>1.4079999999999999</v>
      </c>
      <c r="SI52" s="17">
        <v>-8.0000000000000002E-3</v>
      </c>
      <c r="SJ52" s="17"/>
      <c r="SK52" s="17"/>
      <c r="SL52" s="17">
        <v>0.4</v>
      </c>
      <c r="SM52" s="17">
        <v>-0.4</v>
      </c>
      <c r="SN52" s="17">
        <v>6.3</v>
      </c>
      <c r="SO52" s="17">
        <v>6.9</v>
      </c>
      <c r="SP52" s="17">
        <v>6.9</v>
      </c>
      <c r="SQ52" s="17">
        <v>-0.6</v>
      </c>
      <c r="SR52" s="17">
        <v>2.8</v>
      </c>
      <c r="SS52" s="17">
        <v>3</v>
      </c>
      <c r="ST52" s="17">
        <v>3</v>
      </c>
      <c r="SU52" s="17">
        <v>-0.2</v>
      </c>
      <c r="SV52" s="17">
        <v>4.3</v>
      </c>
      <c r="SW52" s="17">
        <v>4</v>
      </c>
      <c r="SX52" s="17">
        <v>4</v>
      </c>
      <c r="SY52" s="17">
        <v>0.3</v>
      </c>
      <c r="SZ52" s="17">
        <v>6.3</v>
      </c>
      <c r="TA52" s="17">
        <v>6</v>
      </c>
      <c r="TB52" s="17">
        <v>6</v>
      </c>
      <c r="TC52" s="17">
        <v>0.3</v>
      </c>
      <c r="TD52" s="17">
        <v>10</v>
      </c>
      <c r="TE52" s="17">
        <v>10</v>
      </c>
      <c r="TF52" s="17">
        <v>10</v>
      </c>
      <c r="TG52" s="17">
        <v>0</v>
      </c>
      <c r="TH52" s="17">
        <v>3.2</v>
      </c>
      <c r="TI52" s="17">
        <v>11.996650000000001</v>
      </c>
      <c r="TJ52" s="17">
        <v>17.588000000000001</v>
      </c>
      <c r="TK52" s="17">
        <v>-14.388</v>
      </c>
      <c r="TL52" s="17">
        <v>28.8</v>
      </c>
      <c r="TM52" s="17">
        <v>34.903880000000001</v>
      </c>
      <c r="TN52" s="17">
        <v>41.040999999999997</v>
      </c>
      <c r="TO52" s="17">
        <v>-12.241</v>
      </c>
      <c r="TP52" s="17">
        <v>0</v>
      </c>
      <c r="TQ52" s="17">
        <v>0</v>
      </c>
      <c r="TR52" s="17">
        <v>0</v>
      </c>
      <c r="TS52" s="17">
        <v>0</v>
      </c>
      <c r="TT52" s="17">
        <v>91.6</v>
      </c>
      <c r="TU52" s="17">
        <v>72</v>
      </c>
      <c r="TV52" s="17">
        <v>75.393000000000001</v>
      </c>
      <c r="TW52" s="17">
        <v>16.207000000000001</v>
      </c>
      <c r="TX52" s="17">
        <v>101.2</v>
      </c>
      <c r="TY52" s="17">
        <v>77.777640000000005</v>
      </c>
      <c r="TZ52" s="17">
        <v>86.316000000000003</v>
      </c>
      <c r="UA52" s="17">
        <v>14.884</v>
      </c>
      <c r="UB52" s="17">
        <v>13.5</v>
      </c>
      <c r="UC52" s="17">
        <v>9.3689999999999998</v>
      </c>
      <c r="UD52" s="17">
        <v>9.3689999999999998</v>
      </c>
      <c r="UE52" s="17">
        <v>4.1310000000000002</v>
      </c>
      <c r="UF52" s="17">
        <v>5.3</v>
      </c>
      <c r="UG52" s="17">
        <v>7.444</v>
      </c>
      <c r="UH52" s="17">
        <v>7.444</v>
      </c>
      <c r="UI52" s="17">
        <v>-2.1440000000000001</v>
      </c>
      <c r="UJ52" s="17">
        <v>7.1</v>
      </c>
      <c r="UK52" s="17">
        <v>7.5</v>
      </c>
      <c r="UL52" s="17">
        <v>7.5</v>
      </c>
      <c r="UM52" s="17">
        <v>-0.4</v>
      </c>
      <c r="UN52" s="17">
        <v>2.5</v>
      </c>
      <c r="UO52" s="17">
        <v>3</v>
      </c>
      <c r="UP52" s="17">
        <v>2.2000000000000002</v>
      </c>
      <c r="UQ52" s="17">
        <v>0.3</v>
      </c>
      <c r="UR52" s="17">
        <v>7.5</v>
      </c>
      <c r="US52" s="17">
        <v>7.6</v>
      </c>
      <c r="UT52" s="17">
        <v>7.6</v>
      </c>
      <c r="UU52" s="17">
        <v>-0.1</v>
      </c>
      <c r="UV52" s="17">
        <v>4.5</v>
      </c>
      <c r="UW52" s="17">
        <v>4.8</v>
      </c>
      <c r="UX52" s="17">
        <v>4.8</v>
      </c>
      <c r="UY52" s="17">
        <v>-0.3</v>
      </c>
      <c r="UZ52" s="17">
        <v>4.8</v>
      </c>
      <c r="VA52" s="17">
        <v>5.2</v>
      </c>
      <c r="VB52" s="17">
        <v>5.2</v>
      </c>
      <c r="VC52" s="17">
        <v>-0.4</v>
      </c>
      <c r="VD52" s="17">
        <v>4.5999999999999996</v>
      </c>
      <c r="VE52" s="17">
        <v>5.3</v>
      </c>
      <c r="VF52" s="17">
        <v>5.3</v>
      </c>
      <c r="VG52" s="17">
        <v>-0.7</v>
      </c>
      <c r="VH52" s="17">
        <v>10.5</v>
      </c>
      <c r="VI52" s="17">
        <v>9.5190000000000001</v>
      </c>
      <c r="VJ52" s="17">
        <v>9.5190000000000001</v>
      </c>
      <c r="VK52" s="17">
        <v>0.98099999999999998</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97.8</v>
      </c>
      <c r="WC52" s="17">
        <v>78.876679999999993</v>
      </c>
      <c r="WD52" s="17">
        <v>97</v>
      </c>
      <c r="WE52" s="17">
        <v>0.8</v>
      </c>
      <c r="WF52" s="17">
        <v>99.4</v>
      </c>
      <c r="WG52" s="17">
        <v>64.216579999999993</v>
      </c>
      <c r="WH52" s="17">
        <v>90</v>
      </c>
      <c r="WI52" s="17">
        <v>9.4</v>
      </c>
      <c r="WJ52" s="17">
        <v>0</v>
      </c>
      <c r="WK52" s="17">
        <v>0</v>
      </c>
      <c r="WL52" s="17">
        <v>0</v>
      </c>
      <c r="WM52" s="17">
        <v>0</v>
      </c>
      <c r="WN52" s="17">
        <v>0</v>
      </c>
      <c r="WO52" s="17">
        <v>0</v>
      </c>
      <c r="WP52" s="17">
        <v>0</v>
      </c>
      <c r="WQ52" s="17">
        <v>0</v>
      </c>
      <c r="WR52" s="17">
        <v>10</v>
      </c>
      <c r="WS52" s="17">
        <v>5.4</v>
      </c>
      <c r="WT52" s="17">
        <v>5.4</v>
      </c>
      <c r="WU52" s="17">
        <v>4.5999999999999996</v>
      </c>
      <c r="WV52" s="17">
        <v>17.7</v>
      </c>
      <c r="WW52" s="17">
        <v>20</v>
      </c>
      <c r="WX52" s="17">
        <v>19.223299999999998</v>
      </c>
      <c r="WY52" s="17">
        <v>-1.5233000000000001</v>
      </c>
      <c r="WZ52" s="17">
        <v>9.5</v>
      </c>
      <c r="XA52" s="17">
        <v>10.8</v>
      </c>
      <c r="XB52" s="17">
        <v>10.8</v>
      </c>
      <c r="XC52" s="17">
        <v>-1.3</v>
      </c>
      <c r="XD52" s="17"/>
      <c r="XE52" s="17"/>
      <c r="XF52" s="17"/>
      <c r="XG52" s="17">
        <v>0</v>
      </c>
      <c r="XH52" s="17"/>
      <c r="XI52" s="17"/>
      <c r="XJ52" s="17"/>
      <c r="XK52" s="17">
        <v>0</v>
      </c>
      <c r="XL52" s="17">
        <v>16</v>
      </c>
      <c r="XM52" s="17">
        <v>15</v>
      </c>
      <c r="XN52" s="17">
        <v>14</v>
      </c>
      <c r="XO52" s="17">
        <v>2</v>
      </c>
      <c r="XP52" s="17"/>
      <c r="XQ52" s="17"/>
      <c r="XR52" s="17"/>
      <c r="XS52" s="17">
        <v>0</v>
      </c>
      <c r="XT52" s="17">
        <v>8.4</v>
      </c>
      <c r="XU52" s="17">
        <v>8</v>
      </c>
      <c r="XV52" s="17">
        <v>7.49</v>
      </c>
      <c r="XW52" s="17">
        <v>0.91</v>
      </c>
      <c r="XX52" s="17"/>
      <c r="XY52" s="17"/>
      <c r="XZ52" s="17"/>
      <c r="YA52" s="17">
        <v>0</v>
      </c>
      <c r="YB52" s="17"/>
      <c r="YC52" s="17"/>
      <c r="YD52" s="17"/>
      <c r="YE52" s="17">
        <v>0</v>
      </c>
    </row>
    <row r="53" spans="1:655" ht="24" customHeight="1" x14ac:dyDescent="0.3">
      <c r="A53" s="1"/>
      <c r="B53" s="16" t="s">
        <v>65</v>
      </c>
      <c r="C53" s="16" t="s">
        <v>785</v>
      </c>
      <c r="D53" s="17">
        <v>139.9</v>
      </c>
      <c r="E53" s="17">
        <v>81.270610000000005</v>
      </c>
      <c r="F53" s="17">
        <v>89.796109999999999</v>
      </c>
      <c r="G53" s="17">
        <v>50.10389</v>
      </c>
      <c r="H53" s="17">
        <v>648.4</v>
      </c>
      <c r="I53" s="17">
        <v>643.65809000000002</v>
      </c>
      <c r="J53" s="17">
        <v>643.65809000000002</v>
      </c>
      <c r="K53" s="17">
        <v>4.7419099999999998</v>
      </c>
      <c r="L53" s="17">
        <v>215.7</v>
      </c>
      <c r="M53" s="17">
        <v>219.87573</v>
      </c>
      <c r="N53" s="17">
        <v>209.39341999999999</v>
      </c>
      <c r="O53" s="17">
        <v>6.3065800000000003</v>
      </c>
      <c r="P53" s="17"/>
      <c r="Q53" s="17"/>
      <c r="R53" s="17"/>
      <c r="S53" s="17">
        <v>0</v>
      </c>
      <c r="T53" s="17"/>
      <c r="U53" s="17"/>
      <c r="V53" s="17"/>
      <c r="W53" s="17">
        <v>0</v>
      </c>
      <c r="X53" s="17">
        <v>23.9</v>
      </c>
      <c r="Y53" s="17">
        <v>10.309279999999999</v>
      </c>
      <c r="Z53" s="17">
        <v>30.555230000000002</v>
      </c>
      <c r="AA53" s="17">
        <v>-6.6552300000000004</v>
      </c>
      <c r="AB53" s="17">
        <v>77.3</v>
      </c>
      <c r="AC53" s="17">
        <v>84.587379999999996</v>
      </c>
      <c r="AD53" s="17">
        <v>94.878</v>
      </c>
      <c r="AE53" s="17">
        <v>-17.577999999999999</v>
      </c>
      <c r="AF53" s="17"/>
      <c r="AG53" s="17"/>
      <c r="AH53" s="17"/>
      <c r="AI53" s="17">
        <v>0</v>
      </c>
      <c r="AJ53" s="17"/>
      <c r="AK53" s="17"/>
      <c r="AL53" s="17"/>
      <c r="AM53" s="17">
        <v>0</v>
      </c>
      <c r="AN53" s="17">
        <v>186.4</v>
      </c>
      <c r="AO53" s="17">
        <v>196.42444</v>
      </c>
      <c r="AP53" s="17">
        <v>196.42439999999999</v>
      </c>
      <c r="AQ53" s="17">
        <v>-10.0244</v>
      </c>
      <c r="AR53" s="17">
        <v>203.4</v>
      </c>
      <c r="AS53" s="17">
        <v>196.42444</v>
      </c>
      <c r="AT53" s="17">
        <v>196.42439999999999</v>
      </c>
      <c r="AU53" s="17">
        <v>6.9756</v>
      </c>
      <c r="AV53" s="17">
        <v>203.7</v>
      </c>
      <c r="AW53" s="17">
        <v>196.42444</v>
      </c>
      <c r="AX53" s="17">
        <v>196.42439999999999</v>
      </c>
      <c r="AY53" s="17">
        <v>7.2755999999999998</v>
      </c>
      <c r="AZ53" s="17">
        <v>289</v>
      </c>
      <c r="BA53" s="17">
        <v>294.63666999999998</v>
      </c>
      <c r="BB53" s="17">
        <v>294.63661000000002</v>
      </c>
      <c r="BC53" s="17">
        <v>-5.6366100000000001</v>
      </c>
      <c r="BD53" s="17">
        <v>215.1</v>
      </c>
      <c r="BE53" s="17">
        <v>208.28218000000001</v>
      </c>
      <c r="BF53" s="17">
        <v>208.28217000000001</v>
      </c>
      <c r="BG53" s="17">
        <v>6.8178299999999998</v>
      </c>
      <c r="BH53" s="17">
        <v>111.5</v>
      </c>
      <c r="BI53" s="17">
        <v>104.14109000000001</v>
      </c>
      <c r="BJ53" s="17">
        <v>104.14109000000001</v>
      </c>
      <c r="BK53" s="17">
        <v>7.3589099999999998</v>
      </c>
      <c r="BL53" s="17">
        <v>241.8</v>
      </c>
      <c r="BM53" s="17">
        <v>400.45057000000003</v>
      </c>
      <c r="BN53" s="17">
        <v>452.91807999999997</v>
      </c>
      <c r="BO53" s="17">
        <v>-211.11807999999999</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122</v>
      </c>
      <c r="CK53" s="17">
        <v>127.08432999999999</v>
      </c>
      <c r="CL53" s="17">
        <v>127.08432999999999</v>
      </c>
      <c r="CM53" s="17">
        <v>-5.0843299999999996</v>
      </c>
      <c r="CN53" s="17">
        <v>7.3</v>
      </c>
      <c r="CO53" s="17">
        <v>6.8003799999999996</v>
      </c>
      <c r="CP53" s="17">
        <v>5.1333399999999996</v>
      </c>
      <c r="CQ53" s="17">
        <v>2.1666599999999998</v>
      </c>
      <c r="CR53" s="17">
        <v>5.4</v>
      </c>
      <c r="CS53" s="17">
        <v>3.7328199999999998</v>
      </c>
      <c r="CT53" s="17">
        <v>2.8177599999999998</v>
      </c>
      <c r="CU53" s="17">
        <v>2.5822400000000001</v>
      </c>
      <c r="CV53" s="17"/>
      <c r="CW53" s="17"/>
      <c r="CX53" s="17"/>
      <c r="CY53" s="17">
        <v>0</v>
      </c>
      <c r="CZ53" s="17">
        <v>6.9</v>
      </c>
      <c r="DA53" s="17">
        <v>6.8787000000000003</v>
      </c>
      <c r="DB53" s="17">
        <v>6.8787000000000003</v>
      </c>
      <c r="DC53" s="17">
        <v>2.1299999999999999E-2</v>
      </c>
      <c r="DD53" s="17">
        <v>14.9</v>
      </c>
      <c r="DE53" s="17">
        <v>14.919420000000001</v>
      </c>
      <c r="DF53" s="17">
        <v>14.919409999999999</v>
      </c>
      <c r="DG53" s="17">
        <v>-1.941E-2</v>
      </c>
      <c r="DH53" s="17">
        <v>140.69999999999999</v>
      </c>
      <c r="DI53" s="17">
        <v>100.15998999999999</v>
      </c>
      <c r="DJ53" s="17">
        <v>82.174080000000004</v>
      </c>
      <c r="DK53" s="17">
        <v>58.525919999999999</v>
      </c>
      <c r="DL53" s="17"/>
      <c r="DM53" s="17"/>
      <c r="DN53" s="17"/>
      <c r="DO53" s="17">
        <v>0</v>
      </c>
      <c r="DP53" s="17"/>
      <c r="DQ53" s="17"/>
      <c r="DR53" s="17"/>
      <c r="DS53" s="17">
        <v>0</v>
      </c>
      <c r="DT53" s="17"/>
      <c r="DU53" s="17"/>
      <c r="DV53" s="17"/>
      <c r="DW53" s="17">
        <v>0</v>
      </c>
      <c r="DX53" s="17"/>
      <c r="DY53" s="17"/>
      <c r="DZ53" s="17"/>
      <c r="EA53" s="17">
        <v>0</v>
      </c>
      <c r="EB53" s="17">
        <v>56.1</v>
      </c>
      <c r="EC53" s="17">
        <v>55.841569999999997</v>
      </c>
      <c r="ED53" s="17">
        <v>55.841560000000001</v>
      </c>
      <c r="EE53" s="17">
        <v>0.25844</v>
      </c>
      <c r="EF53" s="17">
        <v>98.1</v>
      </c>
      <c r="EG53" s="17">
        <v>110.21751999999999</v>
      </c>
      <c r="EH53" s="17">
        <v>110.21747000000001</v>
      </c>
      <c r="EI53" s="17">
        <v>-12.117470000000001</v>
      </c>
      <c r="EJ53" s="17"/>
      <c r="EK53" s="17"/>
      <c r="EL53" s="17"/>
      <c r="EM53" s="17">
        <v>0</v>
      </c>
      <c r="EN53" s="17"/>
      <c r="EO53" s="17"/>
      <c r="EP53" s="17"/>
      <c r="EQ53" s="17">
        <v>0</v>
      </c>
      <c r="ER53" s="17">
        <v>0</v>
      </c>
      <c r="ES53" s="17"/>
      <c r="ET53" s="17">
        <v>0</v>
      </c>
      <c r="EU53" s="17">
        <v>0</v>
      </c>
      <c r="EV53" s="17">
        <v>6.5</v>
      </c>
      <c r="EW53" s="17">
        <v>6.39</v>
      </c>
      <c r="EX53" s="17">
        <v>6.39</v>
      </c>
      <c r="EY53" s="17">
        <v>0.11</v>
      </c>
      <c r="EZ53" s="17">
        <v>146.69999999999999</v>
      </c>
      <c r="FA53" s="17">
        <v>144.32990000000001</v>
      </c>
      <c r="FB53" s="17">
        <v>0</v>
      </c>
      <c r="FC53" s="17">
        <v>146.69999999999999</v>
      </c>
      <c r="FD53" s="17">
        <v>31.1</v>
      </c>
      <c r="FE53" s="17">
        <v>33.834949999999999</v>
      </c>
      <c r="FF53" s="17">
        <v>38.900370000000002</v>
      </c>
      <c r="FG53" s="17">
        <v>-7.80037</v>
      </c>
      <c r="FH53" s="17">
        <v>63.3</v>
      </c>
      <c r="FI53" s="17">
        <v>76.301159999999996</v>
      </c>
      <c r="FJ53" s="17">
        <v>144.13046</v>
      </c>
      <c r="FK53" s="17">
        <v>-80.830460000000002</v>
      </c>
      <c r="FL53" s="17">
        <v>22.1</v>
      </c>
      <c r="FM53" s="17">
        <v>22.888349999999999</v>
      </c>
      <c r="FN53" s="17">
        <v>22.625250000000001</v>
      </c>
      <c r="FO53" s="17">
        <v>-0.52524999999999999</v>
      </c>
      <c r="FP53" s="17">
        <v>17</v>
      </c>
      <c r="FQ53" s="17">
        <v>14.927820000000001</v>
      </c>
      <c r="FR53" s="17">
        <v>14.927809999999999</v>
      </c>
      <c r="FS53" s="17">
        <v>2.07219</v>
      </c>
      <c r="FT53" s="17">
        <v>16.100000000000001</v>
      </c>
      <c r="FU53" s="17">
        <v>16.990290000000002</v>
      </c>
      <c r="FV53" s="17">
        <v>16.990290000000002</v>
      </c>
      <c r="FW53" s="17">
        <v>-0.89029000000000003</v>
      </c>
      <c r="FX53" s="17">
        <v>62.7</v>
      </c>
      <c r="FY53" s="17">
        <v>69.443650000000005</v>
      </c>
      <c r="FZ53" s="17">
        <v>69.443650000000005</v>
      </c>
      <c r="GA53" s="17">
        <v>-6.7436499999999997</v>
      </c>
      <c r="GB53" s="17">
        <v>182.3</v>
      </c>
      <c r="GC53" s="17">
        <v>185.10007999999999</v>
      </c>
      <c r="GD53" s="17">
        <v>185.10006999999999</v>
      </c>
      <c r="GE53" s="17">
        <v>-2.8000699999999998</v>
      </c>
      <c r="GF53" s="17">
        <v>182.6</v>
      </c>
      <c r="GG53" s="17">
        <v>185.10007999999999</v>
      </c>
      <c r="GH53" s="17">
        <v>185.10006999999999</v>
      </c>
      <c r="GI53" s="17">
        <v>-2.50007</v>
      </c>
      <c r="GJ53" s="17">
        <v>183.8</v>
      </c>
      <c r="GK53" s="17">
        <v>185.10007999999999</v>
      </c>
      <c r="GL53" s="17">
        <v>185.10006999999999</v>
      </c>
      <c r="GM53" s="17">
        <v>-1.3000700000000001</v>
      </c>
      <c r="GN53" s="17">
        <v>84.9</v>
      </c>
      <c r="GO53" s="17">
        <v>87.858310000000003</v>
      </c>
      <c r="GP53" s="17">
        <v>87.858270000000005</v>
      </c>
      <c r="GQ53" s="17">
        <v>-2.9582700000000002</v>
      </c>
      <c r="GR53" s="17">
        <v>5.3</v>
      </c>
      <c r="GS53" s="17">
        <v>6</v>
      </c>
      <c r="GT53" s="17">
        <v>5.8686699999999998</v>
      </c>
      <c r="GU53" s="17">
        <v>-0.56867000000000001</v>
      </c>
      <c r="GV53" s="17">
        <v>1.2</v>
      </c>
      <c r="GW53" s="17">
        <v>1.02115</v>
      </c>
      <c r="GX53" s="17">
        <v>6.1567800000000004</v>
      </c>
      <c r="GY53" s="17">
        <v>-4.9567800000000002</v>
      </c>
      <c r="GZ53" s="17">
        <v>34.5</v>
      </c>
      <c r="HA53" s="17">
        <v>34.47804</v>
      </c>
      <c r="HB53" s="17">
        <v>34.478029999999997</v>
      </c>
      <c r="HC53" s="17">
        <v>2.197E-2</v>
      </c>
      <c r="HD53" s="17">
        <v>35.5</v>
      </c>
      <c r="HE53" s="17">
        <v>25.3767</v>
      </c>
      <c r="HF53" s="17">
        <v>25.3767</v>
      </c>
      <c r="HG53" s="17">
        <v>10.1233</v>
      </c>
      <c r="HH53" s="17">
        <v>2</v>
      </c>
      <c r="HI53" s="17">
        <v>1.97359</v>
      </c>
      <c r="HJ53" s="17">
        <v>1.97359</v>
      </c>
      <c r="HK53" s="17">
        <v>2.6409999999999999E-2</v>
      </c>
      <c r="HL53" s="17">
        <v>12.9</v>
      </c>
      <c r="HM53" s="17">
        <v>16.664079999999998</v>
      </c>
      <c r="HN53" s="17">
        <v>16.664079999999998</v>
      </c>
      <c r="HO53" s="17">
        <v>-3.7640799999999999</v>
      </c>
      <c r="HP53" s="17">
        <v>70.599999999999994</v>
      </c>
      <c r="HQ53" s="17">
        <v>41.357149999999997</v>
      </c>
      <c r="HR53" s="17">
        <v>128.88807</v>
      </c>
      <c r="HS53" s="17">
        <v>-58.288069999999998</v>
      </c>
      <c r="HT53" s="17"/>
      <c r="HU53" s="17"/>
      <c r="HV53" s="17"/>
      <c r="HW53" s="17">
        <v>0</v>
      </c>
      <c r="HX53" s="17"/>
      <c r="HY53" s="17"/>
      <c r="HZ53" s="17"/>
      <c r="IA53" s="17">
        <v>0</v>
      </c>
      <c r="IB53" s="17">
        <v>80.3</v>
      </c>
      <c r="IC53" s="17">
        <v>78.167140000000003</v>
      </c>
      <c r="ID53" s="17">
        <v>85.482219999999998</v>
      </c>
      <c r="IE53" s="17">
        <v>-5.18222</v>
      </c>
      <c r="IF53" s="17">
        <v>0</v>
      </c>
      <c r="IG53" s="17"/>
      <c r="IH53" s="17">
        <v>0</v>
      </c>
      <c r="II53" s="17">
        <v>0</v>
      </c>
      <c r="IJ53" s="17"/>
      <c r="IK53" s="17"/>
      <c r="IL53" s="17"/>
      <c r="IM53" s="17">
        <v>0</v>
      </c>
      <c r="IN53" s="17">
        <v>47.6</v>
      </c>
      <c r="IO53" s="17">
        <v>25.773199999999999</v>
      </c>
      <c r="IP53" s="17">
        <v>48.181440000000002</v>
      </c>
      <c r="IQ53" s="17">
        <v>-0.58143999999999996</v>
      </c>
      <c r="IR53" s="17"/>
      <c r="IS53" s="17"/>
      <c r="IT53" s="17"/>
      <c r="IU53" s="17">
        <v>0</v>
      </c>
      <c r="IV53" s="17"/>
      <c r="IW53" s="17"/>
      <c r="IX53" s="17"/>
      <c r="IY53" s="17">
        <v>0</v>
      </c>
      <c r="IZ53" s="17"/>
      <c r="JA53" s="17"/>
      <c r="JB53" s="17"/>
      <c r="JC53" s="17">
        <v>0</v>
      </c>
      <c r="JD53" s="17">
        <v>65</v>
      </c>
      <c r="JE53" s="17">
        <v>67.248159999999999</v>
      </c>
      <c r="JF53" s="17">
        <v>80.549080000000004</v>
      </c>
      <c r="JG53" s="17">
        <v>-15.54908</v>
      </c>
      <c r="JH53" s="17">
        <v>176.8</v>
      </c>
      <c r="JI53" s="17">
        <v>178.52956</v>
      </c>
      <c r="JJ53" s="17">
        <v>178.52955</v>
      </c>
      <c r="JK53" s="17">
        <v>-1.7295499999999999</v>
      </c>
      <c r="JL53" s="17">
        <v>174.4</v>
      </c>
      <c r="JM53" s="17">
        <v>178.52956</v>
      </c>
      <c r="JN53" s="17">
        <v>178.52955</v>
      </c>
      <c r="JO53" s="17">
        <v>-4.1295500000000001</v>
      </c>
      <c r="JP53" s="17">
        <v>200</v>
      </c>
      <c r="JQ53" s="17">
        <v>178.52956</v>
      </c>
      <c r="JR53" s="17">
        <v>178.52955</v>
      </c>
      <c r="JS53" s="17">
        <v>21.47045</v>
      </c>
      <c r="JT53" s="17">
        <v>275.39999999999998</v>
      </c>
      <c r="JU53" s="17">
        <v>267.79433</v>
      </c>
      <c r="JV53" s="17">
        <v>267.79433</v>
      </c>
      <c r="JW53" s="17">
        <v>7.6056699999999999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1.2</v>
      </c>
      <c r="LE53" s="17">
        <v>1.1522699999999999</v>
      </c>
      <c r="LF53" s="17">
        <v>1.1522699999999999</v>
      </c>
      <c r="LG53" s="17">
        <v>4.7730000000000002E-2</v>
      </c>
      <c r="LH53" s="17">
        <v>174.3</v>
      </c>
      <c r="LI53" s="17">
        <v>167.06497999999999</v>
      </c>
      <c r="LJ53" s="17">
        <v>20.618569999999998</v>
      </c>
      <c r="LK53" s="17">
        <v>153.68143000000001</v>
      </c>
      <c r="LL53" s="17">
        <v>78.2</v>
      </c>
      <c r="LM53" s="17">
        <v>73.348439999999997</v>
      </c>
      <c r="LN53" s="17">
        <v>76.263180000000006</v>
      </c>
      <c r="LO53" s="17">
        <v>1.93682</v>
      </c>
      <c r="LP53" s="17">
        <v>65.400000000000006</v>
      </c>
      <c r="LQ53" s="17">
        <v>67.133979999999994</v>
      </c>
      <c r="LR53" s="17">
        <v>67.133970000000005</v>
      </c>
      <c r="LS53" s="17">
        <v>-1.73397</v>
      </c>
      <c r="LT53" s="17">
        <v>66.400000000000006</v>
      </c>
      <c r="LU53" s="17">
        <v>64.832930000000005</v>
      </c>
      <c r="LV53" s="17">
        <v>65.615899999999996</v>
      </c>
      <c r="LW53" s="17">
        <v>0.78410000000000002</v>
      </c>
      <c r="LX53" s="17">
        <v>29</v>
      </c>
      <c r="LY53" s="17">
        <v>29.951460000000001</v>
      </c>
      <c r="LZ53" s="17">
        <v>27.30705</v>
      </c>
      <c r="MA53" s="17">
        <v>1.69295</v>
      </c>
      <c r="MB53" s="17"/>
      <c r="MC53" s="17"/>
      <c r="MD53" s="17"/>
      <c r="ME53" s="17">
        <v>0</v>
      </c>
      <c r="MF53" s="17"/>
      <c r="MG53" s="17"/>
      <c r="MH53" s="17"/>
      <c r="MI53" s="17">
        <v>0</v>
      </c>
      <c r="MJ53" s="17"/>
      <c r="MK53" s="17"/>
      <c r="ML53" s="17"/>
      <c r="MM53" s="17">
        <v>0</v>
      </c>
      <c r="MN53" s="17">
        <v>146.6</v>
      </c>
      <c r="MO53" s="17">
        <v>149.77393000000001</v>
      </c>
      <c r="MP53" s="17">
        <v>149.77392</v>
      </c>
      <c r="MQ53" s="17">
        <v>-3.1739199999999999</v>
      </c>
      <c r="MR53" s="17">
        <v>149</v>
      </c>
      <c r="MS53" s="17">
        <v>149.77393000000001</v>
      </c>
      <c r="MT53" s="17">
        <v>149.77392</v>
      </c>
      <c r="MU53" s="17">
        <v>-0.77392000000000005</v>
      </c>
      <c r="MV53" s="17">
        <v>149.69999999999999</v>
      </c>
      <c r="MW53" s="17">
        <v>149.77393000000001</v>
      </c>
      <c r="MX53" s="17">
        <v>149.77392</v>
      </c>
      <c r="MY53" s="17">
        <v>-7.392E-2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216.6</v>
      </c>
      <c r="NU53" s="17">
        <v>192.42551</v>
      </c>
      <c r="NV53" s="17">
        <v>145.01719</v>
      </c>
      <c r="NW53" s="17">
        <v>71.582809999999995</v>
      </c>
      <c r="NX53" s="17">
        <v>103.4</v>
      </c>
      <c r="NY53" s="17">
        <v>96.212760000000003</v>
      </c>
      <c r="NZ53" s="17">
        <v>72.508589999999998</v>
      </c>
      <c r="OA53" s="17">
        <v>30.89141</v>
      </c>
      <c r="OB53" s="17">
        <v>0</v>
      </c>
      <c r="OC53" s="17">
        <v>0</v>
      </c>
      <c r="OD53" s="17">
        <v>0</v>
      </c>
      <c r="OE53" s="17">
        <v>0</v>
      </c>
      <c r="OF53" s="17">
        <v>68</v>
      </c>
      <c r="OG53" s="17">
        <v>103.20583000000001</v>
      </c>
      <c r="OH53" s="17">
        <v>108.85</v>
      </c>
      <c r="OI53" s="17">
        <v>-40.85</v>
      </c>
      <c r="OJ53" s="17">
        <v>0</v>
      </c>
      <c r="OK53" s="17">
        <v>0</v>
      </c>
      <c r="OL53" s="17">
        <v>0</v>
      </c>
      <c r="OM53" s="17">
        <v>0</v>
      </c>
      <c r="ON53" s="17">
        <v>14</v>
      </c>
      <c r="OO53" s="17">
        <v>13.465999999999999</v>
      </c>
      <c r="OP53" s="17">
        <v>13.465999999999999</v>
      </c>
      <c r="OQ53" s="17">
        <v>0.53400000000000003</v>
      </c>
      <c r="OR53" s="17">
        <v>0</v>
      </c>
      <c r="OS53" s="17">
        <v>0</v>
      </c>
      <c r="OT53" s="17">
        <v>0</v>
      </c>
      <c r="OU53" s="17">
        <v>0</v>
      </c>
      <c r="OV53" s="17">
        <v>9.4</v>
      </c>
      <c r="OW53" s="17">
        <v>8.8000000000000007</v>
      </c>
      <c r="OX53" s="17">
        <v>8.8000000000000007</v>
      </c>
      <c r="OY53" s="17">
        <v>0.6</v>
      </c>
      <c r="OZ53" s="17">
        <v>9.9</v>
      </c>
      <c r="PA53" s="17">
        <v>9</v>
      </c>
      <c r="PB53" s="17">
        <v>9.0000099999999996</v>
      </c>
      <c r="PC53" s="17">
        <v>0.89998999999999996</v>
      </c>
      <c r="PD53" s="17">
        <v>2</v>
      </c>
      <c r="PE53" s="17">
        <v>1.3440700000000001</v>
      </c>
      <c r="PF53" s="17">
        <v>2.6613199999999999</v>
      </c>
      <c r="PG53" s="17">
        <v>-0.66132000000000002</v>
      </c>
      <c r="PH53" s="17">
        <v>0.3</v>
      </c>
      <c r="PI53" s="17">
        <v>1</v>
      </c>
      <c r="PJ53" s="17">
        <v>1</v>
      </c>
      <c r="PK53" s="17">
        <v>-0.7</v>
      </c>
      <c r="PL53" s="17">
        <v>3.1</v>
      </c>
      <c r="PM53" s="17">
        <v>2.2000000000000002</v>
      </c>
      <c r="PN53" s="17">
        <v>2.2000000000000002</v>
      </c>
      <c r="PO53" s="17">
        <v>0.9</v>
      </c>
      <c r="PP53" s="17">
        <v>2.4</v>
      </c>
      <c r="PQ53" s="17">
        <v>2.4900000000000002</v>
      </c>
      <c r="PR53" s="17">
        <v>2.4900000000000002</v>
      </c>
      <c r="PS53" s="17">
        <v>-0.09</v>
      </c>
      <c r="PT53" s="17">
        <v>20</v>
      </c>
      <c r="PU53" s="17">
        <v>20</v>
      </c>
      <c r="PV53" s="17">
        <v>19.417470000000002</v>
      </c>
      <c r="PW53" s="17">
        <v>0.58252999999999999</v>
      </c>
      <c r="PX53" s="17">
        <v>0</v>
      </c>
      <c r="PY53" s="17">
        <v>10</v>
      </c>
      <c r="PZ53" s="17">
        <v>10</v>
      </c>
      <c r="QA53" s="17">
        <v>-10</v>
      </c>
      <c r="QB53" s="17">
        <v>4.5</v>
      </c>
      <c r="QC53" s="17">
        <v>7</v>
      </c>
      <c r="QD53" s="17">
        <v>7</v>
      </c>
      <c r="QE53" s="17">
        <v>-2.5</v>
      </c>
      <c r="QF53" s="17">
        <v>3.4</v>
      </c>
      <c r="QG53" s="17">
        <v>3</v>
      </c>
      <c r="QH53" s="17">
        <v>3.5</v>
      </c>
      <c r="QI53" s="17">
        <v>-0.1</v>
      </c>
      <c r="QJ53" s="17">
        <v>18.5</v>
      </c>
      <c r="QK53" s="17">
        <v>19</v>
      </c>
      <c r="QL53" s="17">
        <v>17.96116</v>
      </c>
      <c r="QM53" s="17">
        <v>0.53883999999999999</v>
      </c>
      <c r="QN53" s="17">
        <v>0</v>
      </c>
      <c r="QO53" s="17">
        <v>0</v>
      </c>
      <c r="QP53" s="17">
        <v>0</v>
      </c>
      <c r="QQ53" s="17">
        <v>0</v>
      </c>
      <c r="QR53" s="17">
        <v>0</v>
      </c>
      <c r="QS53" s="17">
        <v>0</v>
      </c>
      <c r="QT53" s="17">
        <v>0</v>
      </c>
      <c r="QU53" s="17">
        <v>0</v>
      </c>
      <c r="QV53" s="17">
        <v>24.2</v>
      </c>
      <c r="QW53" s="17">
        <v>25.917000000000002</v>
      </c>
      <c r="QX53" s="17">
        <v>25.917000000000002</v>
      </c>
      <c r="QY53" s="17">
        <v>-1.7170000000000001</v>
      </c>
      <c r="QZ53" s="17">
        <v>71.900000000000006</v>
      </c>
      <c r="RA53" s="17">
        <v>68</v>
      </c>
      <c r="RB53" s="17">
        <v>72.087000000000003</v>
      </c>
      <c r="RC53" s="17">
        <v>-0.187</v>
      </c>
      <c r="RD53" s="17">
        <v>4.5</v>
      </c>
      <c r="RE53" s="17">
        <v>4.2</v>
      </c>
      <c r="RF53" s="17">
        <v>4.2</v>
      </c>
      <c r="RG53" s="17">
        <v>0.3</v>
      </c>
      <c r="RH53" s="17">
        <v>2.2000000000000002</v>
      </c>
      <c r="RI53" s="17">
        <v>2.4</v>
      </c>
      <c r="RJ53" s="17">
        <v>2.4</v>
      </c>
      <c r="RK53" s="17">
        <v>-0.2</v>
      </c>
      <c r="RL53" s="17">
        <v>1.1000000000000001</v>
      </c>
      <c r="RM53" s="17">
        <v>1.2</v>
      </c>
      <c r="RN53" s="17">
        <v>1.2</v>
      </c>
      <c r="RO53" s="17">
        <v>-0.1</v>
      </c>
      <c r="RP53" s="17">
        <v>2.9</v>
      </c>
      <c r="RQ53" s="17">
        <v>2.8</v>
      </c>
      <c r="RR53" s="17">
        <v>2.8</v>
      </c>
      <c r="RS53" s="17">
        <v>0.1</v>
      </c>
      <c r="RT53" s="17">
        <v>0</v>
      </c>
      <c r="RU53" s="17">
        <v>0</v>
      </c>
      <c r="RV53" s="17">
        <v>0</v>
      </c>
      <c r="RW53" s="17">
        <v>0</v>
      </c>
      <c r="RX53" s="17">
        <v>2.4</v>
      </c>
      <c r="RY53" s="17">
        <v>1.899</v>
      </c>
      <c r="RZ53" s="17">
        <v>1.899</v>
      </c>
      <c r="SA53" s="17">
        <v>0.501</v>
      </c>
      <c r="SB53" s="17">
        <v>20.399999999999999</v>
      </c>
      <c r="SC53" s="17">
        <v>18.080670000000001</v>
      </c>
      <c r="SD53" s="17">
        <v>19.7727</v>
      </c>
      <c r="SE53" s="17">
        <v>0.62729999999999997</v>
      </c>
      <c r="SF53" s="17">
        <v>1.5</v>
      </c>
      <c r="SG53" s="17">
        <v>1.3919999999999999</v>
      </c>
      <c r="SH53" s="17">
        <v>1.3919999999999999</v>
      </c>
      <c r="SI53" s="17">
        <v>0.108</v>
      </c>
      <c r="SJ53" s="17"/>
      <c r="SK53" s="17"/>
      <c r="SL53" s="17">
        <v>0.4</v>
      </c>
      <c r="SM53" s="17">
        <v>-0.4</v>
      </c>
      <c r="SN53" s="17">
        <v>6.5</v>
      </c>
      <c r="SO53" s="17">
        <v>6.9</v>
      </c>
      <c r="SP53" s="17">
        <v>6.9</v>
      </c>
      <c r="SQ53" s="17">
        <v>-0.4</v>
      </c>
      <c r="SR53" s="17">
        <v>3.1</v>
      </c>
      <c r="SS53" s="17">
        <v>3</v>
      </c>
      <c r="ST53" s="17">
        <v>3</v>
      </c>
      <c r="SU53" s="17">
        <v>0.1</v>
      </c>
      <c r="SV53" s="17">
        <v>4.4000000000000004</v>
      </c>
      <c r="SW53" s="17">
        <v>4</v>
      </c>
      <c r="SX53" s="17">
        <v>4</v>
      </c>
      <c r="SY53" s="17">
        <v>0.4</v>
      </c>
      <c r="SZ53" s="17">
        <v>6.3</v>
      </c>
      <c r="TA53" s="17">
        <v>6</v>
      </c>
      <c r="TB53" s="17">
        <v>6</v>
      </c>
      <c r="TC53" s="17">
        <v>0.3</v>
      </c>
      <c r="TD53" s="17">
        <v>10</v>
      </c>
      <c r="TE53" s="17">
        <v>10</v>
      </c>
      <c r="TF53" s="17">
        <v>10</v>
      </c>
      <c r="TG53" s="17">
        <v>0</v>
      </c>
      <c r="TH53" s="17">
        <v>4.7</v>
      </c>
      <c r="TI53" s="17">
        <v>12.38707</v>
      </c>
      <c r="TJ53" s="17">
        <v>17.387</v>
      </c>
      <c r="TK53" s="17">
        <v>-12.686999999999999</v>
      </c>
      <c r="TL53" s="17">
        <v>35.799999999999997</v>
      </c>
      <c r="TM53" s="17">
        <v>31.98678</v>
      </c>
      <c r="TN53" s="17">
        <v>37.481000000000002</v>
      </c>
      <c r="TO53" s="17">
        <v>-1.681</v>
      </c>
      <c r="TP53" s="17">
        <v>0</v>
      </c>
      <c r="TQ53" s="17">
        <v>0</v>
      </c>
      <c r="TR53" s="17">
        <v>0</v>
      </c>
      <c r="TS53" s="17">
        <v>0</v>
      </c>
      <c r="TT53" s="17">
        <v>89.8</v>
      </c>
      <c r="TU53" s="17">
        <v>71</v>
      </c>
      <c r="TV53" s="17">
        <v>73.816000000000003</v>
      </c>
      <c r="TW53" s="17">
        <v>15.984</v>
      </c>
      <c r="TX53" s="17">
        <v>93.9</v>
      </c>
      <c r="TY53" s="17">
        <v>76.462190000000007</v>
      </c>
      <c r="TZ53" s="17">
        <v>83.358000000000004</v>
      </c>
      <c r="UA53" s="17">
        <v>10.542</v>
      </c>
      <c r="UB53" s="17">
        <v>12.2</v>
      </c>
      <c r="UC53" s="17">
        <v>8.8610000000000007</v>
      </c>
      <c r="UD53" s="17">
        <v>8.8610000000000007</v>
      </c>
      <c r="UE53" s="17">
        <v>3.339</v>
      </c>
      <c r="UF53" s="17">
        <v>8.8000000000000007</v>
      </c>
      <c r="UG53" s="17">
        <v>6.923</v>
      </c>
      <c r="UH53" s="17">
        <v>6.923</v>
      </c>
      <c r="UI53" s="17">
        <v>1.877</v>
      </c>
      <c r="UJ53" s="17">
        <v>7.1</v>
      </c>
      <c r="UK53" s="17">
        <v>7.5</v>
      </c>
      <c r="UL53" s="17">
        <v>7.5</v>
      </c>
      <c r="UM53" s="17">
        <v>-0.4</v>
      </c>
      <c r="UN53" s="17">
        <v>2.5</v>
      </c>
      <c r="UO53" s="17">
        <v>3</v>
      </c>
      <c r="UP53" s="17">
        <v>2.2000000000000002</v>
      </c>
      <c r="UQ53" s="17">
        <v>0.3</v>
      </c>
      <c r="UR53" s="17">
        <v>7.4</v>
      </c>
      <c r="US53" s="17">
        <v>7.6</v>
      </c>
      <c r="UT53" s="17">
        <v>7.6</v>
      </c>
      <c r="UU53" s="17">
        <v>-0.2</v>
      </c>
      <c r="UV53" s="17">
        <v>4.5</v>
      </c>
      <c r="UW53" s="17">
        <v>4.8</v>
      </c>
      <c r="UX53" s="17">
        <v>4.8</v>
      </c>
      <c r="UY53" s="17">
        <v>-0.3</v>
      </c>
      <c r="UZ53" s="17">
        <v>4.8</v>
      </c>
      <c r="VA53" s="17">
        <v>5.2</v>
      </c>
      <c r="VB53" s="17">
        <v>5.2</v>
      </c>
      <c r="VC53" s="17">
        <v>-0.4</v>
      </c>
      <c r="VD53" s="17">
        <v>4.7</v>
      </c>
      <c r="VE53" s="17">
        <v>5.3</v>
      </c>
      <c r="VF53" s="17">
        <v>5.3</v>
      </c>
      <c r="VG53" s="17">
        <v>-0.6</v>
      </c>
      <c r="VH53" s="17">
        <v>10.4</v>
      </c>
      <c r="VI53" s="17">
        <v>9.4909999999999997</v>
      </c>
      <c r="VJ53" s="17">
        <v>9.4909999999999997</v>
      </c>
      <c r="VK53" s="17">
        <v>0.90900000000000003</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96.4</v>
      </c>
      <c r="WC53" s="17">
        <v>76.100020000000001</v>
      </c>
      <c r="WD53" s="17">
        <v>92</v>
      </c>
      <c r="WE53" s="17">
        <v>4.4000000000000004</v>
      </c>
      <c r="WF53" s="17">
        <v>97.1</v>
      </c>
      <c r="WG53" s="17">
        <v>62.004429999999999</v>
      </c>
      <c r="WH53" s="17">
        <v>84</v>
      </c>
      <c r="WI53" s="17">
        <v>13.1</v>
      </c>
      <c r="WJ53" s="17">
        <v>0</v>
      </c>
      <c r="WK53" s="17">
        <v>0</v>
      </c>
      <c r="WL53" s="17">
        <v>0</v>
      </c>
      <c r="WM53" s="17">
        <v>0</v>
      </c>
      <c r="WN53" s="17">
        <v>0</v>
      </c>
      <c r="WO53" s="17">
        <v>0</v>
      </c>
      <c r="WP53" s="17">
        <v>0</v>
      </c>
      <c r="WQ53" s="17">
        <v>0</v>
      </c>
      <c r="WR53" s="17">
        <v>10</v>
      </c>
      <c r="WS53" s="17">
        <v>5.4</v>
      </c>
      <c r="WT53" s="17">
        <v>5.4</v>
      </c>
      <c r="WU53" s="17">
        <v>4.5999999999999996</v>
      </c>
      <c r="WV53" s="17">
        <v>18.100000000000001</v>
      </c>
      <c r="WW53" s="17">
        <v>20</v>
      </c>
      <c r="WX53" s="17">
        <v>19.223299999999998</v>
      </c>
      <c r="WY53" s="17">
        <v>-1.1233</v>
      </c>
      <c r="WZ53" s="17">
        <v>9.1999999999999993</v>
      </c>
      <c r="XA53" s="17">
        <v>10.8</v>
      </c>
      <c r="XB53" s="17">
        <v>10.8</v>
      </c>
      <c r="XC53" s="17">
        <v>-1.6</v>
      </c>
      <c r="XD53" s="17"/>
      <c r="XE53" s="17"/>
      <c r="XF53" s="17"/>
      <c r="XG53" s="17">
        <v>0</v>
      </c>
      <c r="XH53" s="17"/>
      <c r="XI53" s="17"/>
      <c r="XJ53" s="17"/>
      <c r="XK53" s="17">
        <v>0</v>
      </c>
      <c r="XL53" s="17">
        <v>13.9</v>
      </c>
      <c r="XM53" s="17">
        <v>15</v>
      </c>
      <c r="XN53" s="17">
        <v>14</v>
      </c>
      <c r="XO53" s="17">
        <v>-0.1</v>
      </c>
      <c r="XP53" s="17"/>
      <c r="XQ53" s="17"/>
      <c r="XR53" s="17"/>
      <c r="XS53" s="17">
        <v>0</v>
      </c>
      <c r="XT53" s="17">
        <v>8.1999999999999993</v>
      </c>
      <c r="XU53" s="17">
        <v>8</v>
      </c>
      <c r="XV53" s="17">
        <v>7.49</v>
      </c>
      <c r="XW53" s="17">
        <v>0.71</v>
      </c>
      <c r="XX53" s="17"/>
      <c r="XY53" s="17"/>
      <c r="XZ53" s="17"/>
      <c r="YA53" s="17">
        <v>0</v>
      </c>
      <c r="YB53" s="17"/>
      <c r="YC53" s="17"/>
      <c r="YD53" s="17"/>
      <c r="YE53" s="17">
        <v>0</v>
      </c>
    </row>
    <row r="54" spans="1:655" ht="24" customHeight="1" x14ac:dyDescent="0.3">
      <c r="A54" s="1"/>
      <c r="B54" s="16" t="s">
        <v>65</v>
      </c>
      <c r="C54" s="16" t="s">
        <v>786</v>
      </c>
      <c r="D54" s="17">
        <v>141.6</v>
      </c>
      <c r="E54" s="17">
        <v>67.803510000000003</v>
      </c>
      <c r="F54" s="17">
        <v>76.587090000000003</v>
      </c>
      <c r="G54" s="17">
        <v>65.012910000000005</v>
      </c>
      <c r="H54" s="17">
        <v>652</v>
      </c>
      <c r="I54" s="17">
        <v>643.65809000000002</v>
      </c>
      <c r="J54" s="17">
        <v>643.65809000000002</v>
      </c>
      <c r="K54" s="17">
        <v>8.3419100000000004</v>
      </c>
      <c r="L54" s="17">
        <v>216.1</v>
      </c>
      <c r="M54" s="17">
        <v>219.87573</v>
      </c>
      <c r="N54" s="17">
        <v>209.39341999999999</v>
      </c>
      <c r="O54" s="17">
        <v>6.7065799999999998</v>
      </c>
      <c r="P54" s="17"/>
      <c r="Q54" s="17"/>
      <c r="R54" s="17"/>
      <c r="S54" s="17">
        <v>0</v>
      </c>
      <c r="T54" s="17"/>
      <c r="U54" s="17"/>
      <c r="V54" s="17"/>
      <c r="W54" s="17">
        <v>0</v>
      </c>
      <c r="X54" s="17">
        <v>24.2</v>
      </c>
      <c r="Y54" s="17">
        <v>10.309279999999999</v>
      </c>
      <c r="Z54" s="17">
        <v>12.55442</v>
      </c>
      <c r="AA54" s="17">
        <v>11.645580000000001</v>
      </c>
      <c r="AB54" s="17">
        <v>77.400000000000006</v>
      </c>
      <c r="AC54" s="17">
        <v>84.587379999999996</v>
      </c>
      <c r="AD54" s="17">
        <v>94.878</v>
      </c>
      <c r="AE54" s="17">
        <v>-17.478000000000002</v>
      </c>
      <c r="AF54" s="17"/>
      <c r="AG54" s="17"/>
      <c r="AH54" s="17"/>
      <c r="AI54" s="17">
        <v>0</v>
      </c>
      <c r="AJ54" s="17"/>
      <c r="AK54" s="17"/>
      <c r="AL54" s="17"/>
      <c r="AM54" s="17">
        <v>0</v>
      </c>
      <c r="AN54" s="17">
        <v>188.4</v>
      </c>
      <c r="AO54" s="17">
        <v>196.42444</v>
      </c>
      <c r="AP54" s="17">
        <v>196.42286999999999</v>
      </c>
      <c r="AQ54" s="17">
        <v>-8.0228699999999993</v>
      </c>
      <c r="AR54" s="17">
        <v>204.4</v>
      </c>
      <c r="AS54" s="17">
        <v>196.42444</v>
      </c>
      <c r="AT54" s="17">
        <v>196.42286999999999</v>
      </c>
      <c r="AU54" s="17">
        <v>7.9771299999999998</v>
      </c>
      <c r="AV54" s="17">
        <v>205.5</v>
      </c>
      <c r="AW54" s="17">
        <v>196.42444</v>
      </c>
      <c r="AX54" s="17">
        <v>196.42286999999999</v>
      </c>
      <c r="AY54" s="17">
        <v>9.0771300000000004</v>
      </c>
      <c r="AZ54" s="17">
        <v>275.39999999999998</v>
      </c>
      <c r="BA54" s="17">
        <v>294.63666999999998</v>
      </c>
      <c r="BB54" s="17">
        <v>294.63431000000003</v>
      </c>
      <c r="BC54" s="17">
        <v>-19.234310000000001</v>
      </c>
      <c r="BD54" s="17">
        <v>215.4</v>
      </c>
      <c r="BE54" s="17">
        <v>208.28218000000001</v>
      </c>
      <c r="BF54" s="17">
        <v>208.28217000000001</v>
      </c>
      <c r="BG54" s="17">
        <v>7.1178299999999997</v>
      </c>
      <c r="BH54" s="17">
        <v>111.1</v>
      </c>
      <c r="BI54" s="17">
        <v>104.14109000000001</v>
      </c>
      <c r="BJ54" s="17">
        <v>104.14108</v>
      </c>
      <c r="BK54" s="17">
        <v>6.95892</v>
      </c>
      <c r="BL54" s="17">
        <v>244.1</v>
      </c>
      <c r="BM54" s="17">
        <v>352.24232999999998</v>
      </c>
      <c r="BN54" s="17">
        <v>395.76580999999999</v>
      </c>
      <c r="BO54" s="17">
        <v>-151.66580999999999</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122.7</v>
      </c>
      <c r="CK54" s="17">
        <v>127.08432999999999</v>
      </c>
      <c r="CL54" s="17">
        <v>127.08432999999999</v>
      </c>
      <c r="CM54" s="17">
        <v>-4.3843300000000003</v>
      </c>
      <c r="CN54" s="17">
        <v>7.6</v>
      </c>
      <c r="CO54" s="17">
        <v>6.8003799999999996</v>
      </c>
      <c r="CP54" s="17">
        <v>5.1333399999999996</v>
      </c>
      <c r="CQ54" s="17">
        <v>2.4666600000000001</v>
      </c>
      <c r="CR54" s="17">
        <v>5.6</v>
      </c>
      <c r="CS54" s="17">
        <v>3.7328199999999998</v>
      </c>
      <c r="CT54" s="17">
        <v>2.8177599999999998</v>
      </c>
      <c r="CU54" s="17">
        <v>2.7822399999999998</v>
      </c>
      <c r="CV54" s="17"/>
      <c r="CW54" s="17"/>
      <c r="CX54" s="17"/>
      <c r="CY54" s="17">
        <v>0</v>
      </c>
      <c r="CZ54" s="17">
        <v>6.8</v>
      </c>
      <c r="DA54" s="17">
        <v>6.8787000000000003</v>
      </c>
      <c r="DB54" s="17">
        <v>6.8787000000000003</v>
      </c>
      <c r="DC54" s="17">
        <v>-7.8700000000000006E-2</v>
      </c>
      <c r="DD54" s="17">
        <v>13.4</v>
      </c>
      <c r="DE54" s="17">
        <v>14.919420000000001</v>
      </c>
      <c r="DF54" s="17">
        <v>14.919409999999999</v>
      </c>
      <c r="DG54" s="17">
        <v>-1.5194099999999999</v>
      </c>
      <c r="DH54" s="17">
        <v>78</v>
      </c>
      <c r="DI54" s="17">
        <v>100.15998999999999</v>
      </c>
      <c r="DJ54" s="17">
        <v>55.995890000000003</v>
      </c>
      <c r="DK54" s="17">
        <v>22.004110000000001</v>
      </c>
      <c r="DL54" s="17"/>
      <c r="DM54" s="17"/>
      <c r="DN54" s="17"/>
      <c r="DO54" s="17">
        <v>0</v>
      </c>
      <c r="DP54" s="17"/>
      <c r="DQ54" s="17"/>
      <c r="DR54" s="17"/>
      <c r="DS54" s="17">
        <v>0</v>
      </c>
      <c r="DT54" s="17"/>
      <c r="DU54" s="17"/>
      <c r="DV54" s="17"/>
      <c r="DW54" s="17">
        <v>0</v>
      </c>
      <c r="DX54" s="17"/>
      <c r="DY54" s="17"/>
      <c r="DZ54" s="17"/>
      <c r="EA54" s="17">
        <v>0</v>
      </c>
      <c r="EB54" s="17">
        <v>56.3</v>
      </c>
      <c r="EC54" s="17">
        <v>55.841569999999997</v>
      </c>
      <c r="ED54" s="17">
        <v>55.841560000000001</v>
      </c>
      <c r="EE54" s="17">
        <v>0.45844000000000001</v>
      </c>
      <c r="EF54" s="17">
        <v>98.5</v>
      </c>
      <c r="EG54" s="17">
        <v>110.21751999999999</v>
      </c>
      <c r="EH54" s="17">
        <v>110.21742999999999</v>
      </c>
      <c r="EI54" s="17">
        <v>-11.71743</v>
      </c>
      <c r="EJ54" s="17"/>
      <c r="EK54" s="17"/>
      <c r="EL54" s="17"/>
      <c r="EM54" s="17">
        <v>0</v>
      </c>
      <c r="EN54" s="17"/>
      <c r="EO54" s="17"/>
      <c r="EP54" s="17"/>
      <c r="EQ54" s="17">
        <v>0</v>
      </c>
      <c r="ER54" s="17">
        <v>0</v>
      </c>
      <c r="ES54" s="17"/>
      <c r="ET54" s="17">
        <v>0</v>
      </c>
      <c r="EU54" s="17">
        <v>0</v>
      </c>
      <c r="EV54" s="17">
        <v>6.5</v>
      </c>
      <c r="EW54" s="17">
        <v>6.39</v>
      </c>
      <c r="EX54" s="17">
        <v>6.39</v>
      </c>
      <c r="EY54" s="17">
        <v>0.11</v>
      </c>
      <c r="EZ54" s="17">
        <v>147.9</v>
      </c>
      <c r="FA54" s="17">
        <v>144.32990000000001</v>
      </c>
      <c r="FB54" s="17">
        <v>0</v>
      </c>
      <c r="FC54" s="17">
        <v>147.9</v>
      </c>
      <c r="FD54" s="17">
        <v>33</v>
      </c>
      <c r="FE54" s="17">
        <v>33.834949999999999</v>
      </c>
      <c r="FF54" s="17">
        <v>38.900370000000002</v>
      </c>
      <c r="FG54" s="17">
        <v>-5.9003699999999997</v>
      </c>
      <c r="FH54" s="17">
        <v>0</v>
      </c>
      <c r="FI54" s="17">
        <v>0</v>
      </c>
      <c r="FJ54" s="17">
        <v>97.939160000000001</v>
      </c>
      <c r="FK54" s="17">
        <v>-97.939160000000001</v>
      </c>
      <c r="FL54" s="17">
        <v>21.6</v>
      </c>
      <c r="FM54" s="17">
        <v>22.888349999999999</v>
      </c>
      <c r="FN54" s="17">
        <v>22.625250000000001</v>
      </c>
      <c r="FO54" s="17">
        <v>-1.02525</v>
      </c>
      <c r="FP54" s="17">
        <v>17.100000000000001</v>
      </c>
      <c r="FQ54" s="17">
        <v>14.927820000000001</v>
      </c>
      <c r="FR54" s="17">
        <v>14.927809999999999</v>
      </c>
      <c r="FS54" s="17">
        <v>2.1721900000000001</v>
      </c>
      <c r="FT54" s="17">
        <v>16.100000000000001</v>
      </c>
      <c r="FU54" s="17">
        <v>16.990290000000002</v>
      </c>
      <c r="FV54" s="17">
        <v>16.990290000000002</v>
      </c>
      <c r="FW54" s="17">
        <v>-0.89029000000000003</v>
      </c>
      <c r="FX54" s="17">
        <v>64.099999999999994</v>
      </c>
      <c r="FY54" s="17">
        <v>69.443650000000005</v>
      </c>
      <c r="FZ54" s="17">
        <v>69.443650000000005</v>
      </c>
      <c r="GA54" s="17">
        <v>-5.3436500000000002</v>
      </c>
      <c r="GB54" s="17">
        <v>183.8</v>
      </c>
      <c r="GC54" s="17">
        <v>185.10007999999999</v>
      </c>
      <c r="GD54" s="17">
        <v>185.10006999999999</v>
      </c>
      <c r="GE54" s="17">
        <v>-1.3000700000000001</v>
      </c>
      <c r="GF54" s="17">
        <v>184.1</v>
      </c>
      <c r="GG54" s="17">
        <v>185.10007999999999</v>
      </c>
      <c r="GH54" s="17">
        <v>185.10006999999999</v>
      </c>
      <c r="GI54" s="17">
        <v>-1.00007</v>
      </c>
      <c r="GJ54" s="17">
        <v>184.7</v>
      </c>
      <c r="GK54" s="17">
        <v>185.10007999999999</v>
      </c>
      <c r="GL54" s="17">
        <v>185.10006999999999</v>
      </c>
      <c r="GM54" s="17">
        <v>-0.40006999999999998</v>
      </c>
      <c r="GN54" s="17">
        <v>85.7</v>
      </c>
      <c r="GO54" s="17">
        <v>87.858310000000003</v>
      </c>
      <c r="GP54" s="17">
        <v>87.858249999999998</v>
      </c>
      <c r="GQ54" s="17">
        <v>-2.1582499999999998</v>
      </c>
      <c r="GR54" s="17">
        <v>5.3</v>
      </c>
      <c r="GS54" s="17">
        <v>6</v>
      </c>
      <c r="GT54" s="17">
        <v>5.8686699999999998</v>
      </c>
      <c r="GU54" s="17">
        <v>-0.56867000000000001</v>
      </c>
      <c r="GV54" s="17">
        <v>1.2</v>
      </c>
      <c r="GW54" s="17">
        <v>1.02115</v>
      </c>
      <c r="GX54" s="17">
        <v>6.1567800000000004</v>
      </c>
      <c r="GY54" s="17">
        <v>-4.9567800000000002</v>
      </c>
      <c r="GZ54" s="17">
        <v>33.4</v>
      </c>
      <c r="HA54" s="17">
        <v>34.47804</v>
      </c>
      <c r="HB54" s="17">
        <v>34.478029999999997</v>
      </c>
      <c r="HC54" s="17">
        <v>-1.07803</v>
      </c>
      <c r="HD54" s="17">
        <v>36</v>
      </c>
      <c r="HE54" s="17">
        <v>25.3767</v>
      </c>
      <c r="HF54" s="17">
        <v>25.3767</v>
      </c>
      <c r="HG54" s="17">
        <v>10.6233</v>
      </c>
      <c r="HH54" s="17">
        <v>2</v>
      </c>
      <c r="HI54" s="17">
        <v>1.97359</v>
      </c>
      <c r="HJ54" s="17">
        <v>1.97359</v>
      </c>
      <c r="HK54" s="17">
        <v>2.6409999999999999E-2</v>
      </c>
      <c r="HL54" s="17">
        <v>13.1</v>
      </c>
      <c r="HM54" s="17">
        <v>16.664079999999998</v>
      </c>
      <c r="HN54" s="17">
        <v>16.664079999999998</v>
      </c>
      <c r="HO54" s="17">
        <v>-3.5640800000000001</v>
      </c>
      <c r="HP54" s="17">
        <v>48.9</v>
      </c>
      <c r="HQ54" s="17">
        <v>20.618559999999999</v>
      </c>
      <c r="HR54" s="17">
        <v>60.193109999999997</v>
      </c>
      <c r="HS54" s="17">
        <v>-11.29311</v>
      </c>
      <c r="HT54" s="17"/>
      <c r="HU54" s="17"/>
      <c r="HV54" s="17"/>
      <c r="HW54" s="17">
        <v>0</v>
      </c>
      <c r="HX54" s="17"/>
      <c r="HY54" s="17"/>
      <c r="HZ54" s="17"/>
      <c r="IA54" s="17">
        <v>0</v>
      </c>
      <c r="IB54" s="17">
        <v>80.7</v>
      </c>
      <c r="IC54" s="17">
        <v>0</v>
      </c>
      <c r="ID54" s="17">
        <v>52.433010000000003</v>
      </c>
      <c r="IE54" s="17">
        <v>28.26699</v>
      </c>
      <c r="IF54" s="17">
        <v>0</v>
      </c>
      <c r="IG54" s="17"/>
      <c r="IH54" s="17">
        <v>0</v>
      </c>
      <c r="II54" s="17">
        <v>0</v>
      </c>
      <c r="IJ54" s="17"/>
      <c r="IK54" s="17"/>
      <c r="IL54" s="17"/>
      <c r="IM54" s="17">
        <v>0</v>
      </c>
      <c r="IN54" s="17">
        <v>47.8</v>
      </c>
      <c r="IO54" s="17">
        <v>25.773199999999999</v>
      </c>
      <c r="IP54" s="17">
        <v>48.181440000000002</v>
      </c>
      <c r="IQ54" s="17">
        <v>-0.38144</v>
      </c>
      <c r="IR54" s="17"/>
      <c r="IS54" s="17"/>
      <c r="IT54" s="17"/>
      <c r="IU54" s="17">
        <v>0</v>
      </c>
      <c r="IV54" s="17"/>
      <c r="IW54" s="17"/>
      <c r="IX54" s="17"/>
      <c r="IY54" s="17">
        <v>0</v>
      </c>
      <c r="IZ54" s="17"/>
      <c r="JA54" s="17"/>
      <c r="JB54" s="17"/>
      <c r="JC54" s="17">
        <v>0</v>
      </c>
      <c r="JD54" s="17">
        <v>65.099999999999994</v>
      </c>
      <c r="JE54" s="17">
        <v>67.248159999999999</v>
      </c>
      <c r="JF54" s="17">
        <v>80.549049999999994</v>
      </c>
      <c r="JG54" s="17">
        <v>-15.44905</v>
      </c>
      <c r="JH54" s="17">
        <v>177</v>
      </c>
      <c r="JI54" s="17">
        <v>178.52956</v>
      </c>
      <c r="JJ54" s="17">
        <v>178.52955</v>
      </c>
      <c r="JK54" s="17">
        <v>-1.52955</v>
      </c>
      <c r="JL54" s="17">
        <v>174.7</v>
      </c>
      <c r="JM54" s="17">
        <v>178.52956</v>
      </c>
      <c r="JN54" s="17">
        <v>178.52955</v>
      </c>
      <c r="JO54" s="17">
        <v>-3.8295499999999998</v>
      </c>
      <c r="JP54" s="17">
        <v>200</v>
      </c>
      <c r="JQ54" s="17">
        <v>178.52956</v>
      </c>
      <c r="JR54" s="17">
        <v>178.52955</v>
      </c>
      <c r="JS54" s="17">
        <v>21.47045</v>
      </c>
      <c r="JT54" s="17">
        <v>275.2</v>
      </c>
      <c r="JU54" s="17">
        <v>267.79433</v>
      </c>
      <c r="JV54" s="17">
        <v>267.79433</v>
      </c>
      <c r="JW54" s="17">
        <v>7.4056699999999998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1.2</v>
      </c>
      <c r="LE54" s="17">
        <v>1.1522699999999999</v>
      </c>
      <c r="LF54" s="17">
        <v>1.1522699999999999</v>
      </c>
      <c r="LG54" s="17">
        <v>4.7730000000000002E-2</v>
      </c>
      <c r="LH54" s="17">
        <v>142.30000000000001</v>
      </c>
      <c r="LI54" s="17">
        <v>131.63084000000001</v>
      </c>
      <c r="LJ54" s="17">
        <v>20.618569999999998</v>
      </c>
      <c r="LK54" s="17">
        <v>121.68143000000001</v>
      </c>
      <c r="LL54" s="17">
        <v>78</v>
      </c>
      <c r="LM54" s="17">
        <v>73.708359999999999</v>
      </c>
      <c r="LN54" s="17">
        <v>76.262690000000006</v>
      </c>
      <c r="LO54" s="17">
        <v>1.7373099999999999</v>
      </c>
      <c r="LP54" s="17">
        <v>65.599999999999994</v>
      </c>
      <c r="LQ54" s="17">
        <v>67.133979999999994</v>
      </c>
      <c r="LR54" s="17">
        <v>67.133970000000005</v>
      </c>
      <c r="LS54" s="17">
        <v>-1.5339700000000001</v>
      </c>
      <c r="LT54" s="17">
        <v>66.400000000000006</v>
      </c>
      <c r="LU54" s="17">
        <v>65.44905</v>
      </c>
      <c r="LV54" s="17">
        <v>65.615899999999996</v>
      </c>
      <c r="LW54" s="17">
        <v>0.78410000000000002</v>
      </c>
      <c r="LX54" s="17">
        <v>29.2</v>
      </c>
      <c r="LY54" s="17">
        <v>29.951460000000001</v>
      </c>
      <c r="LZ54" s="17">
        <v>27.30705</v>
      </c>
      <c r="MA54" s="17">
        <v>1.8929499999999999</v>
      </c>
      <c r="MB54" s="17"/>
      <c r="MC54" s="17"/>
      <c r="MD54" s="17"/>
      <c r="ME54" s="17">
        <v>0</v>
      </c>
      <c r="MF54" s="17"/>
      <c r="MG54" s="17"/>
      <c r="MH54" s="17"/>
      <c r="MI54" s="17">
        <v>0</v>
      </c>
      <c r="MJ54" s="17"/>
      <c r="MK54" s="17"/>
      <c r="ML54" s="17"/>
      <c r="MM54" s="17">
        <v>0</v>
      </c>
      <c r="MN54" s="17">
        <v>146.6</v>
      </c>
      <c r="MO54" s="17">
        <v>149.77393000000001</v>
      </c>
      <c r="MP54" s="17">
        <v>149.77392</v>
      </c>
      <c r="MQ54" s="17">
        <v>-3.1739199999999999</v>
      </c>
      <c r="MR54" s="17">
        <v>149</v>
      </c>
      <c r="MS54" s="17">
        <v>149.77393000000001</v>
      </c>
      <c r="MT54" s="17">
        <v>149.77392</v>
      </c>
      <c r="MU54" s="17">
        <v>-0.77392000000000005</v>
      </c>
      <c r="MV54" s="17">
        <v>149.6</v>
      </c>
      <c r="MW54" s="17">
        <v>149.77393000000001</v>
      </c>
      <c r="MX54" s="17">
        <v>149.77392</v>
      </c>
      <c r="MY54" s="17">
        <v>-0.17391999999999999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216.6</v>
      </c>
      <c r="NU54" s="17">
        <v>192.42551</v>
      </c>
      <c r="NV54" s="17">
        <v>145.01719</v>
      </c>
      <c r="NW54" s="17">
        <v>71.582809999999995</v>
      </c>
      <c r="NX54" s="17">
        <v>103.5</v>
      </c>
      <c r="NY54" s="17">
        <v>96.212760000000003</v>
      </c>
      <c r="NZ54" s="17">
        <v>72.508589999999998</v>
      </c>
      <c r="OA54" s="17">
        <v>30.991409999999998</v>
      </c>
      <c r="OB54" s="17">
        <v>0</v>
      </c>
      <c r="OC54" s="17">
        <v>0</v>
      </c>
      <c r="OD54" s="17">
        <v>0</v>
      </c>
      <c r="OE54" s="17">
        <v>0</v>
      </c>
      <c r="OF54" s="17">
        <v>69.2</v>
      </c>
      <c r="OG54" s="17">
        <v>101.41292</v>
      </c>
      <c r="OH54" s="17">
        <v>106.068</v>
      </c>
      <c r="OI54" s="17">
        <v>-36.868000000000002</v>
      </c>
      <c r="OJ54" s="17">
        <v>0</v>
      </c>
      <c r="OK54" s="17">
        <v>0</v>
      </c>
      <c r="OL54" s="17">
        <v>0</v>
      </c>
      <c r="OM54" s="17">
        <v>0</v>
      </c>
      <c r="ON54" s="17">
        <v>13.1</v>
      </c>
      <c r="OO54" s="17">
        <v>13.57</v>
      </c>
      <c r="OP54" s="17">
        <v>13.57</v>
      </c>
      <c r="OQ54" s="17">
        <v>-0.47</v>
      </c>
      <c r="OR54" s="17">
        <v>0</v>
      </c>
      <c r="OS54" s="17">
        <v>0</v>
      </c>
      <c r="OT54" s="17">
        <v>0</v>
      </c>
      <c r="OU54" s="17">
        <v>0</v>
      </c>
      <c r="OV54" s="17">
        <v>9.3000000000000007</v>
      </c>
      <c r="OW54" s="17">
        <v>8.8000000000000007</v>
      </c>
      <c r="OX54" s="17">
        <v>8.8000000000000007</v>
      </c>
      <c r="OY54" s="17">
        <v>0.5</v>
      </c>
      <c r="OZ54" s="17">
        <v>9.9</v>
      </c>
      <c r="PA54" s="17">
        <v>9</v>
      </c>
      <c r="PB54" s="17">
        <v>9.0000099999999996</v>
      </c>
      <c r="PC54" s="17">
        <v>0.89998999999999996</v>
      </c>
      <c r="PD54" s="17">
        <v>2</v>
      </c>
      <c r="PE54" s="17">
        <v>1.3440700000000001</v>
      </c>
      <c r="PF54" s="17">
        <v>1.4901500000000001</v>
      </c>
      <c r="PG54" s="17">
        <v>0.50985000000000003</v>
      </c>
      <c r="PH54" s="17">
        <v>0.3</v>
      </c>
      <c r="PI54" s="17">
        <v>1</v>
      </c>
      <c r="PJ54" s="17">
        <v>1</v>
      </c>
      <c r="PK54" s="17">
        <v>-0.7</v>
      </c>
      <c r="PL54" s="17">
        <v>3.1</v>
      </c>
      <c r="PM54" s="17">
        <v>2.2000000000000002</v>
      </c>
      <c r="PN54" s="17">
        <v>2.2000000000000002</v>
      </c>
      <c r="PO54" s="17">
        <v>0.9</v>
      </c>
      <c r="PP54" s="17">
        <v>2.4</v>
      </c>
      <c r="PQ54" s="17">
        <v>2.4900000000000002</v>
      </c>
      <c r="PR54" s="17">
        <v>2.4900000000000002</v>
      </c>
      <c r="PS54" s="17">
        <v>-0.09</v>
      </c>
      <c r="PT54" s="17">
        <v>20.2</v>
      </c>
      <c r="PU54" s="17">
        <v>20</v>
      </c>
      <c r="PV54" s="17">
        <v>19.417470000000002</v>
      </c>
      <c r="PW54" s="17">
        <v>0.78252999999999995</v>
      </c>
      <c r="PX54" s="17">
        <v>0</v>
      </c>
      <c r="PY54" s="17">
        <v>10</v>
      </c>
      <c r="PZ54" s="17">
        <v>10</v>
      </c>
      <c r="QA54" s="17">
        <v>-10</v>
      </c>
      <c r="QB54" s="17">
        <v>4.5</v>
      </c>
      <c r="QC54" s="17">
        <v>7</v>
      </c>
      <c r="QD54" s="17">
        <v>7</v>
      </c>
      <c r="QE54" s="17">
        <v>-2.5</v>
      </c>
      <c r="QF54" s="17">
        <v>3.4</v>
      </c>
      <c r="QG54" s="17">
        <v>3</v>
      </c>
      <c r="QH54" s="17">
        <v>3.5</v>
      </c>
      <c r="QI54" s="17">
        <v>-0.1</v>
      </c>
      <c r="QJ54" s="17">
        <v>18.5</v>
      </c>
      <c r="QK54" s="17">
        <v>19</v>
      </c>
      <c r="QL54" s="17">
        <v>17.96116</v>
      </c>
      <c r="QM54" s="17">
        <v>0.53883999999999999</v>
      </c>
      <c r="QN54" s="17">
        <v>0</v>
      </c>
      <c r="QO54" s="17">
        <v>0</v>
      </c>
      <c r="QP54" s="17">
        <v>0</v>
      </c>
      <c r="QQ54" s="17">
        <v>0</v>
      </c>
      <c r="QR54" s="17">
        <v>0</v>
      </c>
      <c r="QS54" s="17">
        <v>0</v>
      </c>
      <c r="QT54" s="17">
        <v>0</v>
      </c>
      <c r="QU54" s="17">
        <v>0</v>
      </c>
      <c r="QV54" s="17">
        <v>22.8</v>
      </c>
      <c r="QW54" s="17">
        <v>25.468</v>
      </c>
      <c r="QX54" s="17">
        <v>25.468</v>
      </c>
      <c r="QY54" s="17">
        <v>-2.6680000000000001</v>
      </c>
      <c r="QZ54" s="17">
        <v>65.099999999999994</v>
      </c>
      <c r="RA54" s="17">
        <v>67</v>
      </c>
      <c r="RB54" s="17">
        <v>70.355999999999995</v>
      </c>
      <c r="RC54" s="17">
        <v>-5.2560000000000002</v>
      </c>
      <c r="RD54" s="17">
        <v>4.5</v>
      </c>
      <c r="RE54" s="17">
        <v>4.2</v>
      </c>
      <c r="RF54" s="17">
        <v>4.2</v>
      </c>
      <c r="RG54" s="17">
        <v>0.3</v>
      </c>
      <c r="RH54" s="17">
        <v>2.2000000000000002</v>
      </c>
      <c r="RI54" s="17">
        <v>2.4</v>
      </c>
      <c r="RJ54" s="17">
        <v>2.4</v>
      </c>
      <c r="RK54" s="17">
        <v>-0.2</v>
      </c>
      <c r="RL54" s="17">
        <v>1.1000000000000001</v>
      </c>
      <c r="RM54" s="17">
        <v>1.2</v>
      </c>
      <c r="RN54" s="17">
        <v>1.2</v>
      </c>
      <c r="RO54" s="17">
        <v>-0.1</v>
      </c>
      <c r="RP54" s="17">
        <v>2.9</v>
      </c>
      <c r="RQ54" s="17">
        <v>2.8</v>
      </c>
      <c r="RR54" s="17">
        <v>2.8</v>
      </c>
      <c r="RS54" s="17">
        <v>0.1</v>
      </c>
      <c r="RT54" s="17">
        <v>0</v>
      </c>
      <c r="RU54" s="17">
        <v>0</v>
      </c>
      <c r="RV54" s="17">
        <v>0</v>
      </c>
      <c r="RW54" s="17">
        <v>0</v>
      </c>
      <c r="RX54" s="17">
        <v>2.4</v>
      </c>
      <c r="RY54" s="17">
        <v>1.899</v>
      </c>
      <c r="RZ54" s="17">
        <v>1.899</v>
      </c>
      <c r="SA54" s="17">
        <v>0.501</v>
      </c>
      <c r="SB54" s="17">
        <v>20.3</v>
      </c>
      <c r="SC54" s="17">
        <v>0</v>
      </c>
      <c r="SD54" s="17">
        <v>12.128159999999999</v>
      </c>
      <c r="SE54" s="17">
        <v>8.1718399999999995</v>
      </c>
      <c r="SF54" s="17">
        <v>1.5</v>
      </c>
      <c r="SG54" s="17">
        <v>1.4039999999999999</v>
      </c>
      <c r="SH54" s="17">
        <v>1.4039999999999999</v>
      </c>
      <c r="SI54" s="17">
        <v>9.6000000000000002E-2</v>
      </c>
      <c r="SJ54" s="17"/>
      <c r="SK54" s="17"/>
      <c r="SL54" s="17">
        <v>0.4</v>
      </c>
      <c r="SM54" s="17">
        <v>-0.4</v>
      </c>
      <c r="SN54" s="17">
        <v>6.5</v>
      </c>
      <c r="SO54" s="17">
        <v>6.9</v>
      </c>
      <c r="SP54" s="17">
        <v>6.9</v>
      </c>
      <c r="SQ54" s="17">
        <v>-0.4</v>
      </c>
      <c r="SR54" s="17">
        <v>3.5</v>
      </c>
      <c r="SS54" s="17">
        <v>3</v>
      </c>
      <c r="ST54" s="17">
        <v>3</v>
      </c>
      <c r="SU54" s="17">
        <v>0.5</v>
      </c>
      <c r="SV54" s="17">
        <v>4.5</v>
      </c>
      <c r="SW54" s="17">
        <v>4</v>
      </c>
      <c r="SX54" s="17">
        <v>4</v>
      </c>
      <c r="SY54" s="17">
        <v>0.5</v>
      </c>
      <c r="SZ54" s="17">
        <v>6.4</v>
      </c>
      <c r="TA54" s="17">
        <v>6</v>
      </c>
      <c r="TB54" s="17">
        <v>6</v>
      </c>
      <c r="TC54" s="17">
        <v>0.4</v>
      </c>
      <c r="TD54" s="17">
        <v>10</v>
      </c>
      <c r="TE54" s="17">
        <v>10</v>
      </c>
      <c r="TF54" s="17">
        <v>10</v>
      </c>
      <c r="TG54" s="17">
        <v>0</v>
      </c>
      <c r="TH54" s="17">
        <v>5.9</v>
      </c>
      <c r="TI54" s="17">
        <v>12.97345</v>
      </c>
      <c r="TJ54" s="17">
        <v>18.015000000000001</v>
      </c>
      <c r="TK54" s="17">
        <v>-12.115</v>
      </c>
      <c r="TL54" s="17">
        <v>43.2</v>
      </c>
      <c r="TM54" s="17">
        <v>29.068159999999999</v>
      </c>
      <c r="TN54" s="17">
        <v>33.191000000000003</v>
      </c>
      <c r="TO54" s="17">
        <v>10.009</v>
      </c>
      <c r="TP54" s="17">
        <v>0</v>
      </c>
      <c r="TQ54" s="17">
        <v>0</v>
      </c>
      <c r="TR54" s="17">
        <v>0</v>
      </c>
      <c r="TS54" s="17">
        <v>0</v>
      </c>
      <c r="TT54" s="17">
        <v>74.599999999999994</v>
      </c>
      <c r="TU54" s="17">
        <v>69</v>
      </c>
      <c r="TV54" s="17">
        <v>71.149000000000001</v>
      </c>
      <c r="TW54" s="17">
        <v>3.4510000000000001</v>
      </c>
      <c r="TX54" s="17">
        <v>88.6</v>
      </c>
      <c r="TY54" s="17">
        <v>75.567949999999996</v>
      </c>
      <c r="TZ54" s="17">
        <v>82.11</v>
      </c>
      <c r="UA54" s="17">
        <v>6.49</v>
      </c>
      <c r="UB54" s="17">
        <v>9.4</v>
      </c>
      <c r="UC54" s="17">
        <v>7.9960000000000004</v>
      </c>
      <c r="UD54" s="17">
        <v>7.9960000000000004</v>
      </c>
      <c r="UE54" s="17">
        <v>1.4039999999999999</v>
      </c>
      <c r="UF54" s="17">
        <v>6</v>
      </c>
      <c r="UG54" s="17">
        <v>6.3460000000000001</v>
      </c>
      <c r="UH54" s="17">
        <v>6.3460000000000001</v>
      </c>
      <c r="UI54" s="17">
        <v>-0.34599999999999997</v>
      </c>
      <c r="UJ54" s="17">
        <v>7.1</v>
      </c>
      <c r="UK54" s="17">
        <v>7.5</v>
      </c>
      <c r="UL54" s="17">
        <v>7.5</v>
      </c>
      <c r="UM54" s="17">
        <v>-0.4</v>
      </c>
      <c r="UN54" s="17">
        <v>2.5</v>
      </c>
      <c r="UO54" s="17">
        <v>3</v>
      </c>
      <c r="UP54" s="17">
        <v>2.2000000000000002</v>
      </c>
      <c r="UQ54" s="17">
        <v>0.3</v>
      </c>
      <c r="UR54" s="17">
        <v>7.4</v>
      </c>
      <c r="US54" s="17">
        <v>7.6</v>
      </c>
      <c r="UT54" s="17">
        <v>7.6</v>
      </c>
      <c r="UU54" s="17">
        <v>-0.2</v>
      </c>
      <c r="UV54" s="17">
        <v>4.3</v>
      </c>
      <c r="UW54" s="17">
        <v>4.8</v>
      </c>
      <c r="UX54" s="17">
        <v>4.8</v>
      </c>
      <c r="UY54" s="17">
        <v>-0.5</v>
      </c>
      <c r="UZ54" s="17">
        <v>4.8</v>
      </c>
      <c r="VA54" s="17">
        <v>5.2</v>
      </c>
      <c r="VB54" s="17">
        <v>5.2</v>
      </c>
      <c r="VC54" s="17">
        <v>-0.4</v>
      </c>
      <c r="VD54" s="17">
        <v>4.7</v>
      </c>
      <c r="VE54" s="17">
        <v>5.3</v>
      </c>
      <c r="VF54" s="17">
        <v>5.3</v>
      </c>
      <c r="VG54" s="17">
        <v>-0.6</v>
      </c>
      <c r="VH54" s="17">
        <v>9.4</v>
      </c>
      <c r="VI54" s="17">
        <v>9.8879999999999999</v>
      </c>
      <c r="VJ54" s="17">
        <v>9.8879999999999999</v>
      </c>
      <c r="VK54" s="17">
        <v>-0.48799999999999999</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78.599999999999994</v>
      </c>
      <c r="WC54" s="17">
        <v>80.942599999999999</v>
      </c>
      <c r="WD54" s="17">
        <v>89</v>
      </c>
      <c r="WE54" s="17">
        <v>-10.4</v>
      </c>
      <c r="WF54" s="17">
        <v>73.400000000000006</v>
      </c>
      <c r="WG54" s="17">
        <v>57.934359999999998</v>
      </c>
      <c r="WH54" s="17">
        <v>80</v>
      </c>
      <c r="WI54" s="17">
        <v>-6.6</v>
      </c>
      <c r="WJ54" s="17">
        <v>0</v>
      </c>
      <c r="WK54" s="17">
        <v>0</v>
      </c>
      <c r="WL54" s="17">
        <v>0</v>
      </c>
      <c r="WM54" s="17">
        <v>0</v>
      </c>
      <c r="WN54" s="17">
        <v>0</v>
      </c>
      <c r="WO54" s="17">
        <v>0</v>
      </c>
      <c r="WP54" s="17">
        <v>0</v>
      </c>
      <c r="WQ54" s="17">
        <v>0</v>
      </c>
      <c r="WR54" s="17">
        <v>10</v>
      </c>
      <c r="WS54" s="17">
        <v>5.4</v>
      </c>
      <c r="WT54" s="17">
        <v>5.4</v>
      </c>
      <c r="WU54" s="17">
        <v>4.5999999999999996</v>
      </c>
      <c r="WV54" s="17">
        <v>18.899999999999999</v>
      </c>
      <c r="WW54" s="17">
        <v>20</v>
      </c>
      <c r="WX54" s="17">
        <v>19.223299999999998</v>
      </c>
      <c r="WY54" s="17">
        <v>-0.32329999999999998</v>
      </c>
      <c r="WZ54" s="17">
        <v>9.5</v>
      </c>
      <c r="XA54" s="17">
        <v>10.8</v>
      </c>
      <c r="XB54" s="17">
        <v>10.8</v>
      </c>
      <c r="XC54" s="17">
        <v>-1.3</v>
      </c>
      <c r="XD54" s="17"/>
      <c r="XE54" s="17"/>
      <c r="XF54" s="17"/>
      <c r="XG54" s="17">
        <v>0</v>
      </c>
      <c r="XH54" s="17"/>
      <c r="XI54" s="17"/>
      <c r="XJ54" s="17"/>
      <c r="XK54" s="17">
        <v>0</v>
      </c>
      <c r="XL54" s="17">
        <v>15</v>
      </c>
      <c r="XM54" s="17">
        <v>15</v>
      </c>
      <c r="XN54" s="17">
        <v>14</v>
      </c>
      <c r="XO54" s="17">
        <v>1</v>
      </c>
      <c r="XP54" s="17"/>
      <c r="XQ54" s="17"/>
      <c r="XR54" s="17"/>
      <c r="XS54" s="17">
        <v>0</v>
      </c>
      <c r="XT54" s="17">
        <v>7.8</v>
      </c>
      <c r="XU54" s="17">
        <v>8</v>
      </c>
      <c r="XV54" s="17">
        <v>7.49</v>
      </c>
      <c r="XW54" s="17">
        <v>0.31</v>
      </c>
      <c r="XX54" s="17"/>
      <c r="XY54" s="17"/>
      <c r="XZ54" s="17"/>
      <c r="YA54" s="17">
        <v>0</v>
      </c>
      <c r="YB54" s="17"/>
      <c r="YC54" s="17"/>
      <c r="YD54" s="17"/>
      <c r="YE54" s="17">
        <v>0</v>
      </c>
    </row>
    <row r="55" spans="1:655" ht="24" customHeight="1" x14ac:dyDescent="0.3">
      <c r="A55" s="1"/>
      <c r="B55" s="16" t="s">
        <v>65</v>
      </c>
      <c r="C55" s="16" t="s">
        <v>787</v>
      </c>
      <c r="D55" s="17">
        <v>84.4</v>
      </c>
      <c r="E55" s="17">
        <v>0</v>
      </c>
      <c r="F55" s="17">
        <v>71.53989</v>
      </c>
      <c r="G55" s="17">
        <v>12.860110000000001</v>
      </c>
      <c r="H55" s="17">
        <v>641.5</v>
      </c>
      <c r="I55" s="17">
        <v>643.65809000000002</v>
      </c>
      <c r="J55" s="17">
        <v>643.65809000000002</v>
      </c>
      <c r="K55" s="17">
        <v>-2.1580900000000001</v>
      </c>
      <c r="L55" s="17">
        <v>213.9</v>
      </c>
      <c r="M55" s="17">
        <v>219.87573</v>
      </c>
      <c r="N55" s="17">
        <v>209.39341999999999</v>
      </c>
      <c r="O55" s="17">
        <v>4.5065799999999996</v>
      </c>
      <c r="P55" s="17"/>
      <c r="Q55" s="17"/>
      <c r="R55" s="17"/>
      <c r="S55" s="17">
        <v>0</v>
      </c>
      <c r="T55" s="17"/>
      <c r="U55" s="17"/>
      <c r="V55" s="17"/>
      <c r="W55" s="17">
        <v>0</v>
      </c>
      <c r="X55" s="17">
        <v>11.5</v>
      </c>
      <c r="Y55" s="17">
        <v>10.309279999999999</v>
      </c>
      <c r="Z55" s="17">
        <v>10.30946</v>
      </c>
      <c r="AA55" s="17">
        <v>1.1905399999999999</v>
      </c>
      <c r="AB55" s="17">
        <v>75.400000000000006</v>
      </c>
      <c r="AC55" s="17">
        <v>84.587379999999996</v>
      </c>
      <c r="AD55" s="17">
        <v>94.878</v>
      </c>
      <c r="AE55" s="17">
        <v>-19.478000000000002</v>
      </c>
      <c r="AF55" s="17"/>
      <c r="AG55" s="17"/>
      <c r="AH55" s="17"/>
      <c r="AI55" s="17">
        <v>0</v>
      </c>
      <c r="AJ55" s="17"/>
      <c r="AK55" s="17"/>
      <c r="AL55" s="17"/>
      <c r="AM55" s="17">
        <v>0</v>
      </c>
      <c r="AN55" s="17">
        <v>187.4</v>
      </c>
      <c r="AO55" s="17">
        <v>196.42444</v>
      </c>
      <c r="AP55" s="17">
        <v>180.74366000000001</v>
      </c>
      <c r="AQ55" s="17">
        <v>6.6563400000000001</v>
      </c>
      <c r="AR55" s="17">
        <v>197.7</v>
      </c>
      <c r="AS55" s="17">
        <v>196.42444</v>
      </c>
      <c r="AT55" s="17">
        <v>180.74366000000001</v>
      </c>
      <c r="AU55" s="17">
        <v>16.956340000000001</v>
      </c>
      <c r="AV55" s="17">
        <v>197.7</v>
      </c>
      <c r="AW55" s="17">
        <v>196.42444</v>
      </c>
      <c r="AX55" s="17">
        <v>180.74366000000001</v>
      </c>
      <c r="AY55" s="17">
        <v>16.956340000000001</v>
      </c>
      <c r="AZ55" s="17">
        <v>289.10000000000002</v>
      </c>
      <c r="BA55" s="17">
        <v>294.63666999999998</v>
      </c>
      <c r="BB55" s="17">
        <v>271.11549000000002</v>
      </c>
      <c r="BC55" s="17">
        <v>17.98451</v>
      </c>
      <c r="BD55" s="17">
        <v>217.2</v>
      </c>
      <c r="BE55" s="17">
        <v>208.28218000000001</v>
      </c>
      <c r="BF55" s="17">
        <v>208.28217000000001</v>
      </c>
      <c r="BG55" s="17">
        <v>8.9178300000000004</v>
      </c>
      <c r="BH55" s="17">
        <v>111.7</v>
      </c>
      <c r="BI55" s="17">
        <v>104.14109000000001</v>
      </c>
      <c r="BJ55" s="17">
        <v>104.14108</v>
      </c>
      <c r="BK55" s="17">
        <v>7.5589199999999996</v>
      </c>
      <c r="BL55" s="17">
        <v>204.3</v>
      </c>
      <c r="BM55" s="17">
        <v>228.63596000000001</v>
      </c>
      <c r="BN55" s="17">
        <v>372.13141000000002</v>
      </c>
      <c r="BO55" s="17">
        <v>-167.83141000000001</v>
      </c>
      <c r="BP55" s="17">
        <v>4.0999999999999996</v>
      </c>
      <c r="BQ55" s="17">
        <v>4.4318400000000002</v>
      </c>
      <c r="BR55" s="17">
        <v>4.4318400000000002</v>
      </c>
      <c r="BS55" s="17">
        <v>-0.33184000000000002</v>
      </c>
      <c r="BT55" s="17"/>
      <c r="BU55" s="17"/>
      <c r="BV55" s="17"/>
      <c r="BW55" s="17">
        <v>0</v>
      </c>
      <c r="BX55" s="17"/>
      <c r="BY55" s="17"/>
      <c r="BZ55" s="17"/>
      <c r="CA55" s="17">
        <v>0</v>
      </c>
      <c r="CB55" s="17"/>
      <c r="CC55" s="17"/>
      <c r="CD55" s="17"/>
      <c r="CE55" s="17">
        <v>0</v>
      </c>
      <c r="CF55" s="17"/>
      <c r="CG55" s="17"/>
      <c r="CH55" s="17"/>
      <c r="CI55" s="17">
        <v>0</v>
      </c>
      <c r="CJ55" s="17">
        <v>119.6</v>
      </c>
      <c r="CK55" s="17">
        <v>127.08432999999999</v>
      </c>
      <c r="CL55" s="17">
        <v>127.08432999999999</v>
      </c>
      <c r="CM55" s="17">
        <v>-7.4843299999999999</v>
      </c>
      <c r="CN55" s="17">
        <v>6.7</v>
      </c>
      <c r="CO55" s="17">
        <v>6.8003799999999996</v>
      </c>
      <c r="CP55" s="17">
        <v>5.1333399999999996</v>
      </c>
      <c r="CQ55" s="17">
        <v>1.5666599999999999</v>
      </c>
      <c r="CR55" s="17">
        <v>5.3</v>
      </c>
      <c r="CS55" s="17">
        <v>3.7328199999999998</v>
      </c>
      <c r="CT55" s="17">
        <v>2.8177599999999998</v>
      </c>
      <c r="CU55" s="17">
        <v>2.48224</v>
      </c>
      <c r="CV55" s="17"/>
      <c r="CW55" s="17"/>
      <c r="CX55" s="17"/>
      <c r="CY55" s="17">
        <v>0</v>
      </c>
      <c r="CZ55" s="17">
        <v>7</v>
      </c>
      <c r="DA55" s="17">
        <v>6.8787000000000003</v>
      </c>
      <c r="DB55" s="17">
        <v>6.8787000000000003</v>
      </c>
      <c r="DC55" s="17">
        <v>0.12130000000000001</v>
      </c>
      <c r="DD55" s="17">
        <v>13.1</v>
      </c>
      <c r="DE55" s="17">
        <v>14.919420000000001</v>
      </c>
      <c r="DF55" s="17">
        <v>14.919409999999999</v>
      </c>
      <c r="DG55" s="17">
        <v>-1.81941</v>
      </c>
      <c r="DH55" s="17">
        <v>79</v>
      </c>
      <c r="DI55" s="17">
        <v>100.15998999999999</v>
      </c>
      <c r="DJ55" s="17">
        <v>46.328490000000002</v>
      </c>
      <c r="DK55" s="17">
        <v>32.671509999999998</v>
      </c>
      <c r="DL55" s="17"/>
      <c r="DM55" s="17"/>
      <c r="DN55" s="17"/>
      <c r="DO55" s="17">
        <v>0</v>
      </c>
      <c r="DP55" s="17"/>
      <c r="DQ55" s="17"/>
      <c r="DR55" s="17"/>
      <c r="DS55" s="17">
        <v>0</v>
      </c>
      <c r="DT55" s="17"/>
      <c r="DU55" s="17"/>
      <c r="DV55" s="17"/>
      <c r="DW55" s="17">
        <v>0</v>
      </c>
      <c r="DX55" s="17"/>
      <c r="DY55" s="17"/>
      <c r="DZ55" s="17"/>
      <c r="EA55" s="17">
        <v>0</v>
      </c>
      <c r="EB55" s="17">
        <v>55.3</v>
      </c>
      <c r="EC55" s="17">
        <v>55.841569999999997</v>
      </c>
      <c r="ED55" s="17">
        <v>55.841560000000001</v>
      </c>
      <c r="EE55" s="17">
        <v>-0.54156000000000004</v>
      </c>
      <c r="EF55" s="17">
        <v>97.7</v>
      </c>
      <c r="EG55" s="17">
        <v>110.21751999999999</v>
      </c>
      <c r="EH55" s="17">
        <v>110.21742999999999</v>
      </c>
      <c r="EI55" s="17">
        <v>-12.517429999999999</v>
      </c>
      <c r="EJ55" s="17"/>
      <c r="EK55" s="17"/>
      <c r="EL55" s="17"/>
      <c r="EM55" s="17">
        <v>0</v>
      </c>
      <c r="EN55" s="17"/>
      <c r="EO55" s="17"/>
      <c r="EP55" s="17"/>
      <c r="EQ55" s="17">
        <v>0</v>
      </c>
      <c r="ER55" s="17">
        <v>0</v>
      </c>
      <c r="ES55" s="17"/>
      <c r="ET55" s="17">
        <v>0</v>
      </c>
      <c r="EU55" s="17">
        <v>0</v>
      </c>
      <c r="EV55" s="17">
        <v>6.5</v>
      </c>
      <c r="EW55" s="17">
        <v>6.39</v>
      </c>
      <c r="EX55" s="17">
        <v>6.39</v>
      </c>
      <c r="EY55" s="17">
        <v>0.11</v>
      </c>
      <c r="EZ55" s="17">
        <v>146.19999999999999</v>
      </c>
      <c r="FA55" s="17">
        <v>144.32990000000001</v>
      </c>
      <c r="FB55" s="17">
        <v>0</v>
      </c>
      <c r="FC55" s="17">
        <v>146.19999999999999</v>
      </c>
      <c r="FD55" s="17">
        <v>33</v>
      </c>
      <c r="FE55" s="17">
        <v>33.834949999999999</v>
      </c>
      <c r="FF55" s="17">
        <v>38.900370000000002</v>
      </c>
      <c r="FG55" s="17">
        <v>-5.9003699999999997</v>
      </c>
      <c r="FH55" s="17">
        <v>0</v>
      </c>
      <c r="FI55" s="17">
        <v>0</v>
      </c>
      <c r="FJ55" s="17">
        <v>67.015730000000005</v>
      </c>
      <c r="FK55" s="17">
        <v>-67.015730000000005</v>
      </c>
      <c r="FL55" s="17">
        <v>21.6</v>
      </c>
      <c r="FM55" s="17">
        <v>22.888349999999999</v>
      </c>
      <c r="FN55" s="17">
        <v>22.625250000000001</v>
      </c>
      <c r="FO55" s="17">
        <v>-1.02525</v>
      </c>
      <c r="FP55" s="17">
        <v>17</v>
      </c>
      <c r="FQ55" s="17">
        <v>14.927820000000001</v>
      </c>
      <c r="FR55" s="17">
        <v>14.927809999999999</v>
      </c>
      <c r="FS55" s="17">
        <v>2.07219</v>
      </c>
      <c r="FT55" s="17">
        <v>16.100000000000001</v>
      </c>
      <c r="FU55" s="17">
        <v>16.990290000000002</v>
      </c>
      <c r="FV55" s="17">
        <v>16.990290000000002</v>
      </c>
      <c r="FW55" s="17">
        <v>-0.89029000000000003</v>
      </c>
      <c r="FX55" s="17">
        <v>61.2</v>
      </c>
      <c r="FY55" s="17">
        <v>69.443650000000005</v>
      </c>
      <c r="FZ55" s="17">
        <v>69.443650000000005</v>
      </c>
      <c r="GA55" s="17">
        <v>-8.2436500000000006</v>
      </c>
      <c r="GB55" s="17">
        <v>179.2</v>
      </c>
      <c r="GC55" s="17">
        <v>185.10007999999999</v>
      </c>
      <c r="GD55" s="17">
        <v>185.10006000000001</v>
      </c>
      <c r="GE55" s="17">
        <v>-5.9000599999999999</v>
      </c>
      <c r="GF55" s="17">
        <v>179.7</v>
      </c>
      <c r="GG55" s="17">
        <v>185.10007999999999</v>
      </c>
      <c r="GH55" s="17">
        <v>185.10006000000001</v>
      </c>
      <c r="GI55" s="17">
        <v>-5.4000599999999999</v>
      </c>
      <c r="GJ55" s="17">
        <v>183.4</v>
      </c>
      <c r="GK55" s="17">
        <v>185.10007999999999</v>
      </c>
      <c r="GL55" s="17">
        <v>185.10006000000001</v>
      </c>
      <c r="GM55" s="17">
        <v>-1.7000599999999999</v>
      </c>
      <c r="GN55" s="17">
        <v>84.3</v>
      </c>
      <c r="GO55" s="17">
        <v>87.858310000000003</v>
      </c>
      <c r="GP55" s="17">
        <v>87.858230000000006</v>
      </c>
      <c r="GQ55" s="17">
        <v>-3.55823</v>
      </c>
      <c r="GR55" s="17">
        <v>5.3</v>
      </c>
      <c r="GS55" s="17">
        <v>6</v>
      </c>
      <c r="GT55" s="17">
        <v>5.8686699999999998</v>
      </c>
      <c r="GU55" s="17">
        <v>-0.56867000000000001</v>
      </c>
      <c r="GV55" s="17">
        <v>1.2</v>
      </c>
      <c r="GW55" s="17">
        <v>1.02115</v>
      </c>
      <c r="GX55" s="17">
        <v>6.1567800000000004</v>
      </c>
      <c r="GY55" s="17">
        <v>-4.9567800000000002</v>
      </c>
      <c r="GZ55" s="17">
        <v>32.299999999999997</v>
      </c>
      <c r="HA55" s="17">
        <v>34.47804</v>
      </c>
      <c r="HB55" s="17">
        <v>34.478029999999997</v>
      </c>
      <c r="HC55" s="17">
        <v>-2.1780300000000001</v>
      </c>
      <c r="HD55" s="17">
        <v>33.4</v>
      </c>
      <c r="HE55" s="17">
        <v>25.3767</v>
      </c>
      <c r="HF55" s="17">
        <v>25.3767</v>
      </c>
      <c r="HG55" s="17">
        <v>8.0233000000000008</v>
      </c>
      <c r="HH55" s="17">
        <v>2</v>
      </c>
      <c r="HI55" s="17">
        <v>1.97359</v>
      </c>
      <c r="HJ55" s="17">
        <v>1.97359</v>
      </c>
      <c r="HK55" s="17">
        <v>2.6409999999999999E-2</v>
      </c>
      <c r="HL55" s="17">
        <v>12.7</v>
      </c>
      <c r="HM55" s="17">
        <v>16.664079999999998</v>
      </c>
      <c r="HN55" s="17">
        <v>16.664079999999998</v>
      </c>
      <c r="HO55" s="17">
        <v>-3.96408</v>
      </c>
      <c r="HP55" s="17">
        <v>18.899999999999999</v>
      </c>
      <c r="HQ55" s="17">
        <v>20.618559999999999</v>
      </c>
      <c r="HR55" s="17">
        <v>45.592010000000002</v>
      </c>
      <c r="HS55" s="17">
        <v>-26.69201</v>
      </c>
      <c r="HT55" s="17"/>
      <c r="HU55" s="17"/>
      <c r="HV55" s="17"/>
      <c r="HW55" s="17">
        <v>0</v>
      </c>
      <c r="HX55" s="17"/>
      <c r="HY55" s="17"/>
      <c r="HZ55" s="17"/>
      <c r="IA55" s="17">
        <v>0</v>
      </c>
      <c r="IB55" s="17">
        <v>79.5</v>
      </c>
      <c r="IC55" s="17">
        <v>25.007940000000001</v>
      </c>
      <c r="ID55" s="17">
        <v>39.793750000000003</v>
      </c>
      <c r="IE55" s="17">
        <v>39.706249999999997</v>
      </c>
      <c r="IF55" s="17">
        <v>0</v>
      </c>
      <c r="IG55" s="17"/>
      <c r="IH55" s="17">
        <v>0</v>
      </c>
      <c r="II55" s="17">
        <v>0</v>
      </c>
      <c r="IJ55" s="17"/>
      <c r="IK55" s="17"/>
      <c r="IL55" s="17"/>
      <c r="IM55" s="17">
        <v>0</v>
      </c>
      <c r="IN55" s="17">
        <v>47.5</v>
      </c>
      <c r="IO55" s="17">
        <v>25.773199999999999</v>
      </c>
      <c r="IP55" s="17">
        <v>48.181440000000002</v>
      </c>
      <c r="IQ55" s="17">
        <v>-0.68144000000000005</v>
      </c>
      <c r="IR55" s="17"/>
      <c r="IS55" s="17"/>
      <c r="IT55" s="17"/>
      <c r="IU55" s="17">
        <v>0</v>
      </c>
      <c r="IV55" s="17"/>
      <c r="IW55" s="17"/>
      <c r="IX55" s="17"/>
      <c r="IY55" s="17">
        <v>0</v>
      </c>
      <c r="IZ55" s="17"/>
      <c r="JA55" s="17"/>
      <c r="JB55" s="17"/>
      <c r="JC55" s="17">
        <v>0</v>
      </c>
      <c r="JD55" s="17">
        <v>64</v>
      </c>
      <c r="JE55" s="17">
        <v>67.248159999999999</v>
      </c>
      <c r="JF55" s="17">
        <v>80.549019999999999</v>
      </c>
      <c r="JG55" s="17">
        <v>-16.549019999999999</v>
      </c>
      <c r="JH55" s="17">
        <v>178.2</v>
      </c>
      <c r="JI55" s="17">
        <v>178.52956</v>
      </c>
      <c r="JJ55" s="17">
        <v>178.52955</v>
      </c>
      <c r="JK55" s="17">
        <v>-0.32955000000000001</v>
      </c>
      <c r="JL55" s="17">
        <v>176</v>
      </c>
      <c r="JM55" s="17">
        <v>178.52956</v>
      </c>
      <c r="JN55" s="17">
        <v>178.52955</v>
      </c>
      <c r="JO55" s="17">
        <v>-2.52955</v>
      </c>
      <c r="JP55" s="17">
        <v>200</v>
      </c>
      <c r="JQ55" s="17">
        <v>178.52956</v>
      </c>
      <c r="JR55" s="17">
        <v>178.52955</v>
      </c>
      <c r="JS55" s="17">
        <v>21.47045</v>
      </c>
      <c r="JT55" s="17">
        <v>275.3</v>
      </c>
      <c r="JU55" s="17">
        <v>267.79433</v>
      </c>
      <c r="JV55" s="17">
        <v>267.79433</v>
      </c>
      <c r="JW55" s="17">
        <v>7.5056700000000003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1.2</v>
      </c>
      <c r="LE55" s="17">
        <v>1.1522699999999999</v>
      </c>
      <c r="LF55" s="17">
        <v>1.1522699999999999</v>
      </c>
      <c r="LG55" s="17">
        <v>4.7730000000000002E-2</v>
      </c>
      <c r="LH55" s="17">
        <v>118.2</v>
      </c>
      <c r="LI55" s="17">
        <v>127.62837</v>
      </c>
      <c r="LJ55" s="17">
        <v>20.618569999999998</v>
      </c>
      <c r="LK55" s="17">
        <v>97.581429999999997</v>
      </c>
      <c r="LL55" s="17">
        <v>71.5</v>
      </c>
      <c r="LM55" s="17">
        <v>73.528400000000005</v>
      </c>
      <c r="LN55" s="17">
        <v>74.192710000000005</v>
      </c>
      <c r="LO55" s="17">
        <v>-2.6927099999999999</v>
      </c>
      <c r="LP55" s="17">
        <v>63.4</v>
      </c>
      <c r="LQ55" s="17">
        <v>67.133979999999994</v>
      </c>
      <c r="LR55" s="17">
        <v>67.133970000000005</v>
      </c>
      <c r="LS55" s="17">
        <v>-3.7339699999999998</v>
      </c>
      <c r="LT55" s="17">
        <v>66</v>
      </c>
      <c r="LU55" s="17">
        <v>65.615899999999996</v>
      </c>
      <c r="LV55" s="17">
        <v>65.615899999999996</v>
      </c>
      <c r="LW55" s="17">
        <v>0.3841</v>
      </c>
      <c r="LX55" s="17">
        <v>28.3</v>
      </c>
      <c r="LY55" s="17">
        <v>29.951460000000001</v>
      </c>
      <c r="LZ55" s="17">
        <v>27.30705</v>
      </c>
      <c r="MA55" s="17">
        <v>0.99295</v>
      </c>
      <c r="MB55" s="17"/>
      <c r="MC55" s="17"/>
      <c r="MD55" s="17"/>
      <c r="ME55" s="17">
        <v>0</v>
      </c>
      <c r="MF55" s="17"/>
      <c r="MG55" s="17"/>
      <c r="MH55" s="17"/>
      <c r="MI55" s="17">
        <v>0</v>
      </c>
      <c r="MJ55" s="17"/>
      <c r="MK55" s="17"/>
      <c r="ML55" s="17"/>
      <c r="MM55" s="17">
        <v>0</v>
      </c>
      <c r="MN55" s="17">
        <v>147.5</v>
      </c>
      <c r="MO55" s="17">
        <v>149.77393000000001</v>
      </c>
      <c r="MP55" s="17">
        <v>149.77392</v>
      </c>
      <c r="MQ55" s="17">
        <v>-2.2739199999999999</v>
      </c>
      <c r="MR55" s="17">
        <v>149.19999999999999</v>
      </c>
      <c r="MS55" s="17">
        <v>149.77393000000001</v>
      </c>
      <c r="MT55" s="17">
        <v>149.77392</v>
      </c>
      <c r="MU55" s="17">
        <v>-0.57391999999999999</v>
      </c>
      <c r="MV55" s="17">
        <v>150.6</v>
      </c>
      <c r="MW55" s="17">
        <v>149.77393000000001</v>
      </c>
      <c r="MX55" s="17">
        <v>149.77392</v>
      </c>
      <c r="MY55" s="17">
        <v>0.82608000000000004</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216.3</v>
      </c>
      <c r="NU55" s="17">
        <v>192.42551</v>
      </c>
      <c r="NV55" s="17">
        <v>145.01719</v>
      </c>
      <c r="NW55" s="17">
        <v>71.282809999999998</v>
      </c>
      <c r="NX55" s="17">
        <v>103.6</v>
      </c>
      <c r="NY55" s="17">
        <v>96.212760000000003</v>
      </c>
      <c r="NZ55" s="17">
        <v>72.508589999999998</v>
      </c>
      <c r="OA55" s="17">
        <v>31.09141</v>
      </c>
      <c r="OB55" s="17">
        <v>0</v>
      </c>
      <c r="OC55" s="17">
        <v>0</v>
      </c>
      <c r="OD55" s="17">
        <v>0</v>
      </c>
      <c r="OE55" s="17">
        <v>0</v>
      </c>
      <c r="OF55" s="17">
        <v>56.8</v>
      </c>
      <c r="OG55" s="17">
        <v>99.841470000000001</v>
      </c>
      <c r="OH55" s="17">
        <v>103.55500000000001</v>
      </c>
      <c r="OI55" s="17">
        <v>-46.755000000000003</v>
      </c>
      <c r="OJ55" s="17">
        <v>0</v>
      </c>
      <c r="OK55" s="17">
        <v>0</v>
      </c>
      <c r="OL55" s="17">
        <v>0</v>
      </c>
      <c r="OM55" s="17">
        <v>0</v>
      </c>
      <c r="ON55" s="17">
        <v>14.4</v>
      </c>
      <c r="OO55" s="17">
        <v>13.608000000000001</v>
      </c>
      <c r="OP55" s="17">
        <v>13.608000000000001</v>
      </c>
      <c r="OQ55" s="17">
        <v>0.79200000000000004</v>
      </c>
      <c r="OR55" s="17">
        <v>0</v>
      </c>
      <c r="OS55" s="17">
        <v>0</v>
      </c>
      <c r="OT55" s="17">
        <v>0</v>
      </c>
      <c r="OU55" s="17">
        <v>0</v>
      </c>
      <c r="OV55" s="17">
        <v>9.4</v>
      </c>
      <c r="OW55" s="17">
        <v>8.8000000000000007</v>
      </c>
      <c r="OX55" s="17">
        <v>8.8000000000000007</v>
      </c>
      <c r="OY55" s="17">
        <v>0.6</v>
      </c>
      <c r="OZ55" s="17">
        <v>9.9</v>
      </c>
      <c r="PA55" s="17">
        <v>9</v>
      </c>
      <c r="PB55" s="17">
        <v>9.0000099999999996</v>
      </c>
      <c r="PC55" s="17">
        <v>0.89998999999999996</v>
      </c>
      <c r="PD55" s="17">
        <v>1.3</v>
      </c>
      <c r="PE55" s="17">
        <v>1.3440700000000001</v>
      </c>
      <c r="PF55" s="17">
        <v>1.3440799999999999</v>
      </c>
      <c r="PG55" s="17">
        <v>-4.4080000000000001E-2</v>
      </c>
      <c r="PH55" s="17">
        <v>0.3</v>
      </c>
      <c r="PI55" s="17">
        <v>1</v>
      </c>
      <c r="PJ55" s="17">
        <v>1</v>
      </c>
      <c r="PK55" s="17">
        <v>-0.7</v>
      </c>
      <c r="PL55" s="17">
        <v>3.1</v>
      </c>
      <c r="PM55" s="17">
        <v>2.2000000000000002</v>
      </c>
      <c r="PN55" s="17">
        <v>2.2000000000000002</v>
      </c>
      <c r="PO55" s="17">
        <v>0.9</v>
      </c>
      <c r="PP55" s="17">
        <v>2.4</v>
      </c>
      <c r="PQ55" s="17">
        <v>2.4900000000000002</v>
      </c>
      <c r="PR55" s="17">
        <v>2.4900000000000002</v>
      </c>
      <c r="PS55" s="17">
        <v>-0.09</v>
      </c>
      <c r="PT55" s="17">
        <v>19.7</v>
      </c>
      <c r="PU55" s="17">
        <v>20</v>
      </c>
      <c r="PV55" s="17">
        <v>19.417470000000002</v>
      </c>
      <c r="PW55" s="17">
        <v>0.28253</v>
      </c>
      <c r="PX55" s="17">
        <v>6.7</v>
      </c>
      <c r="PY55" s="17">
        <v>10</v>
      </c>
      <c r="PZ55" s="17">
        <v>10</v>
      </c>
      <c r="QA55" s="17">
        <v>-3.3</v>
      </c>
      <c r="QB55" s="17">
        <v>4.5</v>
      </c>
      <c r="QC55" s="17">
        <v>7</v>
      </c>
      <c r="QD55" s="17">
        <v>7</v>
      </c>
      <c r="QE55" s="17">
        <v>-2.5</v>
      </c>
      <c r="QF55" s="17">
        <v>3.4</v>
      </c>
      <c r="QG55" s="17">
        <v>3</v>
      </c>
      <c r="QH55" s="17">
        <v>3.5</v>
      </c>
      <c r="QI55" s="17">
        <v>-0.1</v>
      </c>
      <c r="QJ55" s="17">
        <v>18.5</v>
      </c>
      <c r="QK55" s="17">
        <v>19</v>
      </c>
      <c r="QL55" s="17">
        <v>17.96116</v>
      </c>
      <c r="QM55" s="17">
        <v>0.53883999999999999</v>
      </c>
      <c r="QN55" s="17">
        <v>0</v>
      </c>
      <c r="QO55" s="17">
        <v>0</v>
      </c>
      <c r="QP55" s="17">
        <v>0</v>
      </c>
      <c r="QQ55" s="17">
        <v>0</v>
      </c>
      <c r="QR55" s="17">
        <v>0</v>
      </c>
      <c r="QS55" s="17">
        <v>0</v>
      </c>
      <c r="QT55" s="17">
        <v>0</v>
      </c>
      <c r="QU55" s="17">
        <v>0</v>
      </c>
      <c r="QV55" s="17">
        <v>19.7</v>
      </c>
      <c r="QW55" s="17">
        <v>25.016999999999999</v>
      </c>
      <c r="QX55" s="17">
        <v>25.016999999999999</v>
      </c>
      <c r="QY55" s="17">
        <v>-5.3170000000000002</v>
      </c>
      <c r="QZ55" s="17">
        <v>57.1</v>
      </c>
      <c r="RA55" s="17">
        <v>65</v>
      </c>
      <c r="RB55" s="17">
        <v>68.441000000000003</v>
      </c>
      <c r="RC55" s="17">
        <v>-11.340999999999999</v>
      </c>
      <c r="RD55" s="17">
        <v>4.5</v>
      </c>
      <c r="RE55" s="17">
        <v>4.2</v>
      </c>
      <c r="RF55" s="17">
        <v>4.2</v>
      </c>
      <c r="RG55" s="17">
        <v>0.3</v>
      </c>
      <c r="RH55" s="17">
        <v>2.2000000000000002</v>
      </c>
      <c r="RI55" s="17">
        <v>2.4</v>
      </c>
      <c r="RJ55" s="17">
        <v>2.4</v>
      </c>
      <c r="RK55" s="17">
        <v>-0.2</v>
      </c>
      <c r="RL55" s="17">
        <v>1.1000000000000001</v>
      </c>
      <c r="RM55" s="17">
        <v>1.2</v>
      </c>
      <c r="RN55" s="17">
        <v>1.2</v>
      </c>
      <c r="RO55" s="17">
        <v>-0.1</v>
      </c>
      <c r="RP55" s="17">
        <v>2.9</v>
      </c>
      <c r="RQ55" s="17">
        <v>2.8</v>
      </c>
      <c r="RR55" s="17">
        <v>2.8</v>
      </c>
      <c r="RS55" s="17">
        <v>0.1</v>
      </c>
      <c r="RT55" s="17">
        <v>0</v>
      </c>
      <c r="RU55" s="17">
        <v>0</v>
      </c>
      <c r="RV55" s="17">
        <v>0</v>
      </c>
      <c r="RW55" s="17">
        <v>0</v>
      </c>
      <c r="RX55" s="17">
        <v>2.4</v>
      </c>
      <c r="RY55" s="17">
        <v>1.899</v>
      </c>
      <c r="RZ55" s="17">
        <v>1.899</v>
      </c>
      <c r="SA55" s="17">
        <v>0.501</v>
      </c>
      <c r="SB55" s="17">
        <v>20.3</v>
      </c>
      <c r="SC55" s="17">
        <v>5.7845300000000002</v>
      </c>
      <c r="SD55" s="17">
        <v>9.2045999999999992</v>
      </c>
      <c r="SE55" s="17">
        <v>11.0954</v>
      </c>
      <c r="SF55" s="17">
        <v>1.5</v>
      </c>
      <c r="SG55" s="17">
        <v>1.4</v>
      </c>
      <c r="SH55" s="17">
        <v>1.4</v>
      </c>
      <c r="SI55" s="17">
        <v>0.1</v>
      </c>
      <c r="SJ55" s="17"/>
      <c r="SK55" s="17"/>
      <c r="SL55" s="17">
        <v>0.4</v>
      </c>
      <c r="SM55" s="17">
        <v>-0.4</v>
      </c>
      <c r="SN55" s="17">
        <v>6.5</v>
      </c>
      <c r="SO55" s="17">
        <v>6.9</v>
      </c>
      <c r="SP55" s="17">
        <v>6.9</v>
      </c>
      <c r="SQ55" s="17">
        <v>-0.4</v>
      </c>
      <c r="SR55" s="17">
        <v>3.5</v>
      </c>
      <c r="SS55" s="17">
        <v>3</v>
      </c>
      <c r="ST55" s="17">
        <v>3</v>
      </c>
      <c r="SU55" s="17">
        <v>0.5</v>
      </c>
      <c r="SV55" s="17">
        <v>4.0999999999999996</v>
      </c>
      <c r="SW55" s="17">
        <v>4</v>
      </c>
      <c r="SX55" s="17">
        <v>4</v>
      </c>
      <c r="SY55" s="17">
        <v>0.1</v>
      </c>
      <c r="SZ55" s="17">
        <v>6.1</v>
      </c>
      <c r="TA55" s="17">
        <v>6</v>
      </c>
      <c r="TB55" s="17">
        <v>6</v>
      </c>
      <c r="TC55" s="17">
        <v>0.1</v>
      </c>
      <c r="TD55" s="17">
        <v>10</v>
      </c>
      <c r="TE55" s="17">
        <v>10</v>
      </c>
      <c r="TF55" s="17">
        <v>10</v>
      </c>
      <c r="TG55" s="17">
        <v>0</v>
      </c>
      <c r="TH55" s="17">
        <v>6.4</v>
      </c>
      <c r="TI55" s="17">
        <v>13.62515</v>
      </c>
      <c r="TJ55" s="17">
        <v>18.608000000000001</v>
      </c>
      <c r="TK55" s="17">
        <v>-12.208</v>
      </c>
      <c r="TL55" s="17">
        <v>47.8</v>
      </c>
      <c r="TM55" s="17">
        <v>26.14903</v>
      </c>
      <c r="TN55" s="17">
        <v>29.341000000000001</v>
      </c>
      <c r="TO55" s="17">
        <v>18.459</v>
      </c>
      <c r="TP55" s="17">
        <v>0</v>
      </c>
      <c r="TQ55" s="17">
        <v>0</v>
      </c>
      <c r="TR55" s="17">
        <v>0</v>
      </c>
      <c r="TS55" s="17">
        <v>0</v>
      </c>
      <c r="TT55" s="17">
        <v>82.3</v>
      </c>
      <c r="TU55" s="17">
        <v>66</v>
      </c>
      <c r="TV55" s="17">
        <v>68.518000000000001</v>
      </c>
      <c r="TW55" s="17">
        <v>13.782</v>
      </c>
      <c r="TX55" s="17">
        <v>79.900000000000006</v>
      </c>
      <c r="TY55" s="17">
        <v>74.814130000000006</v>
      </c>
      <c r="TZ55" s="17">
        <v>80.965999999999994</v>
      </c>
      <c r="UA55" s="17">
        <v>-1.0660000000000001</v>
      </c>
      <c r="UB55" s="17">
        <v>7.3</v>
      </c>
      <c r="UC55" s="17">
        <v>7.2430000000000003</v>
      </c>
      <c r="UD55" s="17">
        <v>7.2430000000000003</v>
      </c>
      <c r="UE55" s="17">
        <v>5.7000000000000002E-2</v>
      </c>
      <c r="UF55" s="17">
        <v>7.1</v>
      </c>
      <c r="UG55" s="17">
        <v>5.8639999999999999</v>
      </c>
      <c r="UH55" s="17">
        <v>5.8639999999999999</v>
      </c>
      <c r="UI55" s="17">
        <v>1.236</v>
      </c>
      <c r="UJ55" s="17">
        <v>7.1</v>
      </c>
      <c r="UK55" s="17">
        <v>7.5</v>
      </c>
      <c r="UL55" s="17">
        <v>7.5</v>
      </c>
      <c r="UM55" s="17">
        <v>-0.4</v>
      </c>
      <c r="UN55" s="17">
        <v>2.5</v>
      </c>
      <c r="UO55" s="17">
        <v>3</v>
      </c>
      <c r="UP55" s="17">
        <v>2.2000000000000002</v>
      </c>
      <c r="UQ55" s="17">
        <v>0.3</v>
      </c>
      <c r="UR55" s="17">
        <v>7.4</v>
      </c>
      <c r="US55" s="17">
        <v>7.6</v>
      </c>
      <c r="UT55" s="17">
        <v>7.6</v>
      </c>
      <c r="UU55" s="17">
        <v>-0.2</v>
      </c>
      <c r="UV55" s="17">
        <v>4.3</v>
      </c>
      <c r="UW55" s="17">
        <v>4.8</v>
      </c>
      <c r="UX55" s="17">
        <v>4.8</v>
      </c>
      <c r="UY55" s="17">
        <v>-0.5</v>
      </c>
      <c r="UZ55" s="17">
        <v>4.8</v>
      </c>
      <c r="VA55" s="17">
        <v>5.2</v>
      </c>
      <c r="VB55" s="17">
        <v>5.2</v>
      </c>
      <c r="VC55" s="17">
        <v>-0.4</v>
      </c>
      <c r="VD55" s="17">
        <v>4.8</v>
      </c>
      <c r="VE55" s="17">
        <v>5.3</v>
      </c>
      <c r="VF55" s="17">
        <v>5.3</v>
      </c>
      <c r="VG55" s="17">
        <v>-0.5</v>
      </c>
      <c r="VH55" s="17">
        <v>9.1999999999999993</v>
      </c>
      <c r="VI55" s="17">
        <v>10.103999999999999</v>
      </c>
      <c r="VJ55" s="17">
        <v>10.103999999999999</v>
      </c>
      <c r="VK55" s="17">
        <v>-0.90400000000000003</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78.400000000000006</v>
      </c>
      <c r="WC55" s="17">
        <v>74.991600000000005</v>
      </c>
      <c r="WD55" s="17">
        <v>85</v>
      </c>
      <c r="WE55" s="17">
        <v>-6.6</v>
      </c>
      <c r="WF55" s="17">
        <v>81.599999999999994</v>
      </c>
      <c r="WG55" s="17">
        <v>53.244970000000002</v>
      </c>
      <c r="WH55" s="17">
        <v>77</v>
      </c>
      <c r="WI55" s="17">
        <v>4.5999999999999996</v>
      </c>
      <c r="WJ55" s="17">
        <v>0</v>
      </c>
      <c r="WK55" s="17">
        <v>0</v>
      </c>
      <c r="WL55" s="17">
        <v>0</v>
      </c>
      <c r="WM55" s="17">
        <v>0</v>
      </c>
      <c r="WN55" s="17">
        <v>0</v>
      </c>
      <c r="WO55" s="17">
        <v>0</v>
      </c>
      <c r="WP55" s="17">
        <v>0</v>
      </c>
      <c r="WQ55" s="17">
        <v>0</v>
      </c>
      <c r="WR55" s="17">
        <v>10</v>
      </c>
      <c r="WS55" s="17">
        <v>5.4</v>
      </c>
      <c r="WT55" s="17">
        <v>5.4</v>
      </c>
      <c r="WU55" s="17">
        <v>4.5999999999999996</v>
      </c>
      <c r="WV55" s="17">
        <v>18.7</v>
      </c>
      <c r="WW55" s="17">
        <v>20</v>
      </c>
      <c r="WX55" s="17">
        <v>19.223299999999998</v>
      </c>
      <c r="WY55" s="17">
        <v>-0.52329999999999999</v>
      </c>
      <c r="WZ55" s="17">
        <v>9.6999999999999993</v>
      </c>
      <c r="XA55" s="17">
        <v>10.8</v>
      </c>
      <c r="XB55" s="17">
        <v>10.8</v>
      </c>
      <c r="XC55" s="17">
        <v>-1.1000000000000001</v>
      </c>
      <c r="XD55" s="17"/>
      <c r="XE55" s="17"/>
      <c r="XF55" s="17"/>
      <c r="XG55" s="17">
        <v>0</v>
      </c>
      <c r="XH55" s="17"/>
      <c r="XI55" s="17"/>
      <c r="XJ55" s="17"/>
      <c r="XK55" s="17">
        <v>0</v>
      </c>
      <c r="XL55" s="17">
        <v>15.2</v>
      </c>
      <c r="XM55" s="17">
        <v>15</v>
      </c>
      <c r="XN55" s="17">
        <v>14</v>
      </c>
      <c r="XO55" s="17">
        <v>1.2</v>
      </c>
      <c r="XP55" s="17"/>
      <c r="XQ55" s="17"/>
      <c r="XR55" s="17"/>
      <c r="XS55" s="17">
        <v>0</v>
      </c>
      <c r="XT55" s="17">
        <v>8.1</v>
      </c>
      <c r="XU55" s="17">
        <v>8</v>
      </c>
      <c r="XV55" s="17">
        <v>7.49</v>
      </c>
      <c r="XW55" s="17">
        <v>0.61</v>
      </c>
      <c r="XX55" s="17"/>
      <c r="XY55" s="17"/>
      <c r="XZ55" s="17"/>
      <c r="YA55" s="17">
        <v>0</v>
      </c>
      <c r="YB55" s="17"/>
      <c r="YC55" s="17"/>
      <c r="YD55" s="17"/>
      <c r="YE55" s="17">
        <v>0</v>
      </c>
    </row>
    <row r="56" spans="1:655" ht="24" customHeight="1" x14ac:dyDescent="0.3">
      <c r="A56" s="1"/>
      <c r="B56" s="18" t="s">
        <v>788</v>
      </c>
      <c r="C56" s="18" t="s">
        <v>66</v>
      </c>
      <c r="D56" s="19">
        <v>90.5</v>
      </c>
      <c r="E56" s="19">
        <v>54.306640000000002</v>
      </c>
      <c r="F56" s="19">
        <v>74.883039999999994</v>
      </c>
      <c r="G56" s="19">
        <v>15.616960000000001</v>
      </c>
      <c r="H56" s="19">
        <v>646.29999999999995</v>
      </c>
      <c r="I56" s="19">
        <v>643.65809000000002</v>
      </c>
      <c r="J56" s="19">
        <v>643.65809000000002</v>
      </c>
      <c r="K56" s="19">
        <v>2.6419100000000002</v>
      </c>
      <c r="L56" s="19">
        <v>215.3</v>
      </c>
      <c r="M56" s="19">
        <v>219.87573</v>
      </c>
      <c r="N56" s="19">
        <v>209.39341999999999</v>
      </c>
      <c r="O56" s="19">
        <v>5.9065799999999999</v>
      </c>
      <c r="P56" s="19"/>
      <c r="Q56" s="19"/>
      <c r="R56" s="19"/>
      <c r="S56" s="19">
        <v>0</v>
      </c>
      <c r="T56" s="19"/>
      <c r="U56" s="19"/>
      <c r="V56" s="19"/>
      <c r="W56" s="19">
        <v>0</v>
      </c>
      <c r="X56" s="19">
        <v>0</v>
      </c>
      <c r="Y56" s="19">
        <v>10.309279999999999</v>
      </c>
      <c r="Z56" s="19">
        <v>10.30936</v>
      </c>
      <c r="AA56" s="19">
        <v>-10.30936</v>
      </c>
      <c r="AB56" s="19">
        <v>77.900000000000006</v>
      </c>
      <c r="AC56" s="19">
        <v>84.587379999999996</v>
      </c>
      <c r="AD56" s="19">
        <v>94.878</v>
      </c>
      <c r="AE56" s="19">
        <v>-16.978000000000002</v>
      </c>
      <c r="AF56" s="19"/>
      <c r="AG56" s="19"/>
      <c r="AH56" s="19"/>
      <c r="AI56" s="19">
        <v>0</v>
      </c>
      <c r="AJ56" s="19"/>
      <c r="AK56" s="19"/>
      <c r="AL56" s="19"/>
      <c r="AM56" s="19">
        <v>0</v>
      </c>
      <c r="AN56" s="19">
        <v>180.7</v>
      </c>
      <c r="AO56" s="19">
        <v>196.42444</v>
      </c>
      <c r="AP56" s="19">
        <v>166.24856</v>
      </c>
      <c r="AQ56" s="19">
        <v>14.45144</v>
      </c>
      <c r="AR56" s="19">
        <v>181</v>
      </c>
      <c r="AS56" s="19">
        <v>196.42444</v>
      </c>
      <c r="AT56" s="19">
        <v>166.24856</v>
      </c>
      <c r="AU56" s="19">
        <v>14.751440000000001</v>
      </c>
      <c r="AV56" s="19">
        <v>181</v>
      </c>
      <c r="AW56" s="19">
        <v>196.42444</v>
      </c>
      <c r="AX56" s="19">
        <v>166.24856</v>
      </c>
      <c r="AY56" s="19">
        <v>14.751440000000001</v>
      </c>
      <c r="AZ56" s="19">
        <v>275.3</v>
      </c>
      <c r="BA56" s="19">
        <v>294.63666999999998</v>
      </c>
      <c r="BB56" s="19">
        <v>249.37285</v>
      </c>
      <c r="BC56" s="19">
        <v>25.927150000000001</v>
      </c>
      <c r="BD56" s="19">
        <v>216.1</v>
      </c>
      <c r="BE56" s="19">
        <v>208.28218000000001</v>
      </c>
      <c r="BF56" s="19">
        <v>208.28217000000001</v>
      </c>
      <c r="BG56" s="19">
        <v>7.8178299999999998</v>
      </c>
      <c r="BH56" s="19">
        <v>111.5</v>
      </c>
      <c r="BI56" s="19">
        <v>104.14109000000001</v>
      </c>
      <c r="BJ56" s="19">
        <v>104.14108</v>
      </c>
      <c r="BK56" s="19">
        <v>7.3589200000000003</v>
      </c>
      <c r="BL56" s="19">
        <v>207</v>
      </c>
      <c r="BM56" s="19">
        <v>151.31191000000001</v>
      </c>
      <c r="BN56" s="19">
        <v>366.81765999999999</v>
      </c>
      <c r="BO56" s="19">
        <v>-159.81765999999999</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122.7</v>
      </c>
      <c r="CK56" s="19">
        <v>127.08432999999999</v>
      </c>
      <c r="CL56" s="19">
        <v>127.08432999999999</v>
      </c>
      <c r="CM56" s="19">
        <v>-4.3843300000000003</v>
      </c>
      <c r="CN56" s="19">
        <v>7.1</v>
      </c>
      <c r="CO56" s="19">
        <v>6.8003799999999996</v>
      </c>
      <c r="CP56" s="19">
        <v>5.1333399999999996</v>
      </c>
      <c r="CQ56" s="19">
        <v>1.9666600000000001</v>
      </c>
      <c r="CR56" s="19">
        <v>5.7</v>
      </c>
      <c r="CS56" s="19">
        <v>3.7328199999999998</v>
      </c>
      <c r="CT56" s="19">
        <v>2.8177599999999998</v>
      </c>
      <c r="CU56" s="19">
        <v>2.8822399999999999</v>
      </c>
      <c r="CV56" s="19"/>
      <c r="CW56" s="19"/>
      <c r="CX56" s="19"/>
      <c r="CY56" s="19">
        <v>0</v>
      </c>
      <c r="CZ56" s="19">
        <v>7.1</v>
      </c>
      <c r="DA56" s="19">
        <v>6.8787000000000003</v>
      </c>
      <c r="DB56" s="19">
        <v>6.8787000000000003</v>
      </c>
      <c r="DC56" s="19">
        <v>0.2213</v>
      </c>
      <c r="DD56" s="19">
        <v>12.8</v>
      </c>
      <c r="DE56" s="19">
        <v>14.919420000000001</v>
      </c>
      <c r="DF56" s="19">
        <v>14.919409999999999</v>
      </c>
      <c r="DG56" s="19">
        <v>-2.1194099999999998</v>
      </c>
      <c r="DH56" s="19">
        <v>78.3</v>
      </c>
      <c r="DI56" s="19">
        <v>100.15998999999999</v>
      </c>
      <c r="DJ56" s="19">
        <v>50.985239999999997</v>
      </c>
      <c r="DK56" s="19">
        <v>27.31476</v>
      </c>
      <c r="DL56" s="19"/>
      <c r="DM56" s="19"/>
      <c r="DN56" s="19"/>
      <c r="DO56" s="19">
        <v>0</v>
      </c>
      <c r="DP56" s="19"/>
      <c r="DQ56" s="19"/>
      <c r="DR56" s="19"/>
      <c r="DS56" s="19">
        <v>0</v>
      </c>
      <c r="DT56" s="19"/>
      <c r="DU56" s="19"/>
      <c r="DV56" s="19"/>
      <c r="DW56" s="19">
        <v>0</v>
      </c>
      <c r="DX56" s="19"/>
      <c r="DY56" s="19"/>
      <c r="DZ56" s="19"/>
      <c r="EA56" s="19">
        <v>0</v>
      </c>
      <c r="EB56" s="19">
        <v>55.9</v>
      </c>
      <c r="EC56" s="19">
        <v>55.841569999999997</v>
      </c>
      <c r="ED56" s="19">
        <v>55.841560000000001</v>
      </c>
      <c r="EE56" s="19">
        <v>5.8439999999999999E-2</v>
      </c>
      <c r="EF56" s="19">
        <v>97.8</v>
      </c>
      <c r="EG56" s="19">
        <v>110.21751999999999</v>
      </c>
      <c r="EH56" s="19">
        <v>110.21742999999999</v>
      </c>
      <c r="EI56" s="19">
        <v>-12.41743</v>
      </c>
      <c r="EJ56" s="19"/>
      <c r="EK56" s="19"/>
      <c r="EL56" s="19"/>
      <c r="EM56" s="19">
        <v>0</v>
      </c>
      <c r="EN56" s="19"/>
      <c r="EO56" s="19"/>
      <c r="EP56" s="19"/>
      <c r="EQ56" s="19">
        <v>0</v>
      </c>
      <c r="ER56" s="19">
        <v>0</v>
      </c>
      <c r="ES56" s="19"/>
      <c r="ET56" s="19">
        <v>0</v>
      </c>
      <c r="EU56" s="19">
        <v>0</v>
      </c>
      <c r="EV56" s="19">
        <v>6.5</v>
      </c>
      <c r="EW56" s="19">
        <v>6.39</v>
      </c>
      <c r="EX56" s="19">
        <v>6.39</v>
      </c>
      <c r="EY56" s="19">
        <v>0.11</v>
      </c>
      <c r="EZ56" s="19">
        <v>146</v>
      </c>
      <c r="FA56" s="19">
        <v>144.32990000000001</v>
      </c>
      <c r="FB56" s="19">
        <v>144.33000000000001</v>
      </c>
      <c r="FC56" s="19">
        <v>1.67</v>
      </c>
      <c r="FD56" s="19">
        <v>34.6</v>
      </c>
      <c r="FE56" s="19">
        <v>33.834949999999999</v>
      </c>
      <c r="FF56" s="19">
        <v>38.900370000000002</v>
      </c>
      <c r="FG56" s="19">
        <v>-4.30037</v>
      </c>
      <c r="FH56" s="19">
        <v>0</v>
      </c>
      <c r="FI56" s="19">
        <v>0</v>
      </c>
      <c r="FJ56" s="19">
        <v>67.01079</v>
      </c>
      <c r="FK56" s="19">
        <v>-67.01079</v>
      </c>
      <c r="FL56" s="19">
        <v>22.4</v>
      </c>
      <c r="FM56" s="19">
        <v>22.888349999999999</v>
      </c>
      <c r="FN56" s="19">
        <v>22.625250000000001</v>
      </c>
      <c r="FO56" s="19">
        <v>-0.22525000000000001</v>
      </c>
      <c r="FP56" s="19">
        <v>17</v>
      </c>
      <c r="FQ56" s="19">
        <v>14.927820000000001</v>
      </c>
      <c r="FR56" s="19">
        <v>14.927809999999999</v>
      </c>
      <c r="FS56" s="19">
        <v>2.07219</v>
      </c>
      <c r="FT56" s="19">
        <v>16.100000000000001</v>
      </c>
      <c r="FU56" s="19">
        <v>16.990290000000002</v>
      </c>
      <c r="FV56" s="19">
        <v>16.990290000000002</v>
      </c>
      <c r="FW56" s="19">
        <v>-0.89029000000000003</v>
      </c>
      <c r="FX56" s="19">
        <v>65</v>
      </c>
      <c r="FY56" s="19">
        <v>69.443650000000005</v>
      </c>
      <c r="FZ56" s="19">
        <v>69.443650000000005</v>
      </c>
      <c r="GA56" s="19">
        <v>-4.4436499999999999</v>
      </c>
      <c r="GB56" s="19">
        <v>182.5</v>
      </c>
      <c r="GC56" s="19">
        <v>185.10007999999999</v>
      </c>
      <c r="GD56" s="19">
        <v>185.10006000000001</v>
      </c>
      <c r="GE56" s="19">
        <v>-2.60006</v>
      </c>
      <c r="GF56" s="19">
        <v>182.4</v>
      </c>
      <c r="GG56" s="19">
        <v>185.10007999999999</v>
      </c>
      <c r="GH56" s="19">
        <v>185.10006000000001</v>
      </c>
      <c r="GI56" s="19">
        <v>-2.7000600000000001</v>
      </c>
      <c r="GJ56" s="19">
        <v>183.5</v>
      </c>
      <c r="GK56" s="19">
        <v>185.10007999999999</v>
      </c>
      <c r="GL56" s="19">
        <v>185.10006000000001</v>
      </c>
      <c r="GM56" s="19">
        <v>-1.60006</v>
      </c>
      <c r="GN56" s="19">
        <v>84.7</v>
      </c>
      <c r="GO56" s="19">
        <v>87.858310000000003</v>
      </c>
      <c r="GP56" s="19">
        <v>60.663939999999997</v>
      </c>
      <c r="GQ56" s="19">
        <v>24.036059999999999</v>
      </c>
      <c r="GR56" s="19">
        <v>5.3</v>
      </c>
      <c r="GS56" s="19">
        <v>6</v>
      </c>
      <c r="GT56" s="19">
        <v>5.8686699999999998</v>
      </c>
      <c r="GU56" s="19">
        <v>-0.56867000000000001</v>
      </c>
      <c r="GV56" s="19">
        <v>1.2</v>
      </c>
      <c r="GW56" s="19">
        <v>1.02115</v>
      </c>
      <c r="GX56" s="19">
        <v>6.1567800000000004</v>
      </c>
      <c r="GY56" s="19">
        <v>-4.9567800000000002</v>
      </c>
      <c r="GZ56" s="19">
        <v>33</v>
      </c>
      <c r="HA56" s="19">
        <v>34.47804</v>
      </c>
      <c r="HB56" s="19">
        <v>34.478029999999997</v>
      </c>
      <c r="HC56" s="19">
        <v>-1.47803</v>
      </c>
      <c r="HD56" s="19">
        <v>34.6</v>
      </c>
      <c r="HE56" s="19">
        <v>25.3767</v>
      </c>
      <c r="HF56" s="19">
        <v>25.3767</v>
      </c>
      <c r="HG56" s="19">
        <v>9.2233000000000001</v>
      </c>
      <c r="HH56" s="19">
        <v>2</v>
      </c>
      <c r="HI56" s="19">
        <v>1.97359</v>
      </c>
      <c r="HJ56" s="19">
        <v>1.97359</v>
      </c>
      <c r="HK56" s="19">
        <v>2.6409999999999999E-2</v>
      </c>
      <c r="HL56" s="19">
        <v>12.9</v>
      </c>
      <c r="HM56" s="19">
        <v>16.664079999999998</v>
      </c>
      <c r="HN56" s="19">
        <v>16.664079999999998</v>
      </c>
      <c r="HO56" s="19">
        <v>-3.7640799999999999</v>
      </c>
      <c r="HP56" s="19">
        <v>20.6</v>
      </c>
      <c r="HQ56" s="19">
        <v>20.618559999999999</v>
      </c>
      <c r="HR56" s="19">
        <v>41.237639999999999</v>
      </c>
      <c r="HS56" s="19">
        <v>-20.637640000000001</v>
      </c>
      <c r="HT56" s="19"/>
      <c r="HU56" s="19"/>
      <c r="HV56" s="19"/>
      <c r="HW56" s="19">
        <v>0</v>
      </c>
      <c r="HX56" s="19"/>
      <c r="HY56" s="19"/>
      <c r="HZ56" s="19"/>
      <c r="IA56" s="19">
        <v>0</v>
      </c>
      <c r="IB56" s="19">
        <v>80.099999999999994</v>
      </c>
      <c r="IC56" s="19">
        <v>16.490729999999999</v>
      </c>
      <c r="ID56" s="19">
        <v>26.710840000000001</v>
      </c>
      <c r="IE56" s="19">
        <v>53.389159999999997</v>
      </c>
      <c r="IF56" s="19">
        <v>25.2</v>
      </c>
      <c r="IG56" s="19"/>
      <c r="IH56" s="19">
        <v>0</v>
      </c>
      <c r="II56" s="19">
        <v>25.2</v>
      </c>
      <c r="IJ56" s="19"/>
      <c r="IK56" s="19"/>
      <c r="IL56" s="19"/>
      <c r="IM56" s="19">
        <v>0</v>
      </c>
      <c r="IN56" s="19">
        <v>15.2</v>
      </c>
      <c r="IO56" s="19">
        <v>25.773199999999999</v>
      </c>
      <c r="IP56" s="19">
        <v>48.181440000000002</v>
      </c>
      <c r="IQ56" s="19">
        <v>-32.981439999999999</v>
      </c>
      <c r="IR56" s="19"/>
      <c r="IS56" s="19"/>
      <c r="IT56" s="19"/>
      <c r="IU56" s="19">
        <v>0</v>
      </c>
      <c r="IV56" s="19"/>
      <c r="IW56" s="19"/>
      <c r="IX56" s="19"/>
      <c r="IY56" s="19">
        <v>0</v>
      </c>
      <c r="IZ56" s="19"/>
      <c r="JA56" s="19"/>
      <c r="JB56" s="19"/>
      <c r="JC56" s="19">
        <v>0</v>
      </c>
      <c r="JD56" s="19">
        <v>65</v>
      </c>
      <c r="JE56" s="19">
        <v>67.248159999999999</v>
      </c>
      <c r="JF56" s="19">
        <v>47.460799999999999</v>
      </c>
      <c r="JG56" s="19">
        <v>17.539200000000001</v>
      </c>
      <c r="JH56" s="19">
        <v>177</v>
      </c>
      <c r="JI56" s="19">
        <v>178.52956</v>
      </c>
      <c r="JJ56" s="19">
        <v>178.52955</v>
      </c>
      <c r="JK56" s="19">
        <v>-1.52955</v>
      </c>
      <c r="JL56" s="19">
        <v>174.9</v>
      </c>
      <c r="JM56" s="19">
        <v>178.52956</v>
      </c>
      <c r="JN56" s="19">
        <v>178.52955</v>
      </c>
      <c r="JO56" s="19">
        <v>-3.6295500000000001</v>
      </c>
      <c r="JP56" s="19">
        <v>200</v>
      </c>
      <c r="JQ56" s="19">
        <v>178.52956</v>
      </c>
      <c r="JR56" s="19">
        <v>178.52955</v>
      </c>
      <c r="JS56" s="19">
        <v>21.47045</v>
      </c>
      <c r="JT56" s="19">
        <v>275.5</v>
      </c>
      <c r="JU56" s="19">
        <v>267.79433</v>
      </c>
      <c r="JV56" s="19">
        <v>267.79433</v>
      </c>
      <c r="JW56" s="19">
        <v>7.7056699999999996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1.2</v>
      </c>
      <c r="LE56" s="19">
        <v>1.1522699999999999</v>
      </c>
      <c r="LF56" s="19">
        <v>1.1522699999999999</v>
      </c>
      <c r="LG56" s="19">
        <v>4.7730000000000002E-2</v>
      </c>
      <c r="LH56" s="19">
        <v>94.2</v>
      </c>
      <c r="LI56" s="19">
        <v>127.62837</v>
      </c>
      <c r="LJ56" s="19">
        <v>0</v>
      </c>
      <c r="LK56" s="19">
        <v>94.2</v>
      </c>
      <c r="LL56" s="19">
        <v>74.099999999999994</v>
      </c>
      <c r="LM56" s="19">
        <v>73.528400000000005</v>
      </c>
      <c r="LN56" s="19">
        <v>73.528930000000003</v>
      </c>
      <c r="LO56" s="19">
        <v>0.57106999999999997</v>
      </c>
      <c r="LP56" s="19">
        <v>63.2</v>
      </c>
      <c r="LQ56" s="19">
        <v>67.133979999999994</v>
      </c>
      <c r="LR56" s="19">
        <v>67.133970000000005</v>
      </c>
      <c r="LS56" s="19">
        <v>-3.93397</v>
      </c>
      <c r="LT56" s="19">
        <v>66.400000000000006</v>
      </c>
      <c r="LU56" s="19">
        <v>65.615899999999996</v>
      </c>
      <c r="LV56" s="19">
        <v>65.615899999999996</v>
      </c>
      <c r="LW56" s="19">
        <v>0.78410000000000002</v>
      </c>
      <c r="LX56" s="19">
        <v>28.6</v>
      </c>
      <c r="LY56" s="19">
        <v>29.951460000000001</v>
      </c>
      <c r="LZ56" s="19">
        <v>27.30705</v>
      </c>
      <c r="MA56" s="19">
        <v>1.29295</v>
      </c>
      <c r="MB56" s="19"/>
      <c r="MC56" s="19"/>
      <c r="MD56" s="19"/>
      <c r="ME56" s="19">
        <v>0</v>
      </c>
      <c r="MF56" s="19"/>
      <c r="MG56" s="19"/>
      <c r="MH56" s="19"/>
      <c r="MI56" s="19">
        <v>0</v>
      </c>
      <c r="MJ56" s="19"/>
      <c r="MK56" s="19"/>
      <c r="ML56" s="19"/>
      <c r="MM56" s="19">
        <v>0</v>
      </c>
      <c r="MN56" s="19">
        <v>146.6</v>
      </c>
      <c r="MO56" s="19">
        <v>149.77393000000001</v>
      </c>
      <c r="MP56" s="19">
        <v>149.77392</v>
      </c>
      <c r="MQ56" s="19">
        <v>-3.1739199999999999</v>
      </c>
      <c r="MR56" s="19">
        <v>148.9</v>
      </c>
      <c r="MS56" s="19">
        <v>149.77393000000001</v>
      </c>
      <c r="MT56" s="19">
        <v>149.77392</v>
      </c>
      <c r="MU56" s="19">
        <v>-0.87392000000000003</v>
      </c>
      <c r="MV56" s="19">
        <v>149.4</v>
      </c>
      <c r="MW56" s="19">
        <v>149.77393000000001</v>
      </c>
      <c r="MX56" s="19">
        <v>149.77392</v>
      </c>
      <c r="MY56" s="19">
        <v>-0.37391999999999997</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216.6</v>
      </c>
      <c r="NU56" s="19">
        <v>192.42551</v>
      </c>
      <c r="NV56" s="19">
        <v>145.01719</v>
      </c>
      <c r="NW56" s="19">
        <v>71.582809999999995</v>
      </c>
      <c r="NX56" s="19">
        <v>103.6</v>
      </c>
      <c r="NY56" s="19">
        <v>96.212760000000003</v>
      </c>
      <c r="NZ56" s="19">
        <v>72.508589999999998</v>
      </c>
      <c r="OA56" s="19">
        <v>31.09141</v>
      </c>
      <c r="OB56" s="19">
        <v>0</v>
      </c>
      <c r="OC56" s="19">
        <v>0</v>
      </c>
      <c r="OD56" s="19">
        <v>0</v>
      </c>
      <c r="OE56" s="19">
        <v>0</v>
      </c>
      <c r="OF56" s="19">
        <v>54.6</v>
      </c>
      <c r="OG56" s="19">
        <v>98.231409999999997</v>
      </c>
      <c r="OH56" s="19">
        <v>101.843</v>
      </c>
      <c r="OI56" s="19">
        <v>-47.243000000000002</v>
      </c>
      <c r="OJ56" s="19">
        <v>0</v>
      </c>
      <c r="OK56" s="19">
        <v>0</v>
      </c>
      <c r="OL56" s="19">
        <v>0</v>
      </c>
      <c r="OM56" s="19">
        <v>0</v>
      </c>
      <c r="ON56" s="19">
        <v>15.7</v>
      </c>
      <c r="OO56" s="19">
        <v>13.448</v>
      </c>
      <c r="OP56" s="19">
        <v>13.448</v>
      </c>
      <c r="OQ56" s="19">
        <v>2.2519999999999998</v>
      </c>
      <c r="OR56" s="19">
        <v>0</v>
      </c>
      <c r="OS56" s="19">
        <v>0</v>
      </c>
      <c r="OT56" s="19">
        <v>0</v>
      </c>
      <c r="OU56" s="19">
        <v>0</v>
      </c>
      <c r="OV56" s="19">
        <v>9.5</v>
      </c>
      <c r="OW56" s="19">
        <v>8.8000000000000007</v>
      </c>
      <c r="OX56" s="19">
        <v>8.8000000000000007</v>
      </c>
      <c r="OY56" s="19">
        <v>0.7</v>
      </c>
      <c r="OZ56" s="19">
        <v>0</v>
      </c>
      <c r="PA56" s="19">
        <v>9</v>
      </c>
      <c r="PB56" s="19">
        <v>9.0000099999999996</v>
      </c>
      <c r="PC56" s="19">
        <v>-9.0000099999999996</v>
      </c>
      <c r="PD56" s="19">
        <v>0</v>
      </c>
      <c r="PE56" s="19">
        <v>1.3440700000000001</v>
      </c>
      <c r="PF56" s="19">
        <v>1.3440799999999999</v>
      </c>
      <c r="PG56" s="19">
        <v>-1.3440799999999999</v>
      </c>
      <c r="PH56" s="19">
        <v>0.3</v>
      </c>
      <c r="PI56" s="19">
        <v>1</v>
      </c>
      <c r="PJ56" s="19">
        <v>1</v>
      </c>
      <c r="PK56" s="19">
        <v>-0.7</v>
      </c>
      <c r="PL56" s="19">
        <v>3.1</v>
      </c>
      <c r="PM56" s="19">
        <v>2.2000000000000002</v>
      </c>
      <c r="PN56" s="19">
        <v>2.2000000000000002</v>
      </c>
      <c r="PO56" s="19">
        <v>0.9</v>
      </c>
      <c r="PP56" s="19">
        <v>2.4</v>
      </c>
      <c r="PQ56" s="19">
        <v>2.4900000000000002</v>
      </c>
      <c r="PR56" s="19">
        <v>2.4900000000000002</v>
      </c>
      <c r="PS56" s="19">
        <v>-0.09</v>
      </c>
      <c r="PT56" s="19">
        <v>20</v>
      </c>
      <c r="PU56" s="19">
        <v>20</v>
      </c>
      <c r="PV56" s="19">
        <v>19.417470000000002</v>
      </c>
      <c r="PW56" s="19">
        <v>0.58252999999999999</v>
      </c>
      <c r="PX56" s="19">
        <v>10</v>
      </c>
      <c r="PY56" s="19">
        <v>10</v>
      </c>
      <c r="PZ56" s="19">
        <v>10</v>
      </c>
      <c r="QA56" s="19">
        <v>0</v>
      </c>
      <c r="QB56" s="19">
        <v>4.5</v>
      </c>
      <c r="QC56" s="19">
        <v>7</v>
      </c>
      <c r="QD56" s="19">
        <v>7</v>
      </c>
      <c r="QE56" s="19">
        <v>-2.5</v>
      </c>
      <c r="QF56" s="19">
        <v>3.4</v>
      </c>
      <c r="QG56" s="19">
        <v>3</v>
      </c>
      <c r="QH56" s="19">
        <v>3.5</v>
      </c>
      <c r="QI56" s="19">
        <v>-0.1</v>
      </c>
      <c r="QJ56" s="19">
        <v>18.5</v>
      </c>
      <c r="QK56" s="19">
        <v>19</v>
      </c>
      <c r="QL56" s="19">
        <v>17.96116</v>
      </c>
      <c r="QM56" s="19">
        <v>0.53883999999999999</v>
      </c>
      <c r="QN56" s="19">
        <v>0</v>
      </c>
      <c r="QO56" s="19">
        <v>0</v>
      </c>
      <c r="QP56" s="19">
        <v>0</v>
      </c>
      <c r="QQ56" s="19">
        <v>0</v>
      </c>
      <c r="QR56" s="19">
        <v>0</v>
      </c>
      <c r="QS56" s="19">
        <v>0</v>
      </c>
      <c r="QT56" s="19">
        <v>0</v>
      </c>
      <c r="QU56" s="19">
        <v>0</v>
      </c>
      <c r="QV56" s="19">
        <v>21.4</v>
      </c>
      <c r="QW56" s="19">
        <v>24.562000000000001</v>
      </c>
      <c r="QX56" s="19">
        <v>24.562000000000001</v>
      </c>
      <c r="QY56" s="19">
        <v>-3.1619999999999999</v>
      </c>
      <c r="QZ56" s="19">
        <v>59.2</v>
      </c>
      <c r="RA56" s="19">
        <v>64</v>
      </c>
      <c r="RB56" s="19">
        <v>66.341999999999999</v>
      </c>
      <c r="RC56" s="19">
        <v>-7.1420000000000003</v>
      </c>
      <c r="RD56" s="19">
        <v>4.5</v>
      </c>
      <c r="RE56" s="19">
        <v>4.2</v>
      </c>
      <c r="RF56" s="19">
        <v>4.2</v>
      </c>
      <c r="RG56" s="19">
        <v>0.3</v>
      </c>
      <c r="RH56" s="19">
        <v>2.2000000000000002</v>
      </c>
      <c r="RI56" s="19">
        <v>2.4</v>
      </c>
      <c r="RJ56" s="19">
        <v>2.4</v>
      </c>
      <c r="RK56" s="19">
        <v>-0.2</v>
      </c>
      <c r="RL56" s="19">
        <v>1.1000000000000001</v>
      </c>
      <c r="RM56" s="19">
        <v>1.2</v>
      </c>
      <c r="RN56" s="19">
        <v>1.2</v>
      </c>
      <c r="RO56" s="19">
        <v>-0.1</v>
      </c>
      <c r="RP56" s="19">
        <v>2.9</v>
      </c>
      <c r="RQ56" s="19">
        <v>2.8</v>
      </c>
      <c r="RR56" s="19">
        <v>2.8</v>
      </c>
      <c r="RS56" s="19">
        <v>0.1</v>
      </c>
      <c r="RT56" s="19">
        <v>0</v>
      </c>
      <c r="RU56" s="19">
        <v>0</v>
      </c>
      <c r="RV56" s="19">
        <v>0</v>
      </c>
      <c r="RW56" s="19">
        <v>0</v>
      </c>
      <c r="RX56" s="19">
        <v>2.4</v>
      </c>
      <c r="RY56" s="19">
        <v>1.899</v>
      </c>
      <c r="RZ56" s="19">
        <v>1.899</v>
      </c>
      <c r="SA56" s="19">
        <v>0.501</v>
      </c>
      <c r="SB56" s="19">
        <v>20.3</v>
      </c>
      <c r="SC56" s="19">
        <v>3.8144300000000002</v>
      </c>
      <c r="SD56" s="19">
        <v>6.17842</v>
      </c>
      <c r="SE56" s="19">
        <v>14.12158</v>
      </c>
      <c r="SF56" s="19">
        <v>1.5</v>
      </c>
      <c r="SG56" s="19">
        <v>1.4359999999999999</v>
      </c>
      <c r="SH56" s="19">
        <v>1.4359999999999999</v>
      </c>
      <c r="SI56" s="19">
        <v>6.4000000000000001E-2</v>
      </c>
      <c r="SJ56" s="19"/>
      <c r="SK56" s="19"/>
      <c r="SL56" s="19">
        <v>0.4</v>
      </c>
      <c r="SM56" s="19">
        <v>-0.4</v>
      </c>
      <c r="SN56" s="19">
        <v>6.6</v>
      </c>
      <c r="SO56" s="19">
        <v>6.9</v>
      </c>
      <c r="SP56" s="19">
        <v>6.9</v>
      </c>
      <c r="SQ56" s="19">
        <v>-0.3</v>
      </c>
      <c r="SR56" s="19">
        <v>3.4</v>
      </c>
      <c r="SS56" s="19">
        <v>3</v>
      </c>
      <c r="ST56" s="19">
        <v>3</v>
      </c>
      <c r="SU56" s="19">
        <v>0.4</v>
      </c>
      <c r="SV56" s="19">
        <v>4.2</v>
      </c>
      <c r="SW56" s="19">
        <v>4</v>
      </c>
      <c r="SX56" s="19">
        <v>4</v>
      </c>
      <c r="SY56" s="19">
        <v>0.2</v>
      </c>
      <c r="SZ56" s="19">
        <v>6.2</v>
      </c>
      <c r="TA56" s="19">
        <v>6</v>
      </c>
      <c r="TB56" s="19">
        <v>6</v>
      </c>
      <c r="TC56" s="19">
        <v>0.2</v>
      </c>
      <c r="TD56" s="19">
        <v>10</v>
      </c>
      <c r="TE56" s="19">
        <v>10</v>
      </c>
      <c r="TF56" s="19">
        <v>10</v>
      </c>
      <c r="TG56" s="19">
        <v>0</v>
      </c>
      <c r="TH56" s="19">
        <v>5.3</v>
      </c>
      <c r="TI56" s="19">
        <v>15.11359</v>
      </c>
      <c r="TJ56" s="19">
        <v>19.093</v>
      </c>
      <c r="TK56" s="19">
        <v>-13.792999999999999</v>
      </c>
      <c r="TL56" s="19">
        <v>47.3</v>
      </c>
      <c r="TM56" s="19">
        <v>23.97456</v>
      </c>
      <c r="TN56" s="19">
        <v>26.809000000000001</v>
      </c>
      <c r="TO56" s="19">
        <v>20.491</v>
      </c>
      <c r="TP56" s="19">
        <v>0</v>
      </c>
      <c r="TQ56" s="19">
        <v>0</v>
      </c>
      <c r="TR56" s="19">
        <v>0</v>
      </c>
      <c r="TS56" s="19">
        <v>0</v>
      </c>
      <c r="TT56" s="19">
        <v>78.3</v>
      </c>
      <c r="TU56" s="19">
        <v>64</v>
      </c>
      <c r="TV56" s="19">
        <v>65.992999999999995</v>
      </c>
      <c r="TW56" s="19">
        <v>12.307</v>
      </c>
      <c r="TX56" s="19">
        <v>74.5</v>
      </c>
      <c r="TY56" s="19">
        <v>75.272019999999998</v>
      </c>
      <c r="TZ56" s="19">
        <v>80.135999999999996</v>
      </c>
      <c r="UA56" s="19">
        <v>-5.6360000000000001</v>
      </c>
      <c r="UB56" s="19">
        <v>9.9</v>
      </c>
      <c r="UC56" s="19">
        <v>6.8250000000000002</v>
      </c>
      <c r="UD56" s="19">
        <v>6.8250000000000002</v>
      </c>
      <c r="UE56" s="19">
        <v>3.0750000000000002</v>
      </c>
      <c r="UF56" s="19">
        <v>8.4</v>
      </c>
      <c r="UG56" s="19">
        <v>5.6660000000000004</v>
      </c>
      <c r="UH56" s="19">
        <v>5.6660000000000004</v>
      </c>
      <c r="UI56" s="19">
        <v>2.734</v>
      </c>
      <c r="UJ56" s="19">
        <v>5.6</v>
      </c>
      <c r="UK56" s="19">
        <v>7.5</v>
      </c>
      <c r="UL56" s="19">
        <v>7.5</v>
      </c>
      <c r="UM56" s="19">
        <v>-1.9</v>
      </c>
      <c r="UN56" s="19">
        <v>2.5</v>
      </c>
      <c r="UO56" s="19">
        <v>3</v>
      </c>
      <c r="UP56" s="19">
        <v>2.2000000000000002</v>
      </c>
      <c r="UQ56" s="19">
        <v>0.3</v>
      </c>
      <c r="UR56" s="19">
        <v>7.4</v>
      </c>
      <c r="US56" s="19">
        <v>7.6</v>
      </c>
      <c r="UT56" s="19">
        <v>7.6</v>
      </c>
      <c r="UU56" s="19">
        <v>-0.2</v>
      </c>
      <c r="UV56" s="19">
        <v>4.3</v>
      </c>
      <c r="UW56" s="19">
        <v>4.8</v>
      </c>
      <c r="UX56" s="19">
        <v>4.8</v>
      </c>
      <c r="UY56" s="19">
        <v>-0.5</v>
      </c>
      <c r="UZ56" s="19">
        <v>4.8</v>
      </c>
      <c r="VA56" s="19">
        <v>5.2</v>
      </c>
      <c r="VB56" s="19">
        <v>5.2</v>
      </c>
      <c r="VC56" s="19">
        <v>-0.4</v>
      </c>
      <c r="VD56" s="19">
        <v>4.8</v>
      </c>
      <c r="VE56" s="19">
        <v>5.3</v>
      </c>
      <c r="VF56" s="19">
        <v>5.3</v>
      </c>
      <c r="VG56" s="19">
        <v>-0.5</v>
      </c>
      <c r="VH56" s="19">
        <v>12</v>
      </c>
      <c r="VI56" s="19">
        <v>9.7759999999999998</v>
      </c>
      <c r="VJ56" s="19">
        <v>9.7759999999999998</v>
      </c>
      <c r="VK56" s="19">
        <v>2.2240000000000002</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85.8</v>
      </c>
      <c r="WC56" s="19">
        <v>72.842699999999994</v>
      </c>
      <c r="WD56" s="19">
        <v>81</v>
      </c>
      <c r="WE56" s="19">
        <v>4.8</v>
      </c>
      <c r="WF56" s="19">
        <v>92.9</v>
      </c>
      <c r="WG56" s="19">
        <v>51.6265</v>
      </c>
      <c r="WH56" s="19">
        <v>73</v>
      </c>
      <c r="WI56" s="19">
        <v>19.899999999999999</v>
      </c>
      <c r="WJ56" s="19">
        <v>0</v>
      </c>
      <c r="WK56" s="19">
        <v>0</v>
      </c>
      <c r="WL56" s="19">
        <v>0</v>
      </c>
      <c r="WM56" s="19">
        <v>0</v>
      </c>
      <c r="WN56" s="19">
        <v>0</v>
      </c>
      <c r="WO56" s="19">
        <v>0</v>
      </c>
      <c r="WP56" s="19">
        <v>0</v>
      </c>
      <c r="WQ56" s="19">
        <v>0</v>
      </c>
      <c r="WR56" s="19">
        <v>10</v>
      </c>
      <c r="WS56" s="19">
        <v>5.4</v>
      </c>
      <c r="WT56" s="19">
        <v>5.4</v>
      </c>
      <c r="WU56" s="19">
        <v>4.5999999999999996</v>
      </c>
      <c r="WV56" s="19">
        <v>18.5</v>
      </c>
      <c r="WW56" s="19">
        <v>20</v>
      </c>
      <c r="WX56" s="19">
        <v>19.223299999999998</v>
      </c>
      <c r="WY56" s="19">
        <v>-0.72330000000000005</v>
      </c>
      <c r="WZ56" s="19">
        <v>8.8000000000000007</v>
      </c>
      <c r="XA56" s="19">
        <v>10.8</v>
      </c>
      <c r="XB56" s="19">
        <v>10.8</v>
      </c>
      <c r="XC56" s="19">
        <v>-2</v>
      </c>
      <c r="XD56" s="19"/>
      <c r="XE56" s="19"/>
      <c r="XF56" s="19"/>
      <c r="XG56" s="19">
        <v>0</v>
      </c>
      <c r="XH56" s="19"/>
      <c r="XI56" s="19"/>
      <c r="XJ56" s="19"/>
      <c r="XK56" s="19">
        <v>0</v>
      </c>
      <c r="XL56" s="19">
        <v>15.2</v>
      </c>
      <c r="XM56" s="19">
        <v>15</v>
      </c>
      <c r="XN56" s="19">
        <v>14</v>
      </c>
      <c r="XO56" s="19">
        <v>1.2</v>
      </c>
      <c r="XP56" s="19"/>
      <c r="XQ56" s="19"/>
      <c r="XR56" s="19"/>
      <c r="XS56" s="19">
        <v>0</v>
      </c>
      <c r="XT56" s="19">
        <v>8</v>
      </c>
      <c r="XU56" s="19">
        <v>8</v>
      </c>
      <c r="XV56" s="19">
        <v>7.49</v>
      </c>
      <c r="XW56" s="19">
        <v>0.51</v>
      </c>
      <c r="XX56" s="19"/>
      <c r="XY56" s="19"/>
      <c r="XZ56" s="19"/>
      <c r="YA56" s="19">
        <v>0</v>
      </c>
      <c r="YB56" s="19"/>
      <c r="YC56" s="19"/>
      <c r="YD56" s="19"/>
      <c r="YE56" s="19">
        <v>0</v>
      </c>
    </row>
    <row r="57" spans="1:655" ht="25.05" customHeight="1" x14ac:dyDescent="0.3">
      <c r="A57" s="1"/>
      <c r="B57" s="202" t="s">
        <v>2729</v>
      </c>
      <c r="C57" s="203"/>
      <c r="D57" s="20">
        <v>2056.1999999999998</v>
      </c>
      <c r="E57" s="20">
        <v>1641.6514850000001</v>
      </c>
      <c r="F57" s="20">
        <v>1751.44443</v>
      </c>
      <c r="G57" s="20"/>
      <c r="H57" s="20">
        <v>15549.3</v>
      </c>
      <c r="I57" s="20">
        <v>15447.794159999999</v>
      </c>
      <c r="J57" s="20">
        <v>15447.794159999999</v>
      </c>
      <c r="K57" s="20"/>
      <c r="L57" s="20">
        <v>5172</v>
      </c>
      <c r="M57" s="20">
        <v>5166.9532650000001</v>
      </c>
      <c r="N57" s="20">
        <v>5025.4420799999998</v>
      </c>
      <c r="O57" s="20"/>
      <c r="P57" s="20">
        <v>0</v>
      </c>
      <c r="Q57" s="20">
        <v>0</v>
      </c>
      <c r="R57" s="20">
        <v>0</v>
      </c>
      <c r="S57" s="20"/>
      <c r="T57" s="20">
        <v>0</v>
      </c>
      <c r="U57" s="20">
        <v>0</v>
      </c>
      <c r="V57" s="20">
        <v>0</v>
      </c>
      <c r="W57" s="20"/>
      <c r="X57" s="20">
        <v>839.25</v>
      </c>
      <c r="Y57" s="20">
        <v>579.78218000000004</v>
      </c>
      <c r="Z57" s="20">
        <v>793.83803499999999</v>
      </c>
      <c r="AA57" s="20"/>
      <c r="AB57" s="20">
        <v>1997.95</v>
      </c>
      <c r="AC57" s="20">
        <v>2030.0971199999999</v>
      </c>
      <c r="AD57" s="20">
        <v>2277.0720000000001</v>
      </c>
      <c r="AE57" s="20"/>
      <c r="AF57" s="20">
        <v>0</v>
      </c>
      <c r="AG57" s="20">
        <v>0</v>
      </c>
      <c r="AH57" s="20">
        <v>0</v>
      </c>
      <c r="AI57" s="20"/>
      <c r="AJ57" s="20">
        <v>0</v>
      </c>
      <c r="AK57" s="20">
        <v>0</v>
      </c>
      <c r="AL57" s="20">
        <v>0</v>
      </c>
      <c r="AM57" s="20"/>
      <c r="AN57" s="20">
        <v>4253.8999999999996</v>
      </c>
      <c r="AO57" s="20">
        <v>4443.6144000000004</v>
      </c>
      <c r="AP57" s="20">
        <v>4057.532475</v>
      </c>
      <c r="AQ57" s="20"/>
      <c r="AR57" s="20">
        <v>4406.3</v>
      </c>
      <c r="AS57" s="20">
        <v>4443.6144000000004</v>
      </c>
      <c r="AT57" s="20">
        <v>4057.532475</v>
      </c>
      <c r="AU57" s="20"/>
      <c r="AV57" s="20">
        <v>4413.8999999999996</v>
      </c>
      <c r="AW57" s="20">
        <v>4443.6144000000004</v>
      </c>
      <c r="AX57" s="20">
        <v>4057.532475</v>
      </c>
      <c r="AY57" s="20"/>
      <c r="AZ57" s="20">
        <v>6544.9</v>
      </c>
      <c r="BA57" s="20">
        <v>6665.4217900000003</v>
      </c>
      <c r="BB57" s="20">
        <v>6086.2987249999996</v>
      </c>
      <c r="BC57" s="20"/>
      <c r="BD57" s="20">
        <v>5162.95</v>
      </c>
      <c r="BE57" s="20">
        <v>4998.77232</v>
      </c>
      <c r="BF57" s="20">
        <v>4998.7720799999997</v>
      </c>
      <c r="BG57" s="20"/>
      <c r="BH57" s="20">
        <v>2672.35</v>
      </c>
      <c r="BI57" s="20">
        <v>2499.38616</v>
      </c>
      <c r="BJ57" s="20">
        <v>2499.38598</v>
      </c>
      <c r="BK57" s="20"/>
      <c r="BL57" s="20">
        <v>6824.55</v>
      </c>
      <c r="BM57" s="20">
        <v>7091.8033500000001</v>
      </c>
      <c r="BN57" s="20">
        <v>8751.2854349999998</v>
      </c>
      <c r="BO57" s="20"/>
      <c r="BP57" s="20">
        <v>101.25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2939</v>
      </c>
      <c r="CK57" s="20">
        <v>3050.0239200000001</v>
      </c>
      <c r="CL57" s="20">
        <v>3050.0239200000001</v>
      </c>
      <c r="CM57" s="20"/>
      <c r="CN57" s="20">
        <v>175.05</v>
      </c>
      <c r="CO57" s="20">
        <v>163.20912000000001</v>
      </c>
      <c r="CP57" s="20">
        <v>123.20016</v>
      </c>
      <c r="CQ57" s="20"/>
      <c r="CR57" s="20">
        <v>136.05000000000001</v>
      </c>
      <c r="CS57" s="20">
        <v>89.587680000000006</v>
      </c>
      <c r="CT57" s="20">
        <v>67.626239999999996</v>
      </c>
      <c r="CU57" s="20"/>
      <c r="CV57" s="20">
        <v>0</v>
      </c>
      <c r="CW57" s="20">
        <v>0</v>
      </c>
      <c r="CX57" s="20">
        <v>0</v>
      </c>
      <c r="CY57" s="20"/>
      <c r="CZ57" s="20">
        <v>166.95</v>
      </c>
      <c r="DA57" s="20">
        <v>165.08879999999999</v>
      </c>
      <c r="DB57" s="20">
        <v>165.08879999999999</v>
      </c>
      <c r="DC57" s="20"/>
      <c r="DD57" s="20">
        <v>280.75</v>
      </c>
      <c r="DE57" s="20">
        <v>352.60876999999999</v>
      </c>
      <c r="DF57" s="20">
        <v>327.84306500000002</v>
      </c>
      <c r="DG57" s="20"/>
      <c r="DH57" s="20">
        <v>1773.9</v>
      </c>
      <c r="DI57" s="20">
        <v>1893.4929950000001</v>
      </c>
      <c r="DJ57" s="20">
        <v>1795.4936600000001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1343.95</v>
      </c>
      <c r="EC57" s="20">
        <v>1340.19768</v>
      </c>
      <c r="ED57" s="20">
        <v>1294.9158050000001</v>
      </c>
      <c r="EE57" s="20"/>
      <c r="EF57" s="20">
        <v>2344.4</v>
      </c>
      <c r="EG57" s="20">
        <v>2216.7035000000001</v>
      </c>
      <c r="EH57" s="20">
        <v>2177.7710900000002</v>
      </c>
      <c r="EI57" s="20"/>
      <c r="EJ57" s="20">
        <v>0</v>
      </c>
      <c r="EK57" s="20">
        <v>0</v>
      </c>
      <c r="EL57" s="20">
        <v>0</v>
      </c>
      <c r="EM57" s="20"/>
      <c r="EN57" s="20">
        <v>0</v>
      </c>
      <c r="EO57" s="20">
        <v>0</v>
      </c>
      <c r="EP57" s="20">
        <v>0</v>
      </c>
      <c r="EQ57" s="20"/>
      <c r="ER57" s="20">
        <v>2</v>
      </c>
      <c r="ES57" s="20">
        <v>0</v>
      </c>
      <c r="ET57" s="20">
        <v>2</v>
      </c>
      <c r="EU57" s="20"/>
      <c r="EV57" s="20">
        <v>154.5</v>
      </c>
      <c r="EW57" s="20">
        <v>153.36000000000001</v>
      </c>
      <c r="EX57" s="20">
        <v>153.36000000000001</v>
      </c>
      <c r="EY57" s="20"/>
      <c r="EZ57" s="20">
        <v>2282.8000000000002</v>
      </c>
      <c r="FA57" s="20">
        <v>1630.6863599999999</v>
      </c>
      <c r="FB57" s="20">
        <v>1395.1258049999999</v>
      </c>
      <c r="FC57" s="20"/>
      <c r="FD57" s="20">
        <v>840.25</v>
      </c>
      <c r="FE57" s="20">
        <v>812.03880000000004</v>
      </c>
      <c r="FF57" s="20">
        <v>933.60888</v>
      </c>
      <c r="FG57" s="20"/>
      <c r="FH57" s="20">
        <v>1322.2</v>
      </c>
      <c r="FI57" s="20">
        <v>1376.3984499999999</v>
      </c>
      <c r="FJ57" s="20">
        <v>1364.10835</v>
      </c>
      <c r="FK57" s="20"/>
      <c r="FL57" s="20">
        <v>568.65</v>
      </c>
      <c r="FM57" s="20">
        <v>549.32039999999995</v>
      </c>
      <c r="FN57" s="20">
        <v>543.00599999999997</v>
      </c>
      <c r="FO57" s="20"/>
      <c r="FP57" s="20">
        <v>401.4</v>
      </c>
      <c r="FQ57" s="20">
        <v>358.26767999999998</v>
      </c>
      <c r="FR57" s="20">
        <v>358.26744000000002</v>
      </c>
      <c r="FS57" s="20"/>
      <c r="FT57" s="20">
        <v>389.1</v>
      </c>
      <c r="FU57" s="20">
        <v>407.76695999999998</v>
      </c>
      <c r="FV57" s="20">
        <v>407.76695999999998</v>
      </c>
      <c r="FW57" s="20"/>
      <c r="FX57" s="20">
        <v>1549.5</v>
      </c>
      <c r="FY57" s="20">
        <v>1666.6476</v>
      </c>
      <c r="FZ57" s="20">
        <v>1666.6476</v>
      </c>
      <c r="GA57" s="20"/>
      <c r="GB57" s="20">
        <v>4377.5</v>
      </c>
      <c r="GC57" s="20">
        <v>4188.3471200000004</v>
      </c>
      <c r="GD57" s="20">
        <v>4237.7803350000004</v>
      </c>
      <c r="GE57" s="20"/>
      <c r="GF57" s="20">
        <v>4386.05</v>
      </c>
      <c r="GG57" s="20">
        <v>4188.3471200000004</v>
      </c>
      <c r="GH57" s="20">
        <v>4237.7803350000004</v>
      </c>
      <c r="GI57" s="20"/>
      <c r="GJ57" s="20">
        <v>4405.6499999999996</v>
      </c>
      <c r="GK57" s="20">
        <v>4188.3471200000004</v>
      </c>
      <c r="GL57" s="20">
        <v>4237.7803350000004</v>
      </c>
      <c r="GM57" s="20"/>
      <c r="GN57" s="20">
        <v>1447.9</v>
      </c>
      <c r="GO57" s="20">
        <v>1755.269605</v>
      </c>
      <c r="GP57" s="20">
        <v>1307.328475</v>
      </c>
      <c r="GQ57" s="20"/>
      <c r="GR57" s="20">
        <v>129.55000000000001</v>
      </c>
      <c r="GS57" s="20">
        <v>144</v>
      </c>
      <c r="GT57" s="20">
        <v>140.84808000000001</v>
      </c>
      <c r="GU57" s="20"/>
      <c r="GV57" s="20">
        <v>28.75</v>
      </c>
      <c r="GW57" s="20">
        <v>24.5076</v>
      </c>
      <c r="GX57" s="20">
        <v>147.76272</v>
      </c>
      <c r="GY57" s="20"/>
      <c r="GZ57" s="20">
        <v>690.15</v>
      </c>
      <c r="HA57" s="20">
        <v>794.64247999999998</v>
      </c>
      <c r="HB57" s="20">
        <v>791.94781</v>
      </c>
      <c r="HC57" s="20"/>
      <c r="HD57" s="20">
        <v>836.85</v>
      </c>
      <c r="HE57" s="20">
        <v>609.04079999999999</v>
      </c>
      <c r="HF57" s="20">
        <v>609.04079999999999</v>
      </c>
      <c r="HG57" s="20"/>
      <c r="HH57" s="20">
        <v>48</v>
      </c>
      <c r="HI57" s="20">
        <v>47.366160000000001</v>
      </c>
      <c r="HJ57" s="20">
        <v>47.366160000000001</v>
      </c>
      <c r="HK57" s="20"/>
      <c r="HL57" s="20">
        <v>186.5</v>
      </c>
      <c r="HM57" s="20">
        <v>216.63303999999999</v>
      </c>
      <c r="HN57" s="20">
        <v>216.63303999999999</v>
      </c>
      <c r="HO57" s="20"/>
      <c r="HP57" s="20">
        <v>1592.3</v>
      </c>
      <c r="HQ57" s="20">
        <v>1394.4309000000001</v>
      </c>
      <c r="HR57" s="20">
        <v>1594.0182600000001</v>
      </c>
      <c r="HS57" s="20"/>
      <c r="HT57" s="20">
        <v>0</v>
      </c>
      <c r="HU57" s="20">
        <v>0</v>
      </c>
      <c r="HV57" s="20">
        <v>0</v>
      </c>
      <c r="HW57" s="20"/>
      <c r="HX57" s="20">
        <v>0</v>
      </c>
      <c r="HY57" s="20">
        <v>0</v>
      </c>
      <c r="HZ57" s="20">
        <v>0</v>
      </c>
      <c r="IA57" s="20"/>
      <c r="IB57" s="20">
        <v>1553.45</v>
      </c>
      <c r="IC57" s="20">
        <v>1476.55558</v>
      </c>
      <c r="ID57" s="20">
        <v>1445.759965</v>
      </c>
      <c r="IE57" s="20"/>
      <c r="IF57" s="20">
        <v>140.9</v>
      </c>
      <c r="IG57" s="20">
        <v>0</v>
      </c>
      <c r="IH57" s="20">
        <v>164</v>
      </c>
      <c r="II57" s="20"/>
      <c r="IJ57" s="20">
        <v>0</v>
      </c>
      <c r="IK57" s="20">
        <v>0</v>
      </c>
      <c r="IL57" s="20">
        <v>0</v>
      </c>
      <c r="IM57" s="20"/>
      <c r="IN57" s="20">
        <v>814.3</v>
      </c>
      <c r="IO57" s="20">
        <v>776.36836500000004</v>
      </c>
      <c r="IP57" s="20">
        <v>770.90304000000003</v>
      </c>
      <c r="IQ57" s="20"/>
      <c r="IR57" s="20">
        <v>0</v>
      </c>
      <c r="IS57" s="20">
        <v>0</v>
      </c>
      <c r="IT57" s="20">
        <v>0</v>
      </c>
      <c r="IU57" s="20"/>
      <c r="IV57" s="20">
        <v>0</v>
      </c>
      <c r="IW57" s="20">
        <v>0</v>
      </c>
      <c r="IX57" s="20">
        <v>0</v>
      </c>
      <c r="IY57" s="20"/>
      <c r="IZ57" s="20">
        <v>0</v>
      </c>
      <c r="JA57" s="20">
        <v>0</v>
      </c>
      <c r="JB57" s="20">
        <v>0</v>
      </c>
      <c r="JC57" s="20"/>
      <c r="JD57" s="20">
        <v>889.05</v>
      </c>
      <c r="JE57" s="20">
        <v>1281.2092299999999</v>
      </c>
      <c r="JF57" s="20">
        <v>958.24512500000003</v>
      </c>
      <c r="JG57" s="20"/>
      <c r="JH57" s="20">
        <v>4253</v>
      </c>
      <c r="JI57" s="20">
        <v>4284.7094399999996</v>
      </c>
      <c r="JJ57" s="20">
        <v>4284.7092000000002</v>
      </c>
      <c r="JK57" s="20"/>
      <c r="JL57" s="20">
        <v>4202.75</v>
      </c>
      <c r="JM57" s="20">
        <v>4284.7094399999996</v>
      </c>
      <c r="JN57" s="20">
        <v>4284.7092000000002</v>
      </c>
      <c r="JO57" s="20"/>
      <c r="JP57" s="20">
        <v>4800</v>
      </c>
      <c r="JQ57" s="20">
        <v>4284.7094399999996</v>
      </c>
      <c r="JR57" s="20">
        <v>4284.7092000000002</v>
      </c>
      <c r="JS57" s="20"/>
      <c r="JT57" s="20">
        <v>6579.55</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30.55</v>
      </c>
      <c r="LE57" s="20">
        <v>27.65448</v>
      </c>
      <c r="LF57" s="20">
        <v>27.65448</v>
      </c>
      <c r="LG57" s="20"/>
      <c r="LH57" s="20">
        <v>3233.85</v>
      </c>
      <c r="LI57" s="20">
        <v>3922.227985</v>
      </c>
      <c r="LJ57" s="20">
        <v>3125.10403</v>
      </c>
      <c r="LK57" s="20"/>
      <c r="LL57" s="20">
        <v>1816.95</v>
      </c>
      <c r="LM57" s="20">
        <v>1764.054605</v>
      </c>
      <c r="LN57" s="20">
        <v>1764.681595</v>
      </c>
      <c r="LO57" s="20"/>
      <c r="LP57" s="20">
        <v>1543.85</v>
      </c>
      <c r="LQ57" s="20">
        <v>1611.21552</v>
      </c>
      <c r="LR57" s="20">
        <v>1598.5788500000001</v>
      </c>
      <c r="LS57" s="20"/>
      <c r="LT57" s="20">
        <v>1586.4</v>
      </c>
      <c r="LU57" s="20">
        <v>1557.44831</v>
      </c>
      <c r="LV57" s="20">
        <v>1555.671345</v>
      </c>
      <c r="LW57" s="20"/>
      <c r="LX57" s="20">
        <v>689</v>
      </c>
      <c r="LY57" s="20">
        <v>718.62131499999998</v>
      </c>
      <c r="LZ57" s="20">
        <v>667.51179500000001</v>
      </c>
      <c r="MA57" s="20"/>
      <c r="MB57" s="20">
        <v>0</v>
      </c>
      <c r="MC57" s="20">
        <v>0</v>
      </c>
      <c r="MD57" s="20">
        <v>0</v>
      </c>
      <c r="ME57" s="20"/>
      <c r="MF57" s="20">
        <v>0</v>
      </c>
      <c r="MG57" s="20">
        <v>0</v>
      </c>
      <c r="MH57" s="20">
        <v>0</v>
      </c>
      <c r="MI57" s="20"/>
      <c r="MJ57" s="20">
        <v>0</v>
      </c>
      <c r="MK57" s="20">
        <v>0</v>
      </c>
      <c r="ML57" s="20">
        <v>0</v>
      </c>
      <c r="MM57" s="20"/>
      <c r="MN57" s="20">
        <v>3521.35</v>
      </c>
      <c r="MO57" s="20">
        <v>3652.7346299999999</v>
      </c>
      <c r="MP57" s="20">
        <v>3594.5737100000001</v>
      </c>
      <c r="MQ57" s="20"/>
      <c r="MR57" s="20">
        <v>3572.2</v>
      </c>
      <c r="MS57" s="20">
        <v>3652.7346299999999</v>
      </c>
      <c r="MT57" s="20">
        <v>3594.5737100000001</v>
      </c>
      <c r="MU57" s="20"/>
      <c r="MV57" s="20">
        <v>3594.65</v>
      </c>
      <c r="MW57" s="20">
        <v>3652.7346299999999</v>
      </c>
      <c r="MX57" s="20">
        <v>3594.5737100000001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4311.8999999999996</v>
      </c>
      <c r="NU57" s="20">
        <v>3936.26665</v>
      </c>
      <c r="NV57" s="20">
        <v>3480.4125600000002</v>
      </c>
      <c r="NW57" s="20"/>
      <c r="NX57" s="20">
        <v>2196.4499999999998</v>
      </c>
      <c r="NY57" s="20">
        <v>1968.1333549999999</v>
      </c>
      <c r="NZ57" s="20">
        <v>1740.20616</v>
      </c>
      <c r="OA57" s="20"/>
      <c r="OB57" s="20">
        <v>8.35</v>
      </c>
      <c r="OC57" s="20">
        <v>8.4730000000000008</v>
      </c>
      <c r="OD57" s="20">
        <v>8.4730000000000008</v>
      </c>
      <c r="OE57" s="20"/>
      <c r="OF57" s="20">
        <v>2049.6</v>
      </c>
      <c r="OG57" s="20">
        <v>2288.6566600000001</v>
      </c>
      <c r="OH57" s="20">
        <v>2513.8240000000001</v>
      </c>
      <c r="OI57" s="20"/>
      <c r="OJ57" s="20">
        <v>586.54999999999995</v>
      </c>
      <c r="OK57" s="20">
        <v>592.94650000000001</v>
      </c>
      <c r="OL57" s="20">
        <v>592.94650000000001</v>
      </c>
      <c r="OM57" s="20"/>
      <c r="ON57" s="20">
        <v>350.15</v>
      </c>
      <c r="OO57" s="20">
        <v>360.4135</v>
      </c>
      <c r="OP57" s="20">
        <v>360.4135</v>
      </c>
      <c r="OQ57" s="20"/>
      <c r="OR57" s="20">
        <v>2.75</v>
      </c>
      <c r="OS57" s="20">
        <v>2.1</v>
      </c>
      <c r="OT57" s="20">
        <v>2.1</v>
      </c>
      <c r="OU57" s="20"/>
      <c r="OV57" s="20">
        <v>227.2</v>
      </c>
      <c r="OW57" s="20">
        <v>218.1</v>
      </c>
      <c r="OX57" s="20">
        <v>218.1</v>
      </c>
      <c r="OY57" s="20"/>
      <c r="OZ57" s="20">
        <v>233.1</v>
      </c>
      <c r="PA57" s="20">
        <v>216</v>
      </c>
      <c r="PB57" s="20">
        <v>216.00018499999999</v>
      </c>
      <c r="PC57" s="20"/>
      <c r="PD57" s="20">
        <v>69.400000000000006</v>
      </c>
      <c r="PE57" s="20">
        <v>53.881839999999997</v>
      </c>
      <c r="PF57" s="20">
        <v>64.105549999999994</v>
      </c>
      <c r="PG57" s="20"/>
      <c r="PH57" s="20">
        <v>7.2</v>
      </c>
      <c r="PI57" s="20">
        <v>24</v>
      </c>
      <c r="PJ57" s="20">
        <v>24</v>
      </c>
      <c r="PK57" s="20"/>
      <c r="PL57" s="20">
        <v>65.5</v>
      </c>
      <c r="PM57" s="20">
        <v>52.8</v>
      </c>
      <c r="PN57" s="20">
        <v>52.8</v>
      </c>
      <c r="PO57" s="20"/>
      <c r="PP57" s="20">
        <v>58.65</v>
      </c>
      <c r="PQ57" s="20">
        <v>59.76</v>
      </c>
      <c r="PR57" s="20">
        <v>59.76</v>
      </c>
      <c r="PS57" s="20"/>
      <c r="PT57" s="20">
        <v>480.5</v>
      </c>
      <c r="PU57" s="20">
        <v>480</v>
      </c>
      <c r="PV57" s="20">
        <v>466.01927999999998</v>
      </c>
      <c r="PW57" s="20"/>
      <c r="PX57" s="20">
        <v>183.3</v>
      </c>
      <c r="PY57" s="20">
        <v>240</v>
      </c>
      <c r="PZ57" s="20">
        <v>240</v>
      </c>
      <c r="QA57" s="20"/>
      <c r="QB57" s="20">
        <v>167.75</v>
      </c>
      <c r="QC57" s="20">
        <v>168</v>
      </c>
      <c r="QD57" s="20">
        <v>168</v>
      </c>
      <c r="QE57" s="20"/>
      <c r="QF57" s="20">
        <v>79.8</v>
      </c>
      <c r="QG57" s="20">
        <v>72</v>
      </c>
      <c r="QH57" s="20">
        <v>84</v>
      </c>
      <c r="QI57" s="20"/>
      <c r="QJ57" s="20">
        <v>443.3</v>
      </c>
      <c r="QK57" s="20">
        <v>456</v>
      </c>
      <c r="QL57" s="20">
        <v>431.06783999999999</v>
      </c>
      <c r="QM57" s="20"/>
      <c r="QN57" s="20">
        <v>116.95</v>
      </c>
      <c r="QO57" s="20">
        <v>110.10899999999999</v>
      </c>
      <c r="QP57" s="20">
        <v>110.10899999999999</v>
      </c>
      <c r="QQ57" s="20"/>
      <c r="QR57" s="20">
        <v>138.44999999999999</v>
      </c>
      <c r="QS57" s="20">
        <v>134.12049999999999</v>
      </c>
      <c r="QT57" s="20">
        <v>134.12049999999999</v>
      </c>
      <c r="QU57" s="20"/>
      <c r="QV57" s="20">
        <v>637.9</v>
      </c>
      <c r="QW57" s="20">
        <v>600.9665</v>
      </c>
      <c r="QX57" s="20">
        <v>600.9665</v>
      </c>
      <c r="QY57" s="20"/>
      <c r="QZ57" s="20">
        <v>1684.3</v>
      </c>
      <c r="RA57" s="20">
        <v>1753.9979699999999</v>
      </c>
      <c r="RB57" s="20">
        <v>1698.4939999999999</v>
      </c>
      <c r="RC57" s="20"/>
      <c r="RD57" s="20">
        <v>106.65</v>
      </c>
      <c r="RE57" s="20">
        <v>100.8</v>
      </c>
      <c r="RF57" s="20">
        <v>100.8</v>
      </c>
      <c r="RG57" s="20"/>
      <c r="RH57" s="20">
        <v>52.1</v>
      </c>
      <c r="RI57" s="20">
        <v>57.6</v>
      </c>
      <c r="RJ57" s="20">
        <v>57.6</v>
      </c>
      <c r="RK57" s="20"/>
      <c r="RL57" s="20">
        <v>26.3</v>
      </c>
      <c r="RM57" s="20">
        <v>28.8</v>
      </c>
      <c r="RN57" s="20">
        <v>28.8</v>
      </c>
      <c r="RO57" s="20"/>
      <c r="RP57" s="20">
        <v>67.7</v>
      </c>
      <c r="RQ57" s="20">
        <v>67.2</v>
      </c>
      <c r="RR57" s="20">
        <v>67.2</v>
      </c>
      <c r="RS57" s="20"/>
      <c r="RT57" s="20">
        <v>120.6</v>
      </c>
      <c r="RU57" s="20">
        <v>82.721000000000004</v>
      </c>
      <c r="RV57" s="20">
        <v>82.721000000000004</v>
      </c>
      <c r="RW57" s="20"/>
      <c r="RX57" s="20">
        <v>56.2</v>
      </c>
      <c r="RY57" s="20">
        <v>45.576000000000001</v>
      </c>
      <c r="RZ57" s="20">
        <v>45.576000000000001</v>
      </c>
      <c r="SA57" s="20"/>
      <c r="SB57" s="20">
        <v>402.25</v>
      </c>
      <c r="SC57" s="20">
        <v>341.538815</v>
      </c>
      <c r="SD57" s="20">
        <v>334.41549500000002</v>
      </c>
      <c r="SE57" s="20"/>
      <c r="SF57" s="20">
        <v>32.799999999999997</v>
      </c>
      <c r="SG57" s="20">
        <v>30.61</v>
      </c>
      <c r="SH57" s="20">
        <v>30.61</v>
      </c>
      <c r="SI57" s="20"/>
      <c r="SJ57" s="20">
        <v>0</v>
      </c>
      <c r="SK57" s="20">
        <v>0</v>
      </c>
      <c r="SL57" s="20">
        <v>9.6</v>
      </c>
      <c r="SM57" s="20"/>
      <c r="SN57" s="20">
        <v>146.30000000000001</v>
      </c>
      <c r="SO57" s="20">
        <v>165.6</v>
      </c>
      <c r="SP57" s="20">
        <v>165.6</v>
      </c>
      <c r="SQ57" s="20"/>
      <c r="SR57" s="20">
        <v>75.650000000000006</v>
      </c>
      <c r="SS57" s="20">
        <v>72</v>
      </c>
      <c r="ST57" s="20">
        <v>72</v>
      </c>
      <c r="SU57" s="20"/>
      <c r="SV57" s="20">
        <v>103.7</v>
      </c>
      <c r="SW57" s="20">
        <v>96</v>
      </c>
      <c r="SX57" s="20">
        <v>96</v>
      </c>
      <c r="SY57" s="20"/>
      <c r="SZ57" s="20">
        <v>148.19999999999999</v>
      </c>
      <c r="TA57" s="20">
        <v>144</v>
      </c>
      <c r="TB57" s="20">
        <v>144</v>
      </c>
      <c r="TC57" s="20"/>
      <c r="TD57" s="20">
        <v>239.8</v>
      </c>
      <c r="TE57" s="20">
        <v>240</v>
      </c>
      <c r="TF57" s="20">
        <v>240</v>
      </c>
      <c r="TG57" s="20"/>
      <c r="TH57" s="20">
        <v>348.8</v>
      </c>
      <c r="TI57" s="20">
        <v>453.69942500000002</v>
      </c>
      <c r="TJ57" s="20">
        <v>542.12049999999999</v>
      </c>
      <c r="TK57" s="20"/>
      <c r="TL57" s="20">
        <v>387.3</v>
      </c>
      <c r="TM57" s="20">
        <v>596.54961000000003</v>
      </c>
      <c r="TN57" s="20">
        <v>922.42</v>
      </c>
      <c r="TO57" s="20"/>
      <c r="TP57" s="20">
        <v>255.65</v>
      </c>
      <c r="TQ57" s="20">
        <v>200.07900000000001</v>
      </c>
      <c r="TR57" s="20">
        <v>200.07900000000001</v>
      </c>
      <c r="TS57" s="20"/>
      <c r="TT57" s="20">
        <v>1741.9</v>
      </c>
      <c r="TU57" s="20">
        <v>1817.7298249999999</v>
      </c>
      <c r="TV57" s="20">
        <v>1784.8620000000001</v>
      </c>
      <c r="TW57" s="20"/>
      <c r="TX57" s="20">
        <v>1843.75</v>
      </c>
      <c r="TY57" s="20">
        <v>1946.5730349999999</v>
      </c>
      <c r="TZ57" s="20">
        <v>2023.2045000000001</v>
      </c>
      <c r="UA57" s="20"/>
      <c r="UB57" s="20">
        <v>258.14999999999998</v>
      </c>
      <c r="UC57" s="20">
        <v>211.59128000000001</v>
      </c>
      <c r="UD57" s="20">
        <v>221.613</v>
      </c>
      <c r="UE57" s="20"/>
      <c r="UF57" s="20">
        <v>210.1</v>
      </c>
      <c r="UG57" s="20">
        <v>179.13506000000001</v>
      </c>
      <c r="UH57" s="20">
        <v>186.4915</v>
      </c>
      <c r="UI57" s="20"/>
      <c r="UJ57" s="20">
        <v>177.4</v>
      </c>
      <c r="UK57" s="20">
        <v>180</v>
      </c>
      <c r="UL57" s="20">
        <v>180</v>
      </c>
      <c r="UM57" s="20"/>
      <c r="UN57" s="20">
        <v>60</v>
      </c>
      <c r="UO57" s="20">
        <v>72</v>
      </c>
      <c r="UP57" s="20">
        <v>52.8</v>
      </c>
      <c r="UQ57" s="20"/>
      <c r="UR57" s="20">
        <v>178.35</v>
      </c>
      <c r="US57" s="20">
        <v>182.4</v>
      </c>
      <c r="UT57" s="20">
        <v>182.4</v>
      </c>
      <c r="UU57" s="20"/>
      <c r="UV57" s="20">
        <v>107.05</v>
      </c>
      <c r="UW57" s="20">
        <v>115.2</v>
      </c>
      <c r="UX57" s="20">
        <v>115.2</v>
      </c>
      <c r="UY57" s="20"/>
      <c r="UZ57" s="20">
        <v>118.55</v>
      </c>
      <c r="VA57" s="20">
        <v>124.8</v>
      </c>
      <c r="VB57" s="20">
        <v>124.8</v>
      </c>
      <c r="VC57" s="20"/>
      <c r="VD57" s="20">
        <v>114.6</v>
      </c>
      <c r="VE57" s="20">
        <v>127.2</v>
      </c>
      <c r="VF57" s="20">
        <v>127.2</v>
      </c>
      <c r="VG57" s="20"/>
      <c r="VH57" s="20">
        <v>266.39999999999998</v>
      </c>
      <c r="VI57" s="20">
        <v>297.40350000000001</v>
      </c>
      <c r="VJ57" s="20">
        <v>297.40350000000001</v>
      </c>
      <c r="VK57" s="20"/>
      <c r="VL57" s="20">
        <v>1965.2</v>
      </c>
      <c r="VM57" s="20">
        <v>1876.2088900000001</v>
      </c>
      <c r="VN57" s="20">
        <v>2000.9680000000001</v>
      </c>
      <c r="VO57" s="20"/>
      <c r="VP57" s="20">
        <v>118.3</v>
      </c>
      <c r="VQ57" s="20">
        <v>129.96799999999999</v>
      </c>
      <c r="VR57" s="20">
        <v>129.96799999999999</v>
      </c>
      <c r="VS57" s="20"/>
      <c r="VT57" s="20">
        <v>1048.05</v>
      </c>
      <c r="VU57" s="20">
        <v>1050.9314999999999</v>
      </c>
      <c r="VV57" s="20">
        <v>1050.9314999999999</v>
      </c>
      <c r="VW57" s="20"/>
      <c r="VX57" s="20">
        <v>14.4</v>
      </c>
      <c r="VY57" s="20">
        <v>14.4</v>
      </c>
      <c r="VZ57" s="20">
        <v>14.4</v>
      </c>
      <c r="WA57" s="20"/>
      <c r="WB57" s="20">
        <v>2325.6</v>
      </c>
      <c r="WC57" s="20">
        <v>2094.291835</v>
      </c>
      <c r="WD57" s="20">
        <v>2205.5</v>
      </c>
      <c r="WE57" s="20"/>
      <c r="WF57" s="20">
        <v>2417.4499999999998</v>
      </c>
      <c r="WG57" s="20">
        <v>2034.8521499999999</v>
      </c>
      <c r="WH57" s="20">
        <v>2265</v>
      </c>
      <c r="WI57" s="20"/>
      <c r="WJ57" s="20">
        <v>790.05</v>
      </c>
      <c r="WK57" s="20">
        <v>780.26499999999999</v>
      </c>
      <c r="WL57" s="20">
        <v>780.26499999999999</v>
      </c>
      <c r="WM57" s="20"/>
      <c r="WN57" s="20">
        <v>119.25</v>
      </c>
      <c r="WO57" s="20">
        <v>90.304000000000002</v>
      </c>
      <c r="WP57" s="20">
        <v>90.304000000000002</v>
      </c>
      <c r="WQ57" s="20"/>
      <c r="WR57" s="20">
        <v>194.25</v>
      </c>
      <c r="WS57" s="20">
        <v>129.6</v>
      </c>
      <c r="WT57" s="20">
        <v>129.6</v>
      </c>
      <c r="WU57" s="20"/>
      <c r="WV57" s="20">
        <v>451.95</v>
      </c>
      <c r="WW57" s="20">
        <v>480</v>
      </c>
      <c r="WX57" s="20">
        <v>461.35919999999999</v>
      </c>
      <c r="WY57" s="20"/>
      <c r="WZ57" s="20">
        <v>224</v>
      </c>
      <c r="XA57" s="20">
        <v>258.8</v>
      </c>
      <c r="XB57" s="20">
        <v>258.8</v>
      </c>
      <c r="XC57" s="20"/>
      <c r="XD57" s="20">
        <v>0</v>
      </c>
      <c r="XE57" s="20">
        <v>0</v>
      </c>
      <c r="XF57" s="20">
        <v>0</v>
      </c>
      <c r="XG57" s="20"/>
      <c r="XH57" s="20">
        <v>0</v>
      </c>
      <c r="XI57" s="20">
        <v>0</v>
      </c>
      <c r="XJ57" s="20">
        <v>0</v>
      </c>
      <c r="XK57" s="20"/>
      <c r="XL57" s="20">
        <v>213.4</v>
      </c>
      <c r="XM57" s="20">
        <v>360</v>
      </c>
      <c r="XN57" s="20">
        <v>336</v>
      </c>
      <c r="XO57" s="20"/>
      <c r="XP57" s="20">
        <v>0</v>
      </c>
      <c r="XQ57" s="20">
        <v>0</v>
      </c>
      <c r="XR57" s="20">
        <v>0</v>
      </c>
      <c r="XS57" s="20"/>
      <c r="XT57" s="20">
        <v>187.4</v>
      </c>
      <c r="XU57" s="20">
        <v>192</v>
      </c>
      <c r="XV57" s="20">
        <v>179.76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2730</v>
      </c>
      <c r="C6" s="1"/>
      <c r="D6" s="1"/>
      <c r="E6" s="1"/>
    </row>
    <row r="7" spans="1:7" ht="33" customHeight="1" x14ac:dyDescent="0.3">
      <c r="A7" s="1"/>
      <c r="B7" s="3" t="s">
        <v>2731</v>
      </c>
      <c r="C7" s="3" t="s">
        <v>2732</v>
      </c>
      <c r="D7" s="3" t="s">
        <v>2733</v>
      </c>
      <c r="E7" s="3" t="s">
        <v>948</v>
      </c>
    </row>
    <row r="8" spans="1:7" x14ac:dyDescent="0.3">
      <c r="A8" s="1"/>
      <c r="B8" s="146" t="s">
        <v>2734</v>
      </c>
      <c r="C8" s="53">
        <v>7531600.3422499998</v>
      </c>
      <c r="D8" s="53">
        <v>7744587.9510848001</v>
      </c>
      <c r="E8" s="177">
        <v>-2.7501477183814071E-2</v>
      </c>
    </row>
    <row r="9" spans="1:7" x14ac:dyDescent="0.3">
      <c r="A9" s="1"/>
      <c r="B9" s="146" t="s">
        <v>2735</v>
      </c>
      <c r="C9" s="53">
        <v>7787613.8568500001</v>
      </c>
      <c r="D9" s="53">
        <v>7888819.4229129003</v>
      </c>
      <c r="E9" s="177">
        <v>-1.2828987537596653E-2</v>
      </c>
    </row>
    <row r="10" spans="1:7" x14ac:dyDescent="0.3">
      <c r="A10" s="1"/>
      <c r="B10" s="146" t="s">
        <v>2736</v>
      </c>
      <c r="C10" s="53">
        <v>7319134.1059999997</v>
      </c>
      <c r="D10" s="53">
        <v>7494781.5438176999</v>
      </c>
      <c r="E10" s="177">
        <v>-2.3435964983207307E-2</v>
      </c>
    </row>
    <row r="11" spans="1:7" x14ac:dyDescent="0.3">
      <c r="A11" s="1"/>
      <c r="B11" s="146" t="s">
        <v>2737</v>
      </c>
      <c r="C11" s="53">
        <v>6577069.1485299999</v>
      </c>
      <c r="D11" s="53">
        <v>6923446.9542993</v>
      </c>
      <c r="E11" s="177">
        <v>-5.002967568838055E-2</v>
      </c>
    </row>
    <row r="12" spans="1:7" x14ac:dyDescent="0.3">
      <c r="A12" s="1"/>
      <c r="B12" s="146" t="s">
        <v>2738</v>
      </c>
      <c r="C12" s="53">
        <v>6885210.2785099996</v>
      </c>
      <c r="D12" s="53">
        <v>7131548.7656415999</v>
      </c>
      <c r="E12" s="177">
        <v>-3.454207427121727E-2</v>
      </c>
    </row>
    <row r="13" spans="1:7" x14ac:dyDescent="0.3">
      <c r="A13" s="1"/>
      <c r="B13" s="146" t="s">
        <v>2739</v>
      </c>
      <c r="C13" s="53">
        <v>7334743.5892399997</v>
      </c>
      <c r="D13" s="53">
        <v>7810078.3189786002</v>
      </c>
      <c r="E13" s="177">
        <v>-6.0861711025807508E-2</v>
      </c>
    </row>
    <row r="14" spans="1:7" x14ac:dyDescent="0.3">
      <c r="A14" s="1"/>
      <c r="B14" s="146" t="s">
        <v>2740</v>
      </c>
      <c r="C14" s="53">
        <v>7793007.1715799998</v>
      </c>
      <c r="D14" s="53">
        <v>7749547.3064454999</v>
      </c>
      <c r="E14" s="177">
        <v>5.6080521114250511E-3</v>
      </c>
    </row>
    <row r="15" spans="1:7" x14ac:dyDescent="0.3">
      <c r="A15" s="1"/>
      <c r="B15" s="146" t="s">
        <v>2741</v>
      </c>
      <c r="C15" s="53">
        <v>7672950.2989800004</v>
      </c>
      <c r="D15" s="53">
        <v>7673422.7660355996</v>
      </c>
      <c r="E15" s="177">
        <v>-6.1571878678606367E-5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2742</v>
      </c>
      <c r="C5" s="1"/>
      <c r="D5" s="1"/>
      <c r="E5" s="1"/>
      <c r="F5" s="1"/>
      <c r="G5" s="1"/>
      <c r="H5" s="1"/>
      <c r="I5" s="1"/>
      <c r="J5" s="1"/>
      <c r="K5" s="1"/>
      <c r="L5" s="1"/>
      <c r="M5" s="1"/>
      <c r="N5" s="1"/>
      <c r="O5" s="1"/>
      <c r="P5" s="1"/>
    </row>
    <row r="6" spans="1:16" ht="27.6" x14ac:dyDescent="0.3">
      <c r="A6" s="1"/>
      <c r="B6" s="3" t="s">
        <v>142</v>
      </c>
      <c r="C6" s="3" t="s">
        <v>1153</v>
      </c>
      <c r="D6" s="3" t="s">
        <v>1154</v>
      </c>
      <c r="E6" s="3" t="s">
        <v>1155</v>
      </c>
      <c r="F6" s="3" t="s">
        <v>145</v>
      </c>
      <c r="G6" s="3" t="s">
        <v>146</v>
      </c>
      <c r="H6" s="3" t="s">
        <v>1156</v>
      </c>
      <c r="I6" s="3" t="s">
        <v>1157</v>
      </c>
      <c r="J6" s="3" t="s">
        <v>1158</v>
      </c>
      <c r="K6" s="3" t="s">
        <v>1159</v>
      </c>
      <c r="L6" s="3" t="s">
        <v>1160</v>
      </c>
      <c r="M6" s="3" t="s">
        <v>1161</v>
      </c>
      <c r="N6" s="3" t="s">
        <v>1162</v>
      </c>
      <c r="O6" s="3" t="s">
        <v>1163</v>
      </c>
      <c r="P6" s="3" t="s">
        <v>1164</v>
      </c>
    </row>
    <row r="7" spans="1:16" x14ac:dyDescent="0.3">
      <c r="A7" s="1"/>
      <c r="B7" s="6" t="s">
        <v>571</v>
      </c>
      <c r="C7" s="6" t="s">
        <v>971</v>
      </c>
      <c r="D7" s="86" t="s">
        <v>80</v>
      </c>
      <c r="E7" s="6" t="s">
        <v>1165</v>
      </c>
      <c r="F7" s="86" t="s">
        <v>18</v>
      </c>
      <c r="G7" s="86" t="s">
        <v>1166</v>
      </c>
      <c r="H7" s="86" t="s">
        <v>898</v>
      </c>
      <c r="I7" s="86" t="s">
        <v>1167</v>
      </c>
      <c r="J7" s="178" t="s">
        <v>1168</v>
      </c>
      <c r="K7" s="86" t="s">
        <v>898</v>
      </c>
      <c r="L7" s="86" t="s">
        <v>898</v>
      </c>
      <c r="M7" s="86" t="s">
        <v>898</v>
      </c>
      <c r="N7" s="86" t="s">
        <v>898</v>
      </c>
      <c r="O7" s="6" t="s">
        <v>1169</v>
      </c>
      <c r="P7" s="6"/>
    </row>
    <row r="8" spans="1:16" x14ac:dyDescent="0.3">
      <c r="A8" s="1"/>
      <c r="B8" s="6" t="s">
        <v>571</v>
      </c>
      <c r="C8" s="6" t="s">
        <v>971</v>
      </c>
      <c r="D8" s="86" t="s">
        <v>80</v>
      </c>
      <c r="E8" s="6" t="s">
        <v>1165</v>
      </c>
      <c r="F8" s="86" t="s">
        <v>1170</v>
      </c>
      <c r="G8" s="86" t="s">
        <v>19</v>
      </c>
      <c r="H8" s="86" t="s">
        <v>1171</v>
      </c>
      <c r="I8" s="86" t="s">
        <v>898</v>
      </c>
      <c r="J8" s="178" t="s">
        <v>1168</v>
      </c>
      <c r="K8" s="86" t="s">
        <v>898</v>
      </c>
      <c r="L8" s="86" t="s">
        <v>898</v>
      </c>
      <c r="M8" s="86" t="s">
        <v>898</v>
      </c>
      <c r="N8" s="86" t="s">
        <v>898</v>
      </c>
      <c r="O8" s="6" t="s">
        <v>1169</v>
      </c>
      <c r="P8" s="6"/>
    </row>
    <row r="9" spans="1:16" x14ac:dyDescent="0.3">
      <c r="A9" s="1"/>
      <c r="B9" s="6" t="s">
        <v>572</v>
      </c>
      <c r="C9" s="6" t="s">
        <v>1030</v>
      </c>
      <c r="D9" s="86" t="s">
        <v>80</v>
      </c>
      <c r="E9" s="6" t="s">
        <v>1172</v>
      </c>
      <c r="F9" s="86" t="s">
        <v>18</v>
      </c>
      <c r="G9" s="86" t="s">
        <v>19</v>
      </c>
      <c r="H9" s="86" t="s">
        <v>898</v>
      </c>
      <c r="I9" s="86" t="s">
        <v>898</v>
      </c>
      <c r="J9" s="178" t="s">
        <v>1168</v>
      </c>
      <c r="K9" s="86" t="s">
        <v>898</v>
      </c>
      <c r="L9" s="86" t="s">
        <v>898</v>
      </c>
      <c r="M9" s="86" t="s">
        <v>898</v>
      </c>
      <c r="N9" s="86" t="s">
        <v>898</v>
      </c>
      <c r="O9" s="6" t="s">
        <v>1169</v>
      </c>
      <c r="P9" s="6"/>
    </row>
    <row r="10" spans="1:16" x14ac:dyDescent="0.3">
      <c r="A10" s="1"/>
      <c r="B10" s="6" t="s">
        <v>569</v>
      </c>
      <c r="C10" s="6" t="s">
        <v>976</v>
      </c>
      <c r="D10" s="86" t="s">
        <v>1173</v>
      </c>
      <c r="E10" s="6" t="s">
        <v>1174</v>
      </c>
      <c r="F10" s="86" t="s">
        <v>18</v>
      </c>
      <c r="G10" s="86" t="s">
        <v>1175</v>
      </c>
      <c r="H10" s="86" t="s">
        <v>898</v>
      </c>
      <c r="I10" s="86" t="s">
        <v>898</v>
      </c>
      <c r="J10" s="178" t="s">
        <v>1168</v>
      </c>
      <c r="K10" s="86" t="s">
        <v>898</v>
      </c>
      <c r="L10" s="86" t="s">
        <v>898</v>
      </c>
      <c r="M10" s="86" t="s">
        <v>898</v>
      </c>
      <c r="N10" s="86" t="s">
        <v>898</v>
      </c>
      <c r="O10" s="6" t="s">
        <v>1169</v>
      </c>
      <c r="P10" s="6"/>
    </row>
    <row r="11" spans="1:16" x14ac:dyDescent="0.3">
      <c r="A11" s="1"/>
      <c r="B11" s="6" t="s">
        <v>569</v>
      </c>
      <c r="C11" s="6" t="s">
        <v>976</v>
      </c>
      <c r="D11" s="86" t="s">
        <v>80</v>
      </c>
      <c r="E11" s="6" t="s">
        <v>1176</v>
      </c>
      <c r="F11" s="86" t="s">
        <v>1175</v>
      </c>
      <c r="G11" s="86" t="s">
        <v>1177</v>
      </c>
      <c r="H11" s="86" t="s">
        <v>898</v>
      </c>
      <c r="I11" s="86" t="s">
        <v>898</v>
      </c>
      <c r="J11" s="178" t="s">
        <v>1168</v>
      </c>
      <c r="K11" s="86" t="s">
        <v>898</v>
      </c>
      <c r="L11" s="86" t="s">
        <v>898</v>
      </c>
      <c r="M11" s="86" t="s">
        <v>898</v>
      </c>
      <c r="N11" s="86" t="s">
        <v>898</v>
      </c>
      <c r="O11" s="6" t="s">
        <v>1169</v>
      </c>
      <c r="P11" s="6"/>
    </row>
    <row r="12" spans="1:16" x14ac:dyDescent="0.3">
      <c r="A12" s="1"/>
      <c r="B12" s="6" t="s">
        <v>569</v>
      </c>
      <c r="C12" s="6" t="s">
        <v>976</v>
      </c>
      <c r="D12" s="86" t="s">
        <v>1173</v>
      </c>
      <c r="E12" s="6" t="s">
        <v>1174</v>
      </c>
      <c r="F12" s="86" t="s">
        <v>1177</v>
      </c>
      <c r="G12" s="86" t="s">
        <v>19</v>
      </c>
      <c r="H12" s="86" t="s">
        <v>898</v>
      </c>
      <c r="I12" s="86" t="s">
        <v>898</v>
      </c>
      <c r="J12" s="178" t="s">
        <v>1168</v>
      </c>
      <c r="K12" s="86" t="s">
        <v>898</v>
      </c>
      <c r="L12" s="86" t="s">
        <v>898</v>
      </c>
      <c r="M12" s="86" t="s">
        <v>898</v>
      </c>
      <c r="N12" s="86" t="s">
        <v>898</v>
      </c>
      <c r="O12" s="6" t="s">
        <v>1169</v>
      </c>
      <c r="P12" s="6"/>
    </row>
    <row r="13" spans="1:16" x14ac:dyDescent="0.3">
      <c r="A13" s="1"/>
      <c r="B13" s="6" t="s">
        <v>77</v>
      </c>
      <c r="C13" s="6" t="s">
        <v>1044</v>
      </c>
      <c r="D13" s="86" t="s">
        <v>80</v>
      </c>
      <c r="E13" s="6" t="s">
        <v>1178</v>
      </c>
      <c r="F13" s="86" t="s">
        <v>18</v>
      </c>
      <c r="G13" s="86" t="s">
        <v>1179</v>
      </c>
      <c r="H13" s="86" t="s">
        <v>898</v>
      </c>
      <c r="I13" s="86" t="s">
        <v>898</v>
      </c>
      <c r="J13" s="179" t="s">
        <v>1180</v>
      </c>
      <c r="K13" s="86" t="s">
        <v>898</v>
      </c>
      <c r="L13" s="86" t="s">
        <v>898</v>
      </c>
      <c r="M13" s="86" t="s">
        <v>898</v>
      </c>
      <c r="N13" s="86" t="s">
        <v>898</v>
      </c>
      <c r="O13" s="6" t="s">
        <v>1169</v>
      </c>
      <c r="P13" s="6"/>
    </row>
    <row r="14" spans="1:16" x14ac:dyDescent="0.3">
      <c r="A14" s="1"/>
      <c r="B14" s="6" t="s">
        <v>77</v>
      </c>
      <c r="C14" s="6" t="s">
        <v>1044</v>
      </c>
      <c r="D14" s="86" t="s">
        <v>80</v>
      </c>
      <c r="E14" s="6" t="s">
        <v>1178</v>
      </c>
      <c r="F14" s="86" t="s">
        <v>1181</v>
      </c>
      <c r="G14" s="86" t="s">
        <v>19</v>
      </c>
      <c r="H14" s="86" t="s">
        <v>1182</v>
      </c>
      <c r="I14" s="86" t="s">
        <v>898</v>
      </c>
      <c r="J14" s="179" t="s">
        <v>1180</v>
      </c>
      <c r="K14" s="86" t="s">
        <v>898</v>
      </c>
      <c r="L14" s="86" t="s">
        <v>898</v>
      </c>
      <c r="M14" s="86" t="s">
        <v>898</v>
      </c>
      <c r="N14" s="86" t="s">
        <v>898</v>
      </c>
      <c r="O14" s="6" t="s">
        <v>1169</v>
      </c>
      <c r="P14" s="6"/>
    </row>
    <row r="15" spans="1:16" x14ac:dyDescent="0.3">
      <c r="A15" s="1"/>
      <c r="B15" s="6" t="s">
        <v>77</v>
      </c>
      <c r="C15" s="6" t="s">
        <v>1045</v>
      </c>
      <c r="D15" s="86" t="s">
        <v>80</v>
      </c>
      <c r="E15" s="6" t="s">
        <v>1183</v>
      </c>
      <c r="F15" s="86" t="s">
        <v>18</v>
      </c>
      <c r="G15" s="86" t="s">
        <v>1184</v>
      </c>
      <c r="H15" s="86" t="s">
        <v>898</v>
      </c>
      <c r="I15" s="86" t="s">
        <v>898</v>
      </c>
      <c r="J15" s="180" t="s">
        <v>1185</v>
      </c>
      <c r="K15" s="86" t="s">
        <v>898</v>
      </c>
      <c r="L15" s="86" t="s">
        <v>898</v>
      </c>
      <c r="M15" s="86" t="s">
        <v>898</v>
      </c>
      <c r="N15" s="86" t="s">
        <v>898</v>
      </c>
      <c r="O15" s="6" t="s">
        <v>1169</v>
      </c>
      <c r="P15" s="6"/>
    </row>
    <row r="16" spans="1:16" x14ac:dyDescent="0.3">
      <c r="A16" s="1"/>
      <c r="B16" s="6" t="s">
        <v>77</v>
      </c>
      <c r="C16" s="6" t="s">
        <v>1045</v>
      </c>
      <c r="D16" s="86" t="s">
        <v>80</v>
      </c>
      <c r="E16" s="6" t="s">
        <v>1183</v>
      </c>
      <c r="F16" s="86" t="s">
        <v>1186</v>
      </c>
      <c r="G16" s="86" t="s">
        <v>19</v>
      </c>
      <c r="H16" s="86" t="s">
        <v>1187</v>
      </c>
      <c r="I16" s="86" t="s">
        <v>898</v>
      </c>
      <c r="J16" s="180" t="s">
        <v>1185</v>
      </c>
      <c r="K16" s="86" t="s">
        <v>898</v>
      </c>
      <c r="L16" s="86" t="s">
        <v>898</v>
      </c>
      <c r="M16" s="86" t="s">
        <v>898</v>
      </c>
      <c r="N16" s="86" t="s">
        <v>898</v>
      </c>
      <c r="O16" s="6" t="s">
        <v>1169</v>
      </c>
      <c r="P16" s="6"/>
    </row>
    <row r="17" spans="1:16" x14ac:dyDescent="0.3">
      <c r="A17" s="1"/>
      <c r="B17" s="6" t="s">
        <v>85</v>
      </c>
      <c r="C17" s="6" t="s">
        <v>92</v>
      </c>
      <c r="D17" s="86" t="s">
        <v>80</v>
      </c>
      <c r="E17" s="6" t="s">
        <v>1188</v>
      </c>
      <c r="F17" s="86" t="s">
        <v>18</v>
      </c>
      <c r="G17" s="86" t="s">
        <v>19</v>
      </c>
      <c r="H17" s="86" t="s">
        <v>898</v>
      </c>
      <c r="I17" s="86" t="s">
        <v>898</v>
      </c>
      <c r="J17" s="179" t="s">
        <v>1180</v>
      </c>
      <c r="K17" s="86" t="s">
        <v>898</v>
      </c>
      <c r="L17" s="86" t="s">
        <v>898</v>
      </c>
      <c r="M17" s="86" t="s">
        <v>898</v>
      </c>
      <c r="N17" s="86" t="s">
        <v>898</v>
      </c>
      <c r="O17" s="6" t="s">
        <v>1169</v>
      </c>
      <c r="P17" s="6"/>
    </row>
    <row r="18" spans="1:16" x14ac:dyDescent="0.3">
      <c r="A18" s="1"/>
      <c r="B18" s="6" t="s">
        <v>97</v>
      </c>
      <c r="C18" s="6" t="s">
        <v>98</v>
      </c>
      <c r="D18" s="86" t="s">
        <v>80</v>
      </c>
      <c r="E18" s="6" t="s">
        <v>1189</v>
      </c>
      <c r="F18" s="86" t="s">
        <v>18</v>
      </c>
      <c r="G18" s="86" t="s">
        <v>1190</v>
      </c>
      <c r="H18" s="86" t="s">
        <v>898</v>
      </c>
      <c r="I18" s="86" t="s">
        <v>898</v>
      </c>
      <c r="J18" s="179" t="s">
        <v>1180</v>
      </c>
      <c r="K18" s="86" t="s">
        <v>898</v>
      </c>
      <c r="L18" s="86" t="s">
        <v>898</v>
      </c>
      <c r="M18" s="86" t="s">
        <v>898</v>
      </c>
      <c r="N18" s="86" t="s">
        <v>898</v>
      </c>
      <c r="O18" s="6" t="s">
        <v>1169</v>
      </c>
      <c r="P18" s="6"/>
    </row>
    <row r="19" spans="1:16" x14ac:dyDescent="0.3">
      <c r="A19" s="1"/>
      <c r="B19" s="6" t="s">
        <v>97</v>
      </c>
      <c r="C19" s="6" t="s">
        <v>98</v>
      </c>
      <c r="D19" s="86" t="s">
        <v>80</v>
      </c>
      <c r="E19" s="6" t="s">
        <v>1189</v>
      </c>
      <c r="F19" s="86" t="s">
        <v>1190</v>
      </c>
      <c r="G19" s="86" t="s">
        <v>1191</v>
      </c>
      <c r="H19" s="86" t="s">
        <v>898</v>
      </c>
      <c r="I19" s="86" t="s">
        <v>898</v>
      </c>
      <c r="J19" s="180" t="s">
        <v>1185</v>
      </c>
      <c r="K19" s="86" t="s">
        <v>898</v>
      </c>
      <c r="L19" s="86" t="s">
        <v>898</v>
      </c>
      <c r="M19" s="86" t="s">
        <v>898</v>
      </c>
      <c r="N19" s="86" t="s">
        <v>898</v>
      </c>
      <c r="O19" s="6" t="s">
        <v>1169</v>
      </c>
      <c r="P19" s="6" t="s">
        <v>1192</v>
      </c>
    </row>
    <row r="20" spans="1:16" x14ac:dyDescent="0.3">
      <c r="A20" s="1"/>
      <c r="B20" s="6" t="s">
        <v>97</v>
      </c>
      <c r="C20" s="6" t="s">
        <v>98</v>
      </c>
      <c r="D20" s="86" t="s">
        <v>80</v>
      </c>
      <c r="E20" s="6" t="s">
        <v>1189</v>
      </c>
      <c r="F20" s="86" t="s">
        <v>1191</v>
      </c>
      <c r="G20" s="86" t="s">
        <v>19</v>
      </c>
      <c r="H20" s="86" t="s">
        <v>898</v>
      </c>
      <c r="I20" s="86" t="s">
        <v>898</v>
      </c>
      <c r="J20" s="179" t="s">
        <v>1180</v>
      </c>
      <c r="K20" s="86" t="s">
        <v>898</v>
      </c>
      <c r="L20" s="86" t="s">
        <v>898</v>
      </c>
      <c r="M20" s="86" t="s">
        <v>898</v>
      </c>
      <c r="N20" s="86" t="s">
        <v>898</v>
      </c>
      <c r="O20" s="6" t="s">
        <v>1169</v>
      </c>
      <c r="P20" s="6"/>
    </row>
    <row r="21" spans="1:16" x14ac:dyDescent="0.3">
      <c r="A21" s="1"/>
      <c r="B21" s="6" t="s">
        <v>101</v>
      </c>
      <c r="C21" s="6" t="s">
        <v>105</v>
      </c>
      <c r="D21" s="86" t="s">
        <v>80</v>
      </c>
      <c r="E21" s="6" t="s">
        <v>1193</v>
      </c>
      <c r="F21" s="86" t="s">
        <v>18</v>
      </c>
      <c r="G21" s="86" t="s">
        <v>19</v>
      </c>
      <c r="H21" s="86" t="s">
        <v>898</v>
      </c>
      <c r="I21" s="86" t="s">
        <v>898</v>
      </c>
      <c r="J21" s="179" t="s">
        <v>1180</v>
      </c>
      <c r="K21" s="86" t="s">
        <v>898</v>
      </c>
      <c r="L21" s="86" t="s">
        <v>898</v>
      </c>
      <c r="M21" s="86" t="s">
        <v>898</v>
      </c>
      <c r="N21" s="86" t="s">
        <v>898</v>
      </c>
      <c r="O21" s="6" t="s">
        <v>1169</v>
      </c>
      <c r="P21" s="6"/>
    </row>
    <row r="22" spans="1:16" x14ac:dyDescent="0.3">
      <c r="A22" s="1"/>
      <c r="B22" s="6" t="s">
        <v>101</v>
      </c>
      <c r="C22" s="6" t="s">
        <v>108</v>
      </c>
      <c r="D22" s="86" t="s">
        <v>80</v>
      </c>
      <c r="E22" s="6" t="s">
        <v>1194</v>
      </c>
      <c r="F22" s="86" t="s">
        <v>18</v>
      </c>
      <c r="G22" s="86" t="s">
        <v>19</v>
      </c>
      <c r="H22" s="86" t="s">
        <v>898</v>
      </c>
      <c r="I22" s="86" t="s">
        <v>898</v>
      </c>
      <c r="J22" s="179" t="s">
        <v>1180</v>
      </c>
      <c r="K22" s="86" t="s">
        <v>898</v>
      </c>
      <c r="L22" s="86" t="s">
        <v>898</v>
      </c>
      <c r="M22" s="86" t="s">
        <v>898</v>
      </c>
      <c r="N22" s="86" t="s">
        <v>898</v>
      </c>
      <c r="O22" s="6" t="s">
        <v>1169</v>
      </c>
      <c r="P22" s="6"/>
    </row>
    <row r="23" spans="1:16" x14ac:dyDescent="0.3">
      <c r="A23" s="1"/>
      <c r="B23" s="6" t="s">
        <v>117</v>
      </c>
      <c r="C23" s="6" t="s">
        <v>122</v>
      </c>
      <c r="D23" s="86" t="s">
        <v>80</v>
      </c>
      <c r="E23" s="6" t="s">
        <v>1195</v>
      </c>
      <c r="F23" s="86" t="s">
        <v>18</v>
      </c>
      <c r="G23" s="86" t="s">
        <v>19</v>
      </c>
      <c r="H23" s="86" t="s">
        <v>898</v>
      </c>
      <c r="I23" s="86" t="s">
        <v>898</v>
      </c>
      <c r="J23" s="179" t="s">
        <v>1180</v>
      </c>
      <c r="K23" s="86" t="s">
        <v>898</v>
      </c>
      <c r="L23" s="86" t="s">
        <v>898</v>
      </c>
      <c r="M23" s="86" t="s">
        <v>898</v>
      </c>
      <c r="N23" s="86" t="s">
        <v>898</v>
      </c>
      <c r="O23" s="6" t="s">
        <v>1169</v>
      </c>
      <c r="P23" s="6"/>
    </row>
    <row r="24" spans="1:16" x14ac:dyDescent="0.3">
      <c r="A24" s="1"/>
      <c r="B24" s="6" t="s">
        <v>554</v>
      </c>
      <c r="C24" s="6" t="s">
        <v>987</v>
      </c>
      <c r="D24" s="86" t="s">
        <v>80</v>
      </c>
      <c r="E24" s="6" t="s">
        <v>1196</v>
      </c>
      <c r="F24" s="86" t="s">
        <v>18</v>
      </c>
      <c r="G24" s="86" t="s">
        <v>19</v>
      </c>
      <c r="H24" s="86" t="s">
        <v>898</v>
      </c>
      <c r="I24" s="86" t="s">
        <v>898</v>
      </c>
      <c r="J24" s="179" t="s">
        <v>1180</v>
      </c>
      <c r="K24" s="86" t="s">
        <v>898</v>
      </c>
      <c r="L24" s="86" t="s">
        <v>898</v>
      </c>
      <c r="M24" s="86" t="s">
        <v>898</v>
      </c>
      <c r="N24" s="86" t="s">
        <v>898</v>
      </c>
      <c r="O24" s="6" t="s">
        <v>1169</v>
      </c>
      <c r="P24" s="6"/>
    </row>
    <row r="25" spans="1:16" x14ac:dyDescent="0.3">
      <c r="A25" s="1"/>
      <c r="B25" s="6" t="s">
        <v>554</v>
      </c>
      <c r="C25" s="6" t="s">
        <v>1100</v>
      </c>
      <c r="D25" s="86" t="s">
        <v>80</v>
      </c>
      <c r="E25" s="6" t="s">
        <v>1197</v>
      </c>
      <c r="F25" s="86" t="s">
        <v>18</v>
      </c>
      <c r="G25" s="86" t="s">
        <v>19</v>
      </c>
      <c r="H25" s="86" t="s">
        <v>898</v>
      </c>
      <c r="I25" s="86" t="s">
        <v>898</v>
      </c>
      <c r="J25" s="179" t="s">
        <v>1180</v>
      </c>
      <c r="K25" s="86" t="s">
        <v>898</v>
      </c>
      <c r="L25" s="86" t="s">
        <v>898</v>
      </c>
      <c r="M25" s="86" t="s">
        <v>898</v>
      </c>
      <c r="N25" s="86" t="s">
        <v>898</v>
      </c>
      <c r="O25" s="6" t="s">
        <v>1169</v>
      </c>
      <c r="P25" s="6"/>
    </row>
    <row r="26" spans="1:16" x14ac:dyDescent="0.3">
      <c r="A26" s="1"/>
      <c r="B26" s="6" t="s">
        <v>554</v>
      </c>
      <c r="C26" s="6" t="s">
        <v>1101</v>
      </c>
      <c r="D26" s="86" t="s">
        <v>218</v>
      </c>
      <c r="E26" s="6" t="s">
        <v>1198</v>
      </c>
      <c r="F26" s="86" t="s">
        <v>18</v>
      </c>
      <c r="G26" s="86" t="s">
        <v>19</v>
      </c>
      <c r="H26" s="86" t="s">
        <v>898</v>
      </c>
      <c r="I26" s="86" t="s">
        <v>898</v>
      </c>
      <c r="J26" s="179" t="s">
        <v>1180</v>
      </c>
      <c r="K26" s="86" t="s">
        <v>898</v>
      </c>
      <c r="L26" s="86" t="s">
        <v>898</v>
      </c>
      <c r="M26" s="86" t="s">
        <v>898</v>
      </c>
      <c r="N26" s="86" t="s">
        <v>898</v>
      </c>
      <c r="O26" s="6" t="s">
        <v>1169</v>
      </c>
      <c r="P26" s="6"/>
    </row>
    <row r="27" spans="1:16" x14ac:dyDescent="0.3">
      <c r="A27" s="1"/>
      <c r="B27" s="6" t="s">
        <v>554</v>
      </c>
      <c r="C27" s="6" t="s">
        <v>1102</v>
      </c>
      <c r="D27" s="86" t="s">
        <v>80</v>
      </c>
      <c r="E27" s="6" t="s">
        <v>1199</v>
      </c>
      <c r="F27" s="86" t="s">
        <v>18</v>
      </c>
      <c r="G27" s="86" t="s">
        <v>19</v>
      </c>
      <c r="H27" s="86" t="s">
        <v>898</v>
      </c>
      <c r="I27" s="86" t="s">
        <v>898</v>
      </c>
      <c r="J27" s="179" t="s">
        <v>1180</v>
      </c>
      <c r="K27" s="86" t="s">
        <v>898</v>
      </c>
      <c r="L27" s="86" t="s">
        <v>898</v>
      </c>
      <c r="M27" s="86" t="s">
        <v>898</v>
      </c>
      <c r="N27" s="86" t="s">
        <v>898</v>
      </c>
      <c r="O27" s="6" t="s">
        <v>1169</v>
      </c>
      <c r="P27" s="6"/>
    </row>
    <row r="28" spans="1:16" ht="26.4" x14ac:dyDescent="0.3">
      <c r="A28" s="1"/>
      <c r="B28" s="6" t="s">
        <v>366</v>
      </c>
      <c r="C28" s="6" t="s">
        <v>1103</v>
      </c>
      <c r="D28" s="86" t="s">
        <v>368</v>
      </c>
      <c r="E28" s="6" t="s">
        <v>1200</v>
      </c>
      <c r="F28" s="86" t="s">
        <v>1201</v>
      </c>
      <c r="G28" s="86" t="s">
        <v>1202</v>
      </c>
      <c r="H28" s="86" t="s">
        <v>1203</v>
      </c>
      <c r="I28" s="86" t="s">
        <v>1204</v>
      </c>
      <c r="J28" s="180" t="s">
        <v>1185</v>
      </c>
      <c r="K28" s="86" t="s">
        <v>898</v>
      </c>
      <c r="L28" s="86" t="s">
        <v>898</v>
      </c>
      <c r="M28" s="86" t="s">
        <v>898</v>
      </c>
      <c r="N28" s="86" t="s">
        <v>898</v>
      </c>
      <c r="O28" s="6" t="s">
        <v>1169</v>
      </c>
      <c r="P28" s="6"/>
    </row>
    <row r="29" spans="1:16" x14ac:dyDescent="0.3">
      <c r="A29" s="1"/>
      <c r="B29" s="6" t="s">
        <v>134</v>
      </c>
      <c r="C29" s="6" t="s">
        <v>1113</v>
      </c>
      <c r="D29" s="86" t="s">
        <v>80</v>
      </c>
      <c r="E29" s="6" t="s">
        <v>1205</v>
      </c>
      <c r="F29" s="86" t="s">
        <v>18</v>
      </c>
      <c r="G29" s="86" t="s">
        <v>1206</v>
      </c>
      <c r="H29" s="86" t="s">
        <v>898</v>
      </c>
      <c r="I29" s="86" t="s">
        <v>898</v>
      </c>
      <c r="J29" s="181" t="s">
        <v>1207</v>
      </c>
      <c r="K29" s="86" t="s">
        <v>898</v>
      </c>
      <c r="L29" s="86" t="s">
        <v>898</v>
      </c>
      <c r="M29" s="86" t="s">
        <v>898</v>
      </c>
      <c r="N29" s="86" t="s">
        <v>898</v>
      </c>
      <c r="O29" s="6" t="s">
        <v>1169</v>
      </c>
      <c r="P29" s="6"/>
    </row>
    <row r="30" spans="1:16" x14ac:dyDescent="0.3">
      <c r="A30" s="1"/>
      <c r="B30" s="6" t="s">
        <v>134</v>
      </c>
      <c r="C30" s="6" t="s">
        <v>1113</v>
      </c>
      <c r="D30" s="86" t="s">
        <v>80</v>
      </c>
      <c r="E30" s="6" t="s">
        <v>1205</v>
      </c>
      <c r="F30" s="86" t="s">
        <v>1206</v>
      </c>
      <c r="G30" s="86" t="s">
        <v>19</v>
      </c>
      <c r="H30" s="86" t="s">
        <v>898</v>
      </c>
      <c r="I30" s="86" t="s">
        <v>898</v>
      </c>
      <c r="J30" s="179" t="s">
        <v>1180</v>
      </c>
      <c r="K30" s="86" t="s">
        <v>898</v>
      </c>
      <c r="L30" s="86" t="s">
        <v>898</v>
      </c>
      <c r="M30" s="86" t="s">
        <v>898</v>
      </c>
      <c r="N30" s="86" t="s">
        <v>898</v>
      </c>
      <c r="O30" s="6" t="s">
        <v>1169</v>
      </c>
      <c r="P3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2743</v>
      </c>
      <c r="C5" s="1"/>
      <c r="D5" s="1"/>
      <c r="E5" s="1"/>
      <c r="F5" s="1"/>
      <c r="G5" s="1"/>
      <c r="H5" s="1"/>
    </row>
    <row r="6" spans="1:8" ht="52.95" customHeight="1" x14ac:dyDescent="0.3">
      <c r="A6" s="1"/>
      <c r="B6" s="3" t="s">
        <v>4</v>
      </c>
      <c r="C6" s="3" t="s">
        <v>2744</v>
      </c>
      <c r="D6" s="3" t="s">
        <v>2745</v>
      </c>
      <c r="E6" s="3" t="s">
        <v>7</v>
      </c>
      <c r="F6" s="3" t="s">
        <v>8</v>
      </c>
      <c r="G6" s="3" t="s">
        <v>2746</v>
      </c>
      <c r="H6" s="3" t="s">
        <v>1473</v>
      </c>
    </row>
    <row r="7" spans="1:8" x14ac:dyDescent="0.3">
      <c r="A7" s="1"/>
      <c r="B7" s="6" t="s">
        <v>2747</v>
      </c>
      <c r="C7" s="6" t="s">
        <v>372</v>
      </c>
      <c r="D7" s="86" t="s">
        <v>2170</v>
      </c>
      <c r="E7" s="86" t="s">
        <v>2748</v>
      </c>
      <c r="F7" s="86" t="s">
        <v>2749</v>
      </c>
      <c r="G7" s="6" t="s">
        <v>898</v>
      </c>
      <c r="H7" s="6" t="s">
        <v>2750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898</v>
      </c>
      <c r="C8" s="182" t="s">
        <v>898</v>
      </c>
      <c r="D8" s="182" t="s">
        <v>898</v>
      </c>
      <c r="E8" s="182" t="s">
        <v>898</v>
      </c>
      <c r="F8" s="182" t="s">
        <v>898</v>
      </c>
      <c r="G8" s="182" t="s">
        <v>2754</v>
      </c>
      <c r="H8" s="182" t="s">
        <v>898</v>
      </c>
      <c r="I8" s="182" t="s">
        <v>898</v>
      </c>
      <c r="J8" s="182" t="s">
        <v>2755</v>
      </c>
      <c r="K8" s="182" t="s">
        <v>898</v>
      </c>
      <c r="L8" s="182" t="s">
        <v>898</v>
      </c>
      <c r="M8" s="182" t="s">
        <v>2756</v>
      </c>
      <c r="N8" s="182" t="s">
        <v>898</v>
      </c>
      <c r="O8" s="182" t="s">
        <v>898</v>
      </c>
      <c r="P8" s="182" t="s">
        <v>2757</v>
      </c>
      <c r="Q8" s="182" t="s">
        <v>898</v>
      </c>
      <c r="R8" s="182" t="s">
        <v>898</v>
      </c>
      <c r="S8" s="182" t="s">
        <v>2758</v>
      </c>
      <c r="T8" s="182" t="s">
        <v>898</v>
      </c>
      <c r="U8" s="182" t="s">
        <v>898</v>
      </c>
      <c r="V8" s="182" t="s">
        <v>2759</v>
      </c>
      <c r="W8" s="182" t="s">
        <v>898</v>
      </c>
      <c r="X8" s="182" t="s">
        <v>898</v>
      </c>
      <c r="Y8" s="182" t="s">
        <v>2760</v>
      </c>
      <c r="Z8" s="182" t="s">
        <v>898</v>
      </c>
      <c r="AA8" s="182" t="s">
        <v>898</v>
      </c>
      <c r="AB8" s="182" t="s">
        <v>2761</v>
      </c>
      <c r="AC8" s="182" t="s">
        <v>898</v>
      </c>
      <c r="AD8" s="182" t="s">
        <v>898</v>
      </c>
      <c r="AE8" s="182" t="s">
        <v>2762</v>
      </c>
      <c r="AF8" s="182" t="s">
        <v>898</v>
      </c>
      <c r="AG8" s="182" t="s">
        <v>898</v>
      </c>
      <c r="AH8" s="182" t="s">
        <v>2763</v>
      </c>
      <c r="AI8" s="182" t="s">
        <v>898</v>
      </c>
      <c r="AJ8" s="182" t="s">
        <v>898</v>
      </c>
      <c r="AK8" s="182" t="s">
        <v>2764</v>
      </c>
      <c r="AL8" s="182" t="s">
        <v>898</v>
      </c>
      <c r="AM8" s="182" t="s">
        <v>898</v>
      </c>
      <c r="AN8" s="182" t="s">
        <v>2765</v>
      </c>
      <c r="AO8" s="182" t="s">
        <v>898</v>
      </c>
      <c r="AP8" s="182" t="s">
        <v>898</v>
      </c>
      <c r="AQ8" s="182" t="s">
        <v>2766</v>
      </c>
      <c r="AR8" s="182" t="s">
        <v>898</v>
      </c>
      <c r="AS8" s="182" t="s">
        <v>898</v>
      </c>
      <c r="AT8" s="182" t="s">
        <v>2767</v>
      </c>
      <c r="AU8" s="182" t="s">
        <v>898</v>
      </c>
      <c r="AV8" s="182" t="s">
        <v>898</v>
      </c>
      <c r="AW8" s="182" t="s">
        <v>2768</v>
      </c>
      <c r="AX8" s="182" t="s">
        <v>898</v>
      </c>
      <c r="AY8" s="182" t="s">
        <v>898</v>
      </c>
      <c r="AZ8" s="182" t="s">
        <v>2769</v>
      </c>
      <c r="BA8" s="182" t="s">
        <v>898</v>
      </c>
      <c r="BB8" s="182" t="s">
        <v>898</v>
      </c>
      <c r="BC8" s="182" t="s">
        <v>2770</v>
      </c>
      <c r="BD8" s="182" t="s">
        <v>898</v>
      </c>
      <c r="BE8" s="182" t="s">
        <v>898</v>
      </c>
      <c r="BF8" s="182" t="s">
        <v>2771</v>
      </c>
      <c r="BG8" s="182" t="s">
        <v>898</v>
      </c>
      <c r="BH8" s="182" t="s">
        <v>898</v>
      </c>
      <c r="BI8" s="182" t="s">
        <v>2772</v>
      </c>
      <c r="BJ8" s="182" t="s">
        <v>898</v>
      </c>
      <c r="BK8" s="182" t="s">
        <v>898</v>
      </c>
      <c r="BL8" s="182" t="s">
        <v>2773</v>
      </c>
      <c r="BM8" s="182" t="s">
        <v>898</v>
      </c>
      <c r="BN8" s="182" t="s">
        <v>898</v>
      </c>
      <c r="BO8" s="182" t="s">
        <v>2774</v>
      </c>
      <c r="BP8" s="182" t="s">
        <v>898</v>
      </c>
      <c r="BQ8" s="182" t="s">
        <v>898</v>
      </c>
      <c r="BR8" s="182" t="s">
        <v>2775</v>
      </c>
      <c r="BS8" s="182" t="s">
        <v>898</v>
      </c>
      <c r="BT8" s="182" t="s">
        <v>898</v>
      </c>
      <c r="BU8" s="182" t="s">
        <v>2776</v>
      </c>
      <c r="BV8" s="182" t="s">
        <v>898</v>
      </c>
      <c r="BW8" s="182" t="s">
        <v>898</v>
      </c>
      <c r="BX8" s="182" t="s">
        <v>2777</v>
      </c>
      <c r="BY8" s="182" t="s">
        <v>898</v>
      </c>
      <c r="BZ8" s="182" t="s">
        <v>898</v>
      </c>
      <c r="CA8" s="182" t="s">
        <v>2778</v>
      </c>
      <c r="CB8" s="182" t="s">
        <v>898</v>
      </c>
      <c r="CC8" s="182" t="s">
        <v>898</v>
      </c>
      <c r="CD8" s="182" t="s">
        <v>2779</v>
      </c>
      <c r="CE8" s="182" t="s">
        <v>898</v>
      </c>
      <c r="CF8" s="182" t="s">
        <v>898</v>
      </c>
      <c r="CG8" s="182" t="s">
        <v>2780</v>
      </c>
      <c r="CH8" s="182" t="s">
        <v>898</v>
      </c>
      <c r="CI8" s="182" t="s">
        <v>898</v>
      </c>
      <c r="CJ8" s="182" t="s">
        <v>2781</v>
      </c>
      <c r="CK8" s="182" t="s">
        <v>898</v>
      </c>
      <c r="CL8" s="182" t="s">
        <v>898</v>
      </c>
      <c r="CM8" s="182" t="s">
        <v>2782</v>
      </c>
      <c r="CN8" s="182" t="s">
        <v>898</v>
      </c>
      <c r="CO8" s="182" t="s">
        <v>898</v>
      </c>
      <c r="CP8" s="182" t="s">
        <v>2783</v>
      </c>
      <c r="CQ8" s="182" t="s">
        <v>898</v>
      </c>
      <c r="CR8" s="182" t="s">
        <v>898</v>
      </c>
      <c r="CS8" s="182" t="s">
        <v>2784</v>
      </c>
      <c r="CT8" s="182" t="s">
        <v>898</v>
      </c>
      <c r="CU8" s="182" t="s">
        <v>898</v>
      </c>
      <c r="CV8" s="182" t="s">
        <v>2785</v>
      </c>
      <c r="CW8" s="182" t="s">
        <v>898</v>
      </c>
      <c r="CX8" s="182" t="s">
        <v>898</v>
      </c>
      <c r="CY8" s="182" t="s">
        <v>2786</v>
      </c>
      <c r="CZ8" s="182" t="s">
        <v>898</v>
      </c>
      <c r="DA8" s="182" t="s">
        <v>898</v>
      </c>
      <c r="DB8" s="182" t="s">
        <v>2787</v>
      </c>
      <c r="DC8" s="182" t="s">
        <v>898</v>
      </c>
      <c r="DD8" s="182" t="s">
        <v>898</v>
      </c>
      <c r="DE8" s="182" t="s">
        <v>2788</v>
      </c>
      <c r="DF8" s="182" t="s">
        <v>898</v>
      </c>
      <c r="DG8" s="182" t="s">
        <v>898</v>
      </c>
      <c r="DH8" s="182" t="s">
        <v>2789</v>
      </c>
      <c r="DI8" s="182" t="s">
        <v>898</v>
      </c>
      <c r="DJ8" s="182" t="s">
        <v>898</v>
      </c>
      <c r="DK8" s="182" t="s">
        <v>2790</v>
      </c>
      <c r="DL8" s="182" t="s">
        <v>898</v>
      </c>
      <c r="DM8" s="182" t="s">
        <v>898</v>
      </c>
      <c r="DN8" s="182" t="s">
        <v>2791</v>
      </c>
      <c r="DO8" s="182" t="s">
        <v>898</v>
      </c>
      <c r="DP8" s="182" t="s">
        <v>898</v>
      </c>
      <c r="DQ8" s="182" t="s">
        <v>2792</v>
      </c>
      <c r="DR8" s="182" t="s">
        <v>898</v>
      </c>
      <c r="DS8" s="182" t="s">
        <v>898</v>
      </c>
      <c r="DT8" s="182" t="s">
        <v>2793</v>
      </c>
      <c r="DU8" s="182" t="s">
        <v>898</v>
      </c>
      <c r="DV8" s="182" t="s">
        <v>898</v>
      </c>
      <c r="DW8" s="182" t="s">
        <v>2794</v>
      </c>
      <c r="DX8" s="182" t="s">
        <v>898</v>
      </c>
      <c r="DY8" s="182" t="s">
        <v>898</v>
      </c>
      <c r="DZ8" s="182" t="s">
        <v>2795</v>
      </c>
      <c r="EA8" s="182" t="s">
        <v>898</v>
      </c>
      <c r="EB8" s="182" t="s">
        <v>898</v>
      </c>
      <c r="EC8" s="182" t="s">
        <v>2796</v>
      </c>
      <c r="ED8" s="182" t="s">
        <v>898</v>
      </c>
      <c r="EE8" s="182" t="s">
        <v>898</v>
      </c>
      <c r="EF8" s="182" t="s">
        <v>2797</v>
      </c>
      <c r="EG8" s="182" t="s">
        <v>898</v>
      </c>
      <c r="EH8" s="182" t="s">
        <v>898</v>
      </c>
      <c r="EI8" s="182" t="s">
        <v>2798</v>
      </c>
      <c r="EJ8" s="182" t="s">
        <v>898</v>
      </c>
      <c r="EK8" s="182" t="s">
        <v>898</v>
      </c>
      <c r="EL8" s="182" t="s">
        <v>2799</v>
      </c>
      <c r="EM8" s="182" t="s">
        <v>898</v>
      </c>
      <c r="EN8" s="182" t="s">
        <v>898</v>
      </c>
      <c r="EO8" s="182" t="s">
        <v>2800</v>
      </c>
      <c r="EP8" s="182" t="s">
        <v>898</v>
      </c>
      <c r="EQ8" s="182" t="s">
        <v>898</v>
      </c>
      <c r="ER8" s="182" t="s">
        <v>2801</v>
      </c>
      <c r="ES8" s="182" t="s">
        <v>898</v>
      </c>
      <c r="ET8" s="182" t="s">
        <v>898</v>
      </c>
    </row>
    <row r="9" spans="1:150" x14ac:dyDescent="0.3">
      <c r="A9" s="1"/>
      <c r="B9" s="182" t="s">
        <v>2802</v>
      </c>
      <c r="C9" s="182" t="s">
        <v>3</v>
      </c>
      <c r="D9" s="182" t="s">
        <v>80</v>
      </c>
      <c r="E9" s="182" t="s">
        <v>2803</v>
      </c>
      <c r="F9" s="182" t="s">
        <v>2804</v>
      </c>
      <c r="G9" s="182" t="s">
        <v>2805</v>
      </c>
      <c r="H9" s="182" t="s">
        <v>2806</v>
      </c>
      <c r="I9" s="182" t="s">
        <v>2807</v>
      </c>
      <c r="J9" s="182" t="s">
        <v>2805</v>
      </c>
      <c r="K9" s="182" t="s">
        <v>2806</v>
      </c>
      <c r="L9" s="182" t="s">
        <v>2807</v>
      </c>
      <c r="M9" s="182" t="s">
        <v>2805</v>
      </c>
      <c r="N9" s="182" t="s">
        <v>2806</v>
      </c>
      <c r="O9" s="182" t="s">
        <v>2807</v>
      </c>
      <c r="P9" s="182" t="s">
        <v>2805</v>
      </c>
      <c r="Q9" s="182" t="s">
        <v>2806</v>
      </c>
      <c r="R9" s="182" t="s">
        <v>2807</v>
      </c>
      <c r="S9" s="182" t="s">
        <v>2805</v>
      </c>
      <c r="T9" s="182" t="s">
        <v>2806</v>
      </c>
      <c r="U9" s="182" t="s">
        <v>2807</v>
      </c>
      <c r="V9" s="182" t="s">
        <v>2805</v>
      </c>
      <c r="W9" s="182" t="s">
        <v>2806</v>
      </c>
      <c r="X9" s="182" t="s">
        <v>2807</v>
      </c>
      <c r="Y9" s="182" t="s">
        <v>2805</v>
      </c>
      <c r="Z9" s="182" t="s">
        <v>2806</v>
      </c>
      <c r="AA9" s="182" t="s">
        <v>2807</v>
      </c>
      <c r="AB9" s="182" t="s">
        <v>2805</v>
      </c>
      <c r="AC9" s="182" t="s">
        <v>2806</v>
      </c>
      <c r="AD9" s="182" t="s">
        <v>2807</v>
      </c>
      <c r="AE9" s="182" t="s">
        <v>2805</v>
      </c>
      <c r="AF9" s="182" t="s">
        <v>2806</v>
      </c>
      <c r="AG9" s="182" t="s">
        <v>2807</v>
      </c>
      <c r="AH9" s="182" t="s">
        <v>2805</v>
      </c>
      <c r="AI9" s="182" t="s">
        <v>2806</v>
      </c>
      <c r="AJ9" s="182" t="s">
        <v>2807</v>
      </c>
      <c r="AK9" s="182" t="s">
        <v>2805</v>
      </c>
      <c r="AL9" s="182" t="s">
        <v>2806</v>
      </c>
      <c r="AM9" s="182" t="s">
        <v>2807</v>
      </c>
      <c r="AN9" s="182" t="s">
        <v>2805</v>
      </c>
      <c r="AO9" s="182" t="s">
        <v>2806</v>
      </c>
      <c r="AP9" s="182" t="s">
        <v>2807</v>
      </c>
      <c r="AQ9" s="182" t="s">
        <v>2805</v>
      </c>
      <c r="AR9" s="182" t="s">
        <v>2806</v>
      </c>
      <c r="AS9" s="182" t="s">
        <v>2807</v>
      </c>
      <c r="AT9" s="182" t="s">
        <v>2805</v>
      </c>
      <c r="AU9" s="182" t="s">
        <v>2806</v>
      </c>
      <c r="AV9" s="182" t="s">
        <v>2807</v>
      </c>
      <c r="AW9" s="182" t="s">
        <v>2805</v>
      </c>
      <c r="AX9" s="182" t="s">
        <v>2806</v>
      </c>
      <c r="AY9" s="182" t="s">
        <v>2807</v>
      </c>
      <c r="AZ9" s="182" t="s">
        <v>2805</v>
      </c>
      <c r="BA9" s="182" t="s">
        <v>2806</v>
      </c>
      <c r="BB9" s="182" t="s">
        <v>2807</v>
      </c>
      <c r="BC9" s="182" t="s">
        <v>2805</v>
      </c>
      <c r="BD9" s="182" t="s">
        <v>2806</v>
      </c>
      <c r="BE9" s="182" t="s">
        <v>2807</v>
      </c>
      <c r="BF9" s="182" t="s">
        <v>2805</v>
      </c>
      <c r="BG9" s="182" t="s">
        <v>2806</v>
      </c>
      <c r="BH9" s="182" t="s">
        <v>2807</v>
      </c>
      <c r="BI9" s="182" t="s">
        <v>2805</v>
      </c>
      <c r="BJ9" s="182" t="s">
        <v>2806</v>
      </c>
      <c r="BK9" s="182" t="s">
        <v>2807</v>
      </c>
      <c r="BL9" s="182" t="s">
        <v>2805</v>
      </c>
      <c r="BM9" s="182" t="s">
        <v>2806</v>
      </c>
      <c r="BN9" s="182" t="s">
        <v>2807</v>
      </c>
      <c r="BO9" s="182" t="s">
        <v>2805</v>
      </c>
      <c r="BP9" s="182" t="s">
        <v>2806</v>
      </c>
      <c r="BQ9" s="182" t="s">
        <v>2807</v>
      </c>
      <c r="BR9" s="182" t="s">
        <v>2805</v>
      </c>
      <c r="BS9" s="182" t="s">
        <v>2806</v>
      </c>
      <c r="BT9" s="182" t="s">
        <v>2807</v>
      </c>
      <c r="BU9" s="182" t="s">
        <v>2805</v>
      </c>
      <c r="BV9" s="182" t="s">
        <v>2806</v>
      </c>
      <c r="BW9" s="182" t="s">
        <v>2807</v>
      </c>
      <c r="BX9" s="182" t="s">
        <v>2805</v>
      </c>
      <c r="BY9" s="182" t="s">
        <v>2806</v>
      </c>
      <c r="BZ9" s="182" t="s">
        <v>2807</v>
      </c>
      <c r="CA9" s="182" t="s">
        <v>2805</v>
      </c>
      <c r="CB9" s="182" t="s">
        <v>2806</v>
      </c>
      <c r="CC9" s="182" t="s">
        <v>2807</v>
      </c>
      <c r="CD9" s="182" t="s">
        <v>2805</v>
      </c>
      <c r="CE9" s="182" t="s">
        <v>2806</v>
      </c>
      <c r="CF9" s="182" t="s">
        <v>2807</v>
      </c>
      <c r="CG9" s="182" t="s">
        <v>2805</v>
      </c>
      <c r="CH9" s="182" t="s">
        <v>2806</v>
      </c>
      <c r="CI9" s="182" t="s">
        <v>2807</v>
      </c>
      <c r="CJ9" s="182" t="s">
        <v>2805</v>
      </c>
      <c r="CK9" s="182" t="s">
        <v>2806</v>
      </c>
      <c r="CL9" s="182" t="s">
        <v>2807</v>
      </c>
      <c r="CM9" s="182" t="s">
        <v>2805</v>
      </c>
      <c r="CN9" s="182" t="s">
        <v>2806</v>
      </c>
      <c r="CO9" s="182" t="s">
        <v>2807</v>
      </c>
      <c r="CP9" s="182" t="s">
        <v>2805</v>
      </c>
      <c r="CQ9" s="182" t="s">
        <v>2806</v>
      </c>
      <c r="CR9" s="182" t="s">
        <v>2807</v>
      </c>
      <c r="CS9" s="182" t="s">
        <v>2805</v>
      </c>
      <c r="CT9" s="182" t="s">
        <v>2806</v>
      </c>
      <c r="CU9" s="182" t="s">
        <v>2807</v>
      </c>
      <c r="CV9" s="182" t="s">
        <v>2805</v>
      </c>
      <c r="CW9" s="182" t="s">
        <v>2806</v>
      </c>
      <c r="CX9" s="182" t="s">
        <v>2807</v>
      </c>
      <c r="CY9" s="182" t="s">
        <v>2805</v>
      </c>
      <c r="CZ9" s="182" t="s">
        <v>2806</v>
      </c>
      <c r="DA9" s="182" t="s">
        <v>2807</v>
      </c>
      <c r="DB9" s="182" t="s">
        <v>2805</v>
      </c>
      <c r="DC9" s="182" t="s">
        <v>2806</v>
      </c>
      <c r="DD9" s="182" t="s">
        <v>2807</v>
      </c>
      <c r="DE9" s="182" t="s">
        <v>2805</v>
      </c>
      <c r="DF9" s="182" t="s">
        <v>2806</v>
      </c>
      <c r="DG9" s="182" t="s">
        <v>2807</v>
      </c>
      <c r="DH9" s="182" t="s">
        <v>2805</v>
      </c>
      <c r="DI9" s="182" t="s">
        <v>2806</v>
      </c>
      <c r="DJ9" s="182" t="s">
        <v>2807</v>
      </c>
      <c r="DK9" s="182" t="s">
        <v>2805</v>
      </c>
      <c r="DL9" s="182" t="s">
        <v>2806</v>
      </c>
      <c r="DM9" s="182" t="s">
        <v>2807</v>
      </c>
      <c r="DN9" s="182" t="s">
        <v>2805</v>
      </c>
      <c r="DO9" s="182" t="s">
        <v>2806</v>
      </c>
      <c r="DP9" s="182" t="s">
        <v>2807</v>
      </c>
      <c r="DQ9" s="182" t="s">
        <v>2805</v>
      </c>
      <c r="DR9" s="182" t="s">
        <v>2806</v>
      </c>
      <c r="DS9" s="182" t="s">
        <v>2807</v>
      </c>
      <c r="DT9" s="182" t="s">
        <v>2805</v>
      </c>
      <c r="DU9" s="182" t="s">
        <v>2806</v>
      </c>
      <c r="DV9" s="182" t="s">
        <v>2807</v>
      </c>
      <c r="DW9" s="182" t="s">
        <v>2805</v>
      </c>
      <c r="DX9" s="182" t="s">
        <v>2806</v>
      </c>
      <c r="DY9" s="182" t="s">
        <v>2807</v>
      </c>
      <c r="DZ9" s="182" t="s">
        <v>2805</v>
      </c>
      <c r="EA9" s="182" t="s">
        <v>2806</v>
      </c>
      <c r="EB9" s="182" t="s">
        <v>2807</v>
      </c>
      <c r="EC9" s="182" t="s">
        <v>2805</v>
      </c>
      <c r="ED9" s="182" t="s">
        <v>2806</v>
      </c>
      <c r="EE9" s="182" t="s">
        <v>2807</v>
      </c>
      <c r="EF9" s="182" t="s">
        <v>2805</v>
      </c>
      <c r="EG9" s="182" t="s">
        <v>2806</v>
      </c>
      <c r="EH9" s="182" t="s">
        <v>2807</v>
      </c>
      <c r="EI9" s="182" t="s">
        <v>2805</v>
      </c>
      <c r="EJ9" s="182" t="s">
        <v>2806</v>
      </c>
      <c r="EK9" s="182" t="s">
        <v>2807</v>
      </c>
      <c r="EL9" s="182" t="s">
        <v>2805</v>
      </c>
      <c r="EM9" s="182" t="s">
        <v>2806</v>
      </c>
      <c r="EN9" s="182" t="s">
        <v>2807</v>
      </c>
      <c r="EO9" s="182" t="s">
        <v>2805</v>
      </c>
      <c r="EP9" s="182" t="s">
        <v>2806</v>
      </c>
      <c r="EQ9" s="182" t="s">
        <v>2807</v>
      </c>
      <c r="ER9" s="182" t="s">
        <v>2805</v>
      </c>
      <c r="ES9" s="182" t="s">
        <v>2806</v>
      </c>
      <c r="ET9" s="182" t="s">
        <v>2807</v>
      </c>
    </row>
    <row r="10" spans="1:150" x14ac:dyDescent="0.3">
      <c r="A10" s="1"/>
      <c r="B10" s="183" t="s">
        <v>2808</v>
      </c>
      <c r="C10" s="183" t="s">
        <v>101</v>
      </c>
      <c r="D10" s="183" t="s">
        <v>105</v>
      </c>
      <c r="E10" s="183" t="s">
        <v>2809</v>
      </c>
      <c r="F10" s="183" t="s">
        <v>2810</v>
      </c>
      <c r="G10" s="183" t="s">
        <v>2811</v>
      </c>
      <c r="H10" s="183" t="s">
        <v>2700</v>
      </c>
      <c r="I10" s="183" t="s">
        <v>2812</v>
      </c>
      <c r="J10" s="183" t="s">
        <v>2811</v>
      </c>
      <c r="K10" s="183" t="s">
        <v>2700</v>
      </c>
      <c r="L10" s="183" t="s">
        <v>2813</v>
      </c>
      <c r="M10" s="183" t="s">
        <v>2811</v>
      </c>
      <c r="N10" s="183" t="s">
        <v>2700</v>
      </c>
      <c r="O10" s="183" t="s">
        <v>2814</v>
      </c>
      <c r="P10" s="183" t="s">
        <v>2811</v>
      </c>
      <c r="Q10" s="183" t="s">
        <v>2700</v>
      </c>
      <c r="R10" s="183" t="s">
        <v>2815</v>
      </c>
      <c r="S10" s="183" t="s">
        <v>2811</v>
      </c>
      <c r="T10" s="183" t="s">
        <v>2700</v>
      </c>
      <c r="U10" s="183" t="s">
        <v>2816</v>
      </c>
      <c r="V10" s="183" t="s">
        <v>2811</v>
      </c>
      <c r="W10" s="183" t="s">
        <v>2700</v>
      </c>
      <c r="X10" s="183" t="s">
        <v>2817</v>
      </c>
      <c r="Y10" s="183" t="s">
        <v>2811</v>
      </c>
      <c r="Z10" s="183" t="s">
        <v>2700</v>
      </c>
      <c r="AA10" s="183" t="s">
        <v>2818</v>
      </c>
      <c r="AB10" s="183" t="s">
        <v>2811</v>
      </c>
      <c r="AC10" s="183" t="s">
        <v>2700</v>
      </c>
      <c r="AD10" s="183" t="s">
        <v>2819</v>
      </c>
      <c r="AE10" s="183" t="s">
        <v>2811</v>
      </c>
      <c r="AF10" s="183" t="s">
        <v>2700</v>
      </c>
      <c r="AG10" s="183" t="s">
        <v>2820</v>
      </c>
      <c r="AH10" s="183" t="s">
        <v>2811</v>
      </c>
      <c r="AI10" s="183" t="s">
        <v>2700</v>
      </c>
      <c r="AJ10" s="183" t="s">
        <v>2821</v>
      </c>
      <c r="AK10" s="183" t="s">
        <v>2811</v>
      </c>
      <c r="AL10" s="183" t="s">
        <v>2700</v>
      </c>
      <c r="AM10" s="183" t="s">
        <v>2822</v>
      </c>
      <c r="AN10" s="183" t="s">
        <v>2811</v>
      </c>
      <c r="AO10" s="183" t="s">
        <v>2700</v>
      </c>
      <c r="AP10" s="183" t="s">
        <v>2823</v>
      </c>
      <c r="AQ10" s="183" t="s">
        <v>2811</v>
      </c>
      <c r="AR10" s="183" t="s">
        <v>2700</v>
      </c>
      <c r="AS10" s="183" t="s">
        <v>2824</v>
      </c>
      <c r="AT10" s="183" t="s">
        <v>2811</v>
      </c>
      <c r="AU10" s="183" t="s">
        <v>2700</v>
      </c>
      <c r="AV10" s="183" t="s">
        <v>2825</v>
      </c>
      <c r="AW10" s="183" t="s">
        <v>2811</v>
      </c>
      <c r="AX10" s="183" t="s">
        <v>2700</v>
      </c>
      <c r="AY10" s="183" t="s">
        <v>2824</v>
      </c>
      <c r="AZ10" s="183" t="s">
        <v>2811</v>
      </c>
      <c r="BA10" s="183" t="s">
        <v>2700</v>
      </c>
      <c r="BB10" s="183" t="s">
        <v>2826</v>
      </c>
      <c r="BC10" s="183" t="s">
        <v>2811</v>
      </c>
      <c r="BD10" s="183" t="s">
        <v>2700</v>
      </c>
      <c r="BE10" s="183" t="s">
        <v>2824</v>
      </c>
      <c r="BF10" s="183" t="s">
        <v>2811</v>
      </c>
      <c r="BG10" s="183" t="s">
        <v>2700</v>
      </c>
      <c r="BH10" s="183" t="s">
        <v>2827</v>
      </c>
      <c r="BI10" s="183" t="s">
        <v>2811</v>
      </c>
      <c r="BJ10" s="183" t="s">
        <v>2700</v>
      </c>
      <c r="BK10" s="183" t="s">
        <v>2824</v>
      </c>
      <c r="BL10" s="183" t="s">
        <v>2811</v>
      </c>
      <c r="BM10" s="183" t="s">
        <v>2700</v>
      </c>
      <c r="BN10" s="183" t="s">
        <v>2824</v>
      </c>
      <c r="BO10" s="183" t="s">
        <v>2811</v>
      </c>
      <c r="BP10" s="183" t="s">
        <v>2700</v>
      </c>
      <c r="BQ10" s="183" t="s">
        <v>2824</v>
      </c>
      <c r="BR10" s="183" t="s">
        <v>2811</v>
      </c>
      <c r="BS10" s="183" t="s">
        <v>2700</v>
      </c>
      <c r="BT10" s="183" t="s">
        <v>2824</v>
      </c>
      <c r="BU10" s="183" t="s">
        <v>2811</v>
      </c>
      <c r="BV10" s="183" t="s">
        <v>2700</v>
      </c>
      <c r="BW10" s="183" t="s">
        <v>2828</v>
      </c>
      <c r="BX10" s="183" t="s">
        <v>2811</v>
      </c>
      <c r="BY10" s="183" t="s">
        <v>2700</v>
      </c>
      <c r="BZ10" s="183" t="s">
        <v>2828</v>
      </c>
      <c r="CA10" s="183" t="s">
        <v>2811</v>
      </c>
      <c r="CB10" s="183" t="s">
        <v>2700</v>
      </c>
      <c r="CC10" s="183" t="s">
        <v>2828</v>
      </c>
      <c r="CD10" s="183" t="s">
        <v>2811</v>
      </c>
      <c r="CE10" s="183" t="s">
        <v>2700</v>
      </c>
      <c r="CF10" s="183" t="s">
        <v>2829</v>
      </c>
      <c r="CG10" s="183" t="s">
        <v>2811</v>
      </c>
      <c r="CH10" s="183" t="s">
        <v>2700</v>
      </c>
      <c r="CI10" s="183" t="s">
        <v>2828</v>
      </c>
      <c r="CJ10" s="183" t="s">
        <v>2811</v>
      </c>
      <c r="CK10" s="183" t="s">
        <v>2700</v>
      </c>
      <c r="CL10" s="183" t="s">
        <v>2828</v>
      </c>
      <c r="CM10" s="183" t="s">
        <v>2811</v>
      </c>
      <c r="CN10" s="183" t="s">
        <v>2700</v>
      </c>
      <c r="CO10" s="183" t="s">
        <v>2828</v>
      </c>
      <c r="CP10" s="183" t="s">
        <v>2811</v>
      </c>
      <c r="CQ10" s="183" t="s">
        <v>2700</v>
      </c>
      <c r="CR10" s="183" t="s">
        <v>2828</v>
      </c>
      <c r="CS10" s="183" t="s">
        <v>2811</v>
      </c>
      <c r="CT10" s="183" t="s">
        <v>2700</v>
      </c>
      <c r="CU10" s="183" t="s">
        <v>2828</v>
      </c>
      <c r="CV10" s="183" t="s">
        <v>2811</v>
      </c>
      <c r="CW10" s="183" t="s">
        <v>2700</v>
      </c>
      <c r="CX10" s="183" t="s">
        <v>2828</v>
      </c>
      <c r="CY10" s="183" t="s">
        <v>2811</v>
      </c>
      <c r="CZ10" s="183" t="s">
        <v>2700</v>
      </c>
      <c r="DA10" s="183" t="s">
        <v>2828</v>
      </c>
      <c r="DB10" s="183" t="s">
        <v>2811</v>
      </c>
      <c r="DC10" s="183" t="s">
        <v>2700</v>
      </c>
      <c r="DD10" s="183" t="s">
        <v>2828</v>
      </c>
      <c r="DE10" s="183" t="s">
        <v>2811</v>
      </c>
      <c r="DF10" s="183" t="s">
        <v>2700</v>
      </c>
      <c r="DG10" s="183" t="s">
        <v>2828</v>
      </c>
      <c r="DH10" s="183" t="s">
        <v>2811</v>
      </c>
      <c r="DI10" s="183" t="s">
        <v>2700</v>
      </c>
      <c r="DJ10" s="183" t="s">
        <v>2828</v>
      </c>
      <c r="DK10" s="183" t="s">
        <v>2811</v>
      </c>
      <c r="DL10" s="183" t="s">
        <v>2700</v>
      </c>
      <c r="DM10" s="183" t="s">
        <v>2700</v>
      </c>
      <c r="DN10" s="183" t="s">
        <v>2811</v>
      </c>
      <c r="DO10" s="183" t="s">
        <v>2700</v>
      </c>
      <c r="DP10" s="183" t="s">
        <v>2700</v>
      </c>
      <c r="DQ10" s="183" t="s">
        <v>2811</v>
      </c>
      <c r="DR10" s="183" t="s">
        <v>2700</v>
      </c>
      <c r="DS10" s="183" t="s">
        <v>2700</v>
      </c>
      <c r="DT10" s="183" t="s">
        <v>2811</v>
      </c>
      <c r="DU10" s="183" t="s">
        <v>2700</v>
      </c>
      <c r="DV10" s="183" t="s">
        <v>2700</v>
      </c>
      <c r="DW10" s="183" t="s">
        <v>2811</v>
      </c>
      <c r="DX10" s="183" t="s">
        <v>2700</v>
      </c>
      <c r="DY10" s="183" t="s">
        <v>2830</v>
      </c>
      <c r="DZ10" s="183" t="s">
        <v>2811</v>
      </c>
      <c r="EA10" s="183" t="s">
        <v>2700</v>
      </c>
      <c r="EB10" s="183" t="s">
        <v>2831</v>
      </c>
      <c r="EC10" s="183" t="s">
        <v>2811</v>
      </c>
      <c r="ED10" s="183" t="s">
        <v>2700</v>
      </c>
      <c r="EE10" s="183" t="s">
        <v>2832</v>
      </c>
      <c r="EF10" s="183" t="s">
        <v>2811</v>
      </c>
      <c r="EG10" s="183" t="s">
        <v>2700</v>
      </c>
      <c r="EH10" s="183" t="s">
        <v>2833</v>
      </c>
      <c r="EI10" s="183" t="s">
        <v>2811</v>
      </c>
      <c r="EJ10" s="183" t="s">
        <v>2700</v>
      </c>
      <c r="EK10" s="183" t="s">
        <v>2834</v>
      </c>
      <c r="EL10" s="183" t="s">
        <v>2811</v>
      </c>
      <c r="EM10" s="183" t="s">
        <v>2700</v>
      </c>
      <c r="EN10" s="183" t="s">
        <v>2821</v>
      </c>
      <c r="EO10" s="183" t="s">
        <v>2811</v>
      </c>
      <c r="EP10" s="183" t="s">
        <v>2700</v>
      </c>
      <c r="EQ10" s="183" t="s">
        <v>2821</v>
      </c>
      <c r="ER10" s="183" t="s">
        <v>2811</v>
      </c>
      <c r="ES10" s="183" t="s">
        <v>2700</v>
      </c>
      <c r="ET10" s="183" t="s">
        <v>2821</v>
      </c>
    </row>
    <row r="11" spans="1:150" x14ac:dyDescent="0.3">
      <c r="A11" s="1"/>
      <c r="B11" s="184" t="s">
        <v>2835</v>
      </c>
      <c r="C11" s="184" t="s">
        <v>101</v>
      </c>
      <c r="D11" s="184" t="s">
        <v>105</v>
      </c>
      <c r="E11" s="184" t="s">
        <v>2836</v>
      </c>
      <c r="F11" s="184" t="s">
        <v>2837</v>
      </c>
      <c r="G11" s="185" t="s">
        <v>2811</v>
      </c>
      <c r="H11" s="185" t="s">
        <v>898</v>
      </c>
      <c r="I11" s="185" t="s">
        <v>898</v>
      </c>
      <c r="J11" s="185" t="s">
        <v>2811</v>
      </c>
      <c r="K11" s="185" t="s">
        <v>898</v>
      </c>
      <c r="L11" s="185" t="s">
        <v>898</v>
      </c>
      <c r="M11" s="185" t="s">
        <v>2811</v>
      </c>
      <c r="N11" s="185" t="s">
        <v>898</v>
      </c>
      <c r="O11" s="185" t="s">
        <v>898</v>
      </c>
      <c r="P11" s="185" t="s">
        <v>2811</v>
      </c>
      <c r="Q11" s="185" t="s">
        <v>898</v>
      </c>
      <c r="R11" s="185" t="s">
        <v>898</v>
      </c>
      <c r="S11" s="185" t="s">
        <v>2811</v>
      </c>
      <c r="T11" s="185" t="s">
        <v>898</v>
      </c>
      <c r="U11" s="185" t="s">
        <v>898</v>
      </c>
      <c r="V11" s="185" t="s">
        <v>2811</v>
      </c>
      <c r="W11" s="185" t="s">
        <v>898</v>
      </c>
      <c r="X11" s="185" t="s">
        <v>898</v>
      </c>
      <c r="Y11" s="185" t="s">
        <v>2811</v>
      </c>
      <c r="Z11" s="185" t="s">
        <v>898</v>
      </c>
      <c r="AA11" s="185" t="s">
        <v>898</v>
      </c>
      <c r="AB11" s="185" t="s">
        <v>2811</v>
      </c>
      <c r="AC11" s="185" t="s">
        <v>898</v>
      </c>
      <c r="AD11" s="185" t="s">
        <v>898</v>
      </c>
      <c r="AE11" s="185" t="s">
        <v>2811</v>
      </c>
      <c r="AF11" s="185" t="s">
        <v>898</v>
      </c>
      <c r="AG11" s="185" t="s">
        <v>898</v>
      </c>
      <c r="AH11" s="185" t="s">
        <v>2811</v>
      </c>
      <c r="AI11" s="185" t="s">
        <v>898</v>
      </c>
      <c r="AJ11" s="185" t="s">
        <v>898</v>
      </c>
      <c r="AK11" s="185" t="s">
        <v>2811</v>
      </c>
      <c r="AL11" s="185" t="s">
        <v>898</v>
      </c>
      <c r="AM11" s="185" t="s">
        <v>898</v>
      </c>
      <c r="AN11" s="185" t="s">
        <v>2811</v>
      </c>
      <c r="AO11" s="185" t="s">
        <v>898</v>
      </c>
      <c r="AP11" s="185" t="s">
        <v>898</v>
      </c>
      <c r="AQ11" s="185" t="s">
        <v>2811</v>
      </c>
      <c r="AR11" s="185" t="s">
        <v>898</v>
      </c>
      <c r="AS11" s="185" t="s">
        <v>898</v>
      </c>
      <c r="AT11" s="185" t="s">
        <v>2811</v>
      </c>
      <c r="AU11" s="185" t="s">
        <v>898</v>
      </c>
      <c r="AV11" s="185" t="s">
        <v>898</v>
      </c>
      <c r="AW11" s="185" t="s">
        <v>2811</v>
      </c>
      <c r="AX11" s="185" t="s">
        <v>898</v>
      </c>
      <c r="AY11" s="185" t="s">
        <v>898</v>
      </c>
      <c r="AZ11" s="185" t="s">
        <v>2811</v>
      </c>
      <c r="BA11" s="185" t="s">
        <v>898</v>
      </c>
      <c r="BB11" s="185" t="s">
        <v>898</v>
      </c>
      <c r="BC11" s="185" t="s">
        <v>2811</v>
      </c>
      <c r="BD11" s="185" t="s">
        <v>898</v>
      </c>
      <c r="BE11" s="185" t="s">
        <v>898</v>
      </c>
      <c r="BF11" s="185" t="s">
        <v>2811</v>
      </c>
      <c r="BG11" s="185" t="s">
        <v>898</v>
      </c>
      <c r="BH11" s="185" t="s">
        <v>898</v>
      </c>
      <c r="BI11" s="185" t="s">
        <v>2811</v>
      </c>
      <c r="BJ11" s="185" t="s">
        <v>898</v>
      </c>
      <c r="BK11" s="185" t="s">
        <v>898</v>
      </c>
      <c r="BL11" s="185" t="s">
        <v>2811</v>
      </c>
      <c r="BM11" s="185" t="s">
        <v>898</v>
      </c>
      <c r="BN11" s="185" t="s">
        <v>898</v>
      </c>
      <c r="BO11" s="185" t="s">
        <v>2811</v>
      </c>
      <c r="BP11" s="185" t="s">
        <v>898</v>
      </c>
      <c r="BQ11" s="185" t="s">
        <v>898</v>
      </c>
      <c r="BR11" s="185" t="s">
        <v>2811</v>
      </c>
      <c r="BS11" s="185" t="s">
        <v>898</v>
      </c>
      <c r="BT11" s="185" t="s">
        <v>898</v>
      </c>
      <c r="BU11" s="185" t="s">
        <v>2811</v>
      </c>
      <c r="BV11" s="185" t="s">
        <v>898</v>
      </c>
      <c r="BW11" s="185" t="s">
        <v>898</v>
      </c>
      <c r="BX11" s="185" t="s">
        <v>2811</v>
      </c>
      <c r="BY11" s="185" t="s">
        <v>898</v>
      </c>
      <c r="BZ11" s="185" t="s">
        <v>898</v>
      </c>
      <c r="CA11" s="185" t="s">
        <v>2811</v>
      </c>
      <c r="CB11" s="185" t="s">
        <v>898</v>
      </c>
      <c r="CC11" s="185" t="s">
        <v>898</v>
      </c>
      <c r="CD11" s="185" t="s">
        <v>2811</v>
      </c>
      <c r="CE11" s="185" t="s">
        <v>898</v>
      </c>
      <c r="CF11" s="185" t="s">
        <v>898</v>
      </c>
      <c r="CG11" s="185" t="s">
        <v>2811</v>
      </c>
      <c r="CH11" s="185" t="s">
        <v>898</v>
      </c>
      <c r="CI11" s="185" t="s">
        <v>898</v>
      </c>
      <c r="CJ11" s="185" t="s">
        <v>2811</v>
      </c>
      <c r="CK11" s="185" t="s">
        <v>898</v>
      </c>
      <c r="CL11" s="185" t="s">
        <v>898</v>
      </c>
      <c r="CM11" s="185" t="s">
        <v>2811</v>
      </c>
      <c r="CN11" s="185" t="s">
        <v>898</v>
      </c>
      <c r="CO11" s="185" t="s">
        <v>898</v>
      </c>
      <c r="CP11" s="185" t="s">
        <v>2811</v>
      </c>
      <c r="CQ11" s="185" t="s">
        <v>898</v>
      </c>
      <c r="CR11" s="185" t="s">
        <v>898</v>
      </c>
      <c r="CS11" s="185" t="s">
        <v>2811</v>
      </c>
      <c r="CT11" s="185" t="s">
        <v>898</v>
      </c>
      <c r="CU11" s="185" t="s">
        <v>898</v>
      </c>
      <c r="CV11" s="185" t="s">
        <v>2811</v>
      </c>
      <c r="CW11" s="185" t="s">
        <v>898</v>
      </c>
      <c r="CX11" s="185" t="s">
        <v>898</v>
      </c>
      <c r="CY11" s="185" t="s">
        <v>2811</v>
      </c>
      <c r="CZ11" s="185" t="s">
        <v>898</v>
      </c>
      <c r="DA11" s="185" t="s">
        <v>898</v>
      </c>
      <c r="DB11" s="185" t="s">
        <v>2811</v>
      </c>
      <c r="DC11" s="185" t="s">
        <v>898</v>
      </c>
      <c r="DD11" s="185" t="s">
        <v>898</v>
      </c>
      <c r="DE11" s="185" t="s">
        <v>2811</v>
      </c>
      <c r="DF11" s="185" t="s">
        <v>898</v>
      </c>
      <c r="DG11" s="185" t="s">
        <v>898</v>
      </c>
      <c r="DH11" s="185" t="s">
        <v>2811</v>
      </c>
      <c r="DI11" s="185" t="s">
        <v>898</v>
      </c>
      <c r="DJ11" s="185" t="s">
        <v>898</v>
      </c>
      <c r="DK11" s="185" t="s">
        <v>2811</v>
      </c>
      <c r="DL11" s="185" t="s">
        <v>898</v>
      </c>
      <c r="DM11" s="185" t="s">
        <v>898</v>
      </c>
      <c r="DN11" s="185" t="s">
        <v>2811</v>
      </c>
      <c r="DO11" s="185" t="s">
        <v>898</v>
      </c>
      <c r="DP11" s="185" t="s">
        <v>898</v>
      </c>
      <c r="DQ11" s="185" t="s">
        <v>2811</v>
      </c>
      <c r="DR11" s="185" t="s">
        <v>898</v>
      </c>
      <c r="DS11" s="185" t="s">
        <v>898</v>
      </c>
      <c r="DT11" s="185" t="s">
        <v>2811</v>
      </c>
      <c r="DU11" s="185" t="s">
        <v>898</v>
      </c>
      <c r="DV11" s="185" t="s">
        <v>898</v>
      </c>
      <c r="DW11" s="185" t="s">
        <v>2811</v>
      </c>
      <c r="DX11" s="185" t="s">
        <v>898</v>
      </c>
      <c r="DY11" s="185" t="s">
        <v>898</v>
      </c>
      <c r="DZ11" s="185" t="s">
        <v>2811</v>
      </c>
      <c r="EA11" s="185" t="s">
        <v>898</v>
      </c>
      <c r="EB11" s="185" t="s">
        <v>898</v>
      </c>
      <c r="EC11" s="185" t="s">
        <v>2811</v>
      </c>
      <c r="ED11" s="185" t="s">
        <v>898</v>
      </c>
      <c r="EE11" s="185" t="s">
        <v>898</v>
      </c>
      <c r="EF11" s="185" t="s">
        <v>2811</v>
      </c>
      <c r="EG11" s="185" t="s">
        <v>898</v>
      </c>
      <c r="EH11" s="185" t="s">
        <v>898</v>
      </c>
      <c r="EI11" s="185" t="s">
        <v>2811</v>
      </c>
      <c r="EJ11" s="185" t="s">
        <v>898</v>
      </c>
      <c r="EK11" s="185" t="s">
        <v>898</v>
      </c>
      <c r="EL11" s="185" t="s">
        <v>2811</v>
      </c>
      <c r="EM11" s="185" t="s">
        <v>898</v>
      </c>
      <c r="EN11" s="185" t="s">
        <v>898</v>
      </c>
      <c r="EO11" s="185" t="s">
        <v>2811</v>
      </c>
      <c r="EP11" s="185" t="s">
        <v>898</v>
      </c>
      <c r="EQ11" s="185" t="s">
        <v>898</v>
      </c>
      <c r="ER11" s="185" t="s">
        <v>2811</v>
      </c>
      <c r="ES11" s="185" t="s">
        <v>898</v>
      </c>
      <c r="ET11" s="185" t="s">
        <v>898</v>
      </c>
    </row>
    <row r="12" spans="1:150" x14ac:dyDescent="0.3">
      <c r="A12" s="1"/>
      <c r="B12" s="184" t="s">
        <v>2838</v>
      </c>
      <c r="C12" s="184" t="s">
        <v>101</v>
      </c>
      <c r="D12" s="184" t="s">
        <v>105</v>
      </c>
      <c r="E12" s="184" t="s">
        <v>2839</v>
      </c>
      <c r="F12" s="184" t="s">
        <v>2840</v>
      </c>
      <c r="G12" s="185" t="s">
        <v>2811</v>
      </c>
      <c r="H12" s="185" t="s">
        <v>898</v>
      </c>
      <c r="I12" s="185" t="s">
        <v>898</v>
      </c>
      <c r="J12" s="185" t="s">
        <v>2811</v>
      </c>
      <c r="K12" s="185" t="s">
        <v>898</v>
      </c>
      <c r="L12" s="185" t="s">
        <v>898</v>
      </c>
      <c r="M12" s="185" t="s">
        <v>2811</v>
      </c>
      <c r="N12" s="185" t="s">
        <v>898</v>
      </c>
      <c r="O12" s="185" t="s">
        <v>898</v>
      </c>
      <c r="P12" s="185" t="s">
        <v>2811</v>
      </c>
      <c r="Q12" s="185" t="s">
        <v>898</v>
      </c>
      <c r="R12" s="185" t="s">
        <v>898</v>
      </c>
      <c r="S12" s="185" t="s">
        <v>2811</v>
      </c>
      <c r="T12" s="185" t="s">
        <v>898</v>
      </c>
      <c r="U12" s="185" t="s">
        <v>898</v>
      </c>
      <c r="V12" s="185" t="s">
        <v>2811</v>
      </c>
      <c r="W12" s="185" t="s">
        <v>898</v>
      </c>
      <c r="X12" s="185" t="s">
        <v>898</v>
      </c>
      <c r="Y12" s="185" t="s">
        <v>2811</v>
      </c>
      <c r="Z12" s="185" t="s">
        <v>898</v>
      </c>
      <c r="AA12" s="185" t="s">
        <v>898</v>
      </c>
      <c r="AB12" s="185" t="s">
        <v>2811</v>
      </c>
      <c r="AC12" s="185" t="s">
        <v>898</v>
      </c>
      <c r="AD12" s="185" t="s">
        <v>898</v>
      </c>
      <c r="AE12" s="185" t="s">
        <v>2811</v>
      </c>
      <c r="AF12" s="185" t="s">
        <v>898</v>
      </c>
      <c r="AG12" s="185" t="s">
        <v>898</v>
      </c>
      <c r="AH12" s="185" t="s">
        <v>2811</v>
      </c>
      <c r="AI12" s="185" t="s">
        <v>898</v>
      </c>
      <c r="AJ12" s="185" t="s">
        <v>898</v>
      </c>
      <c r="AK12" s="185" t="s">
        <v>2811</v>
      </c>
      <c r="AL12" s="185" t="s">
        <v>898</v>
      </c>
      <c r="AM12" s="185" t="s">
        <v>898</v>
      </c>
      <c r="AN12" s="185" t="s">
        <v>2811</v>
      </c>
      <c r="AO12" s="185" t="s">
        <v>898</v>
      </c>
      <c r="AP12" s="185" t="s">
        <v>898</v>
      </c>
      <c r="AQ12" s="185" t="s">
        <v>2811</v>
      </c>
      <c r="AR12" s="185" t="s">
        <v>898</v>
      </c>
      <c r="AS12" s="185" t="s">
        <v>898</v>
      </c>
      <c r="AT12" s="185" t="s">
        <v>2811</v>
      </c>
      <c r="AU12" s="185" t="s">
        <v>898</v>
      </c>
      <c r="AV12" s="185" t="s">
        <v>898</v>
      </c>
      <c r="AW12" s="185" t="s">
        <v>2811</v>
      </c>
      <c r="AX12" s="185" t="s">
        <v>898</v>
      </c>
      <c r="AY12" s="185" t="s">
        <v>898</v>
      </c>
      <c r="AZ12" s="185" t="s">
        <v>2811</v>
      </c>
      <c r="BA12" s="185" t="s">
        <v>898</v>
      </c>
      <c r="BB12" s="185" t="s">
        <v>898</v>
      </c>
      <c r="BC12" s="185" t="s">
        <v>2811</v>
      </c>
      <c r="BD12" s="185" t="s">
        <v>898</v>
      </c>
      <c r="BE12" s="185" t="s">
        <v>898</v>
      </c>
      <c r="BF12" s="185" t="s">
        <v>2811</v>
      </c>
      <c r="BG12" s="185" t="s">
        <v>898</v>
      </c>
      <c r="BH12" s="185" t="s">
        <v>898</v>
      </c>
      <c r="BI12" s="185" t="s">
        <v>2811</v>
      </c>
      <c r="BJ12" s="185" t="s">
        <v>898</v>
      </c>
      <c r="BK12" s="185" t="s">
        <v>898</v>
      </c>
      <c r="BL12" s="185" t="s">
        <v>2811</v>
      </c>
      <c r="BM12" s="185" t="s">
        <v>898</v>
      </c>
      <c r="BN12" s="185" t="s">
        <v>898</v>
      </c>
      <c r="BO12" s="185" t="s">
        <v>2811</v>
      </c>
      <c r="BP12" s="185" t="s">
        <v>898</v>
      </c>
      <c r="BQ12" s="185" t="s">
        <v>898</v>
      </c>
      <c r="BR12" s="185" t="s">
        <v>2811</v>
      </c>
      <c r="BS12" s="185" t="s">
        <v>898</v>
      </c>
      <c r="BT12" s="185" t="s">
        <v>898</v>
      </c>
      <c r="BU12" s="185" t="s">
        <v>2811</v>
      </c>
      <c r="BV12" s="185" t="s">
        <v>898</v>
      </c>
      <c r="BW12" s="185" t="s">
        <v>898</v>
      </c>
      <c r="BX12" s="185" t="s">
        <v>2811</v>
      </c>
      <c r="BY12" s="185" t="s">
        <v>898</v>
      </c>
      <c r="BZ12" s="185" t="s">
        <v>898</v>
      </c>
      <c r="CA12" s="185" t="s">
        <v>2811</v>
      </c>
      <c r="CB12" s="185" t="s">
        <v>898</v>
      </c>
      <c r="CC12" s="185" t="s">
        <v>898</v>
      </c>
      <c r="CD12" s="185" t="s">
        <v>2811</v>
      </c>
      <c r="CE12" s="185" t="s">
        <v>898</v>
      </c>
      <c r="CF12" s="185" t="s">
        <v>898</v>
      </c>
      <c r="CG12" s="185" t="s">
        <v>2811</v>
      </c>
      <c r="CH12" s="185" t="s">
        <v>898</v>
      </c>
      <c r="CI12" s="185" t="s">
        <v>898</v>
      </c>
      <c r="CJ12" s="185" t="s">
        <v>2811</v>
      </c>
      <c r="CK12" s="185" t="s">
        <v>898</v>
      </c>
      <c r="CL12" s="185" t="s">
        <v>898</v>
      </c>
      <c r="CM12" s="185" t="s">
        <v>2811</v>
      </c>
      <c r="CN12" s="185" t="s">
        <v>898</v>
      </c>
      <c r="CO12" s="185" t="s">
        <v>898</v>
      </c>
      <c r="CP12" s="185" t="s">
        <v>2811</v>
      </c>
      <c r="CQ12" s="185" t="s">
        <v>898</v>
      </c>
      <c r="CR12" s="185" t="s">
        <v>898</v>
      </c>
      <c r="CS12" s="185" t="s">
        <v>2811</v>
      </c>
      <c r="CT12" s="185" t="s">
        <v>898</v>
      </c>
      <c r="CU12" s="185" t="s">
        <v>898</v>
      </c>
      <c r="CV12" s="185" t="s">
        <v>2811</v>
      </c>
      <c r="CW12" s="185" t="s">
        <v>898</v>
      </c>
      <c r="CX12" s="185" t="s">
        <v>898</v>
      </c>
      <c r="CY12" s="185" t="s">
        <v>2811</v>
      </c>
      <c r="CZ12" s="185" t="s">
        <v>898</v>
      </c>
      <c r="DA12" s="185" t="s">
        <v>898</v>
      </c>
      <c r="DB12" s="185" t="s">
        <v>2811</v>
      </c>
      <c r="DC12" s="185" t="s">
        <v>898</v>
      </c>
      <c r="DD12" s="185" t="s">
        <v>898</v>
      </c>
      <c r="DE12" s="185" t="s">
        <v>2811</v>
      </c>
      <c r="DF12" s="185" t="s">
        <v>898</v>
      </c>
      <c r="DG12" s="185" t="s">
        <v>898</v>
      </c>
      <c r="DH12" s="185" t="s">
        <v>2811</v>
      </c>
      <c r="DI12" s="185" t="s">
        <v>898</v>
      </c>
      <c r="DJ12" s="185" t="s">
        <v>898</v>
      </c>
      <c r="DK12" s="185" t="s">
        <v>2811</v>
      </c>
      <c r="DL12" s="185" t="s">
        <v>898</v>
      </c>
      <c r="DM12" s="185" t="s">
        <v>898</v>
      </c>
      <c r="DN12" s="185" t="s">
        <v>2811</v>
      </c>
      <c r="DO12" s="185" t="s">
        <v>898</v>
      </c>
      <c r="DP12" s="185" t="s">
        <v>898</v>
      </c>
      <c r="DQ12" s="185" t="s">
        <v>2811</v>
      </c>
      <c r="DR12" s="185" t="s">
        <v>898</v>
      </c>
      <c r="DS12" s="185" t="s">
        <v>898</v>
      </c>
      <c r="DT12" s="185" t="s">
        <v>2811</v>
      </c>
      <c r="DU12" s="185" t="s">
        <v>898</v>
      </c>
      <c r="DV12" s="185" t="s">
        <v>898</v>
      </c>
      <c r="DW12" s="185" t="s">
        <v>2811</v>
      </c>
      <c r="DX12" s="185" t="s">
        <v>898</v>
      </c>
      <c r="DY12" s="185" t="s">
        <v>898</v>
      </c>
      <c r="DZ12" s="185" t="s">
        <v>2811</v>
      </c>
      <c r="EA12" s="185" t="s">
        <v>898</v>
      </c>
      <c r="EB12" s="185" t="s">
        <v>898</v>
      </c>
      <c r="EC12" s="185" t="s">
        <v>2811</v>
      </c>
      <c r="ED12" s="185" t="s">
        <v>898</v>
      </c>
      <c r="EE12" s="185" t="s">
        <v>898</v>
      </c>
      <c r="EF12" s="185" t="s">
        <v>2811</v>
      </c>
      <c r="EG12" s="185" t="s">
        <v>898</v>
      </c>
      <c r="EH12" s="185" t="s">
        <v>898</v>
      </c>
      <c r="EI12" s="185" t="s">
        <v>2811</v>
      </c>
      <c r="EJ12" s="185" t="s">
        <v>898</v>
      </c>
      <c r="EK12" s="185" t="s">
        <v>898</v>
      </c>
      <c r="EL12" s="185" t="s">
        <v>2811</v>
      </c>
      <c r="EM12" s="185" t="s">
        <v>898</v>
      </c>
      <c r="EN12" s="185" t="s">
        <v>898</v>
      </c>
      <c r="EO12" s="185" t="s">
        <v>2811</v>
      </c>
      <c r="EP12" s="185" t="s">
        <v>898</v>
      </c>
      <c r="EQ12" s="185" t="s">
        <v>898</v>
      </c>
      <c r="ER12" s="185" t="s">
        <v>2811</v>
      </c>
      <c r="ES12" s="185" t="s">
        <v>898</v>
      </c>
      <c r="ET12" s="185" t="s">
        <v>898</v>
      </c>
    </row>
    <row r="13" spans="1:150" x14ac:dyDescent="0.3">
      <c r="A13" s="1"/>
      <c r="B13" s="184" t="s">
        <v>2841</v>
      </c>
      <c r="C13" s="184" t="s">
        <v>101</v>
      </c>
      <c r="D13" s="184" t="s">
        <v>105</v>
      </c>
      <c r="E13" s="184" t="s">
        <v>2842</v>
      </c>
      <c r="F13" s="184" t="s">
        <v>2843</v>
      </c>
      <c r="G13" s="185" t="s">
        <v>2811</v>
      </c>
      <c r="H13" s="185" t="s">
        <v>898</v>
      </c>
      <c r="I13" s="185" t="s">
        <v>898</v>
      </c>
      <c r="J13" s="185" t="s">
        <v>2811</v>
      </c>
      <c r="K13" s="185" t="s">
        <v>898</v>
      </c>
      <c r="L13" s="185" t="s">
        <v>898</v>
      </c>
      <c r="M13" s="185" t="s">
        <v>2811</v>
      </c>
      <c r="N13" s="185" t="s">
        <v>898</v>
      </c>
      <c r="O13" s="185" t="s">
        <v>898</v>
      </c>
      <c r="P13" s="185" t="s">
        <v>2811</v>
      </c>
      <c r="Q13" s="185" t="s">
        <v>898</v>
      </c>
      <c r="R13" s="185" t="s">
        <v>898</v>
      </c>
      <c r="S13" s="185" t="s">
        <v>2811</v>
      </c>
      <c r="T13" s="185" t="s">
        <v>898</v>
      </c>
      <c r="U13" s="185" t="s">
        <v>898</v>
      </c>
      <c r="V13" s="185" t="s">
        <v>2811</v>
      </c>
      <c r="W13" s="185" t="s">
        <v>898</v>
      </c>
      <c r="X13" s="185" t="s">
        <v>898</v>
      </c>
      <c r="Y13" s="185" t="s">
        <v>2811</v>
      </c>
      <c r="Z13" s="185" t="s">
        <v>898</v>
      </c>
      <c r="AA13" s="185" t="s">
        <v>898</v>
      </c>
      <c r="AB13" s="185" t="s">
        <v>2811</v>
      </c>
      <c r="AC13" s="185" t="s">
        <v>898</v>
      </c>
      <c r="AD13" s="185" t="s">
        <v>898</v>
      </c>
      <c r="AE13" s="185" t="s">
        <v>2811</v>
      </c>
      <c r="AF13" s="185" t="s">
        <v>898</v>
      </c>
      <c r="AG13" s="185" t="s">
        <v>898</v>
      </c>
      <c r="AH13" s="185" t="s">
        <v>2811</v>
      </c>
      <c r="AI13" s="185" t="s">
        <v>898</v>
      </c>
      <c r="AJ13" s="185" t="s">
        <v>898</v>
      </c>
      <c r="AK13" s="185" t="s">
        <v>2811</v>
      </c>
      <c r="AL13" s="185" t="s">
        <v>898</v>
      </c>
      <c r="AM13" s="185" t="s">
        <v>898</v>
      </c>
      <c r="AN13" s="185" t="s">
        <v>2811</v>
      </c>
      <c r="AO13" s="185" t="s">
        <v>898</v>
      </c>
      <c r="AP13" s="185" t="s">
        <v>898</v>
      </c>
      <c r="AQ13" s="185" t="s">
        <v>2811</v>
      </c>
      <c r="AR13" s="185" t="s">
        <v>898</v>
      </c>
      <c r="AS13" s="185" t="s">
        <v>898</v>
      </c>
      <c r="AT13" s="185" t="s">
        <v>2811</v>
      </c>
      <c r="AU13" s="185" t="s">
        <v>898</v>
      </c>
      <c r="AV13" s="185" t="s">
        <v>898</v>
      </c>
      <c r="AW13" s="185" t="s">
        <v>2811</v>
      </c>
      <c r="AX13" s="185" t="s">
        <v>898</v>
      </c>
      <c r="AY13" s="185" t="s">
        <v>898</v>
      </c>
      <c r="AZ13" s="185" t="s">
        <v>2811</v>
      </c>
      <c r="BA13" s="185" t="s">
        <v>898</v>
      </c>
      <c r="BB13" s="185" t="s">
        <v>898</v>
      </c>
      <c r="BC13" s="185" t="s">
        <v>2811</v>
      </c>
      <c r="BD13" s="185" t="s">
        <v>898</v>
      </c>
      <c r="BE13" s="185" t="s">
        <v>898</v>
      </c>
      <c r="BF13" s="185" t="s">
        <v>2811</v>
      </c>
      <c r="BG13" s="185" t="s">
        <v>898</v>
      </c>
      <c r="BH13" s="185" t="s">
        <v>898</v>
      </c>
      <c r="BI13" s="185" t="s">
        <v>2811</v>
      </c>
      <c r="BJ13" s="185" t="s">
        <v>898</v>
      </c>
      <c r="BK13" s="185" t="s">
        <v>898</v>
      </c>
      <c r="BL13" s="185" t="s">
        <v>2811</v>
      </c>
      <c r="BM13" s="185" t="s">
        <v>898</v>
      </c>
      <c r="BN13" s="185" t="s">
        <v>898</v>
      </c>
      <c r="BO13" s="185" t="s">
        <v>2811</v>
      </c>
      <c r="BP13" s="185" t="s">
        <v>898</v>
      </c>
      <c r="BQ13" s="185" t="s">
        <v>898</v>
      </c>
      <c r="BR13" s="185" t="s">
        <v>2811</v>
      </c>
      <c r="BS13" s="185" t="s">
        <v>898</v>
      </c>
      <c r="BT13" s="185" t="s">
        <v>898</v>
      </c>
      <c r="BU13" s="185" t="s">
        <v>2811</v>
      </c>
      <c r="BV13" s="185" t="s">
        <v>898</v>
      </c>
      <c r="BW13" s="185" t="s">
        <v>898</v>
      </c>
      <c r="BX13" s="185" t="s">
        <v>2811</v>
      </c>
      <c r="BY13" s="185" t="s">
        <v>898</v>
      </c>
      <c r="BZ13" s="185" t="s">
        <v>898</v>
      </c>
      <c r="CA13" s="185" t="s">
        <v>2811</v>
      </c>
      <c r="CB13" s="185" t="s">
        <v>898</v>
      </c>
      <c r="CC13" s="185" t="s">
        <v>898</v>
      </c>
      <c r="CD13" s="185" t="s">
        <v>2811</v>
      </c>
      <c r="CE13" s="185" t="s">
        <v>898</v>
      </c>
      <c r="CF13" s="185" t="s">
        <v>898</v>
      </c>
      <c r="CG13" s="185" t="s">
        <v>2811</v>
      </c>
      <c r="CH13" s="185" t="s">
        <v>898</v>
      </c>
      <c r="CI13" s="185" t="s">
        <v>898</v>
      </c>
      <c r="CJ13" s="185" t="s">
        <v>2811</v>
      </c>
      <c r="CK13" s="185" t="s">
        <v>898</v>
      </c>
      <c r="CL13" s="185" t="s">
        <v>898</v>
      </c>
      <c r="CM13" s="185" t="s">
        <v>2811</v>
      </c>
      <c r="CN13" s="185" t="s">
        <v>898</v>
      </c>
      <c r="CO13" s="185" t="s">
        <v>898</v>
      </c>
      <c r="CP13" s="185" t="s">
        <v>2811</v>
      </c>
      <c r="CQ13" s="185" t="s">
        <v>898</v>
      </c>
      <c r="CR13" s="185" t="s">
        <v>898</v>
      </c>
      <c r="CS13" s="185" t="s">
        <v>2811</v>
      </c>
      <c r="CT13" s="185" t="s">
        <v>898</v>
      </c>
      <c r="CU13" s="185" t="s">
        <v>898</v>
      </c>
      <c r="CV13" s="185" t="s">
        <v>2811</v>
      </c>
      <c r="CW13" s="185" t="s">
        <v>898</v>
      </c>
      <c r="CX13" s="185" t="s">
        <v>898</v>
      </c>
      <c r="CY13" s="185" t="s">
        <v>2811</v>
      </c>
      <c r="CZ13" s="185" t="s">
        <v>898</v>
      </c>
      <c r="DA13" s="185" t="s">
        <v>898</v>
      </c>
      <c r="DB13" s="185" t="s">
        <v>2811</v>
      </c>
      <c r="DC13" s="185" t="s">
        <v>898</v>
      </c>
      <c r="DD13" s="185" t="s">
        <v>898</v>
      </c>
      <c r="DE13" s="185" t="s">
        <v>2811</v>
      </c>
      <c r="DF13" s="185" t="s">
        <v>898</v>
      </c>
      <c r="DG13" s="185" t="s">
        <v>898</v>
      </c>
      <c r="DH13" s="185" t="s">
        <v>2811</v>
      </c>
      <c r="DI13" s="185" t="s">
        <v>898</v>
      </c>
      <c r="DJ13" s="185" t="s">
        <v>898</v>
      </c>
      <c r="DK13" s="185" t="s">
        <v>2811</v>
      </c>
      <c r="DL13" s="185" t="s">
        <v>898</v>
      </c>
      <c r="DM13" s="185" t="s">
        <v>898</v>
      </c>
      <c r="DN13" s="185" t="s">
        <v>2811</v>
      </c>
      <c r="DO13" s="185" t="s">
        <v>898</v>
      </c>
      <c r="DP13" s="185" t="s">
        <v>898</v>
      </c>
      <c r="DQ13" s="185" t="s">
        <v>2811</v>
      </c>
      <c r="DR13" s="185" t="s">
        <v>898</v>
      </c>
      <c r="DS13" s="185" t="s">
        <v>898</v>
      </c>
      <c r="DT13" s="185" t="s">
        <v>2811</v>
      </c>
      <c r="DU13" s="185" t="s">
        <v>898</v>
      </c>
      <c r="DV13" s="185" t="s">
        <v>898</v>
      </c>
      <c r="DW13" s="185" t="s">
        <v>2811</v>
      </c>
      <c r="DX13" s="185" t="s">
        <v>898</v>
      </c>
      <c r="DY13" s="185" t="s">
        <v>898</v>
      </c>
      <c r="DZ13" s="185" t="s">
        <v>2811</v>
      </c>
      <c r="EA13" s="185" t="s">
        <v>898</v>
      </c>
      <c r="EB13" s="185" t="s">
        <v>898</v>
      </c>
      <c r="EC13" s="185" t="s">
        <v>2811</v>
      </c>
      <c r="ED13" s="185" t="s">
        <v>898</v>
      </c>
      <c r="EE13" s="185" t="s">
        <v>898</v>
      </c>
      <c r="EF13" s="185" t="s">
        <v>2811</v>
      </c>
      <c r="EG13" s="185" t="s">
        <v>898</v>
      </c>
      <c r="EH13" s="185" t="s">
        <v>898</v>
      </c>
      <c r="EI13" s="185" t="s">
        <v>2811</v>
      </c>
      <c r="EJ13" s="185" t="s">
        <v>898</v>
      </c>
      <c r="EK13" s="185" t="s">
        <v>898</v>
      </c>
      <c r="EL13" s="185" t="s">
        <v>2811</v>
      </c>
      <c r="EM13" s="185" t="s">
        <v>898</v>
      </c>
      <c r="EN13" s="185" t="s">
        <v>898</v>
      </c>
      <c r="EO13" s="185" t="s">
        <v>2811</v>
      </c>
      <c r="EP13" s="185" t="s">
        <v>898</v>
      </c>
      <c r="EQ13" s="185" t="s">
        <v>898</v>
      </c>
      <c r="ER13" s="185" t="s">
        <v>2811</v>
      </c>
      <c r="ES13" s="185" t="s">
        <v>898</v>
      </c>
      <c r="ET13" s="185" t="s">
        <v>898</v>
      </c>
    </row>
    <row r="14" spans="1:150" x14ac:dyDescent="0.3">
      <c r="A14" s="1"/>
      <c r="B14" s="184" t="s">
        <v>2844</v>
      </c>
      <c r="C14" s="184" t="s">
        <v>101</v>
      </c>
      <c r="D14" s="184" t="s">
        <v>105</v>
      </c>
      <c r="E14" s="184" t="s">
        <v>2845</v>
      </c>
      <c r="F14" s="184" t="s">
        <v>2846</v>
      </c>
      <c r="G14" s="185" t="s">
        <v>2811</v>
      </c>
      <c r="H14" s="185" t="s">
        <v>2700</v>
      </c>
      <c r="I14" s="185" t="s">
        <v>2812</v>
      </c>
      <c r="J14" s="185" t="s">
        <v>2811</v>
      </c>
      <c r="K14" s="185" t="s">
        <v>2700</v>
      </c>
      <c r="L14" s="185" t="s">
        <v>2813</v>
      </c>
      <c r="M14" s="185" t="s">
        <v>2811</v>
      </c>
      <c r="N14" s="185" t="s">
        <v>2700</v>
      </c>
      <c r="O14" s="185" t="s">
        <v>2814</v>
      </c>
      <c r="P14" s="185" t="s">
        <v>2811</v>
      </c>
      <c r="Q14" s="185" t="s">
        <v>2700</v>
      </c>
      <c r="R14" s="185" t="s">
        <v>2815</v>
      </c>
      <c r="S14" s="185" t="s">
        <v>2811</v>
      </c>
      <c r="T14" s="185" t="s">
        <v>2700</v>
      </c>
      <c r="U14" s="185" t="s">
        <v>2816</v>
      </c>
      <c r="V14" s="185" t="s">
        <v>2811</v>
      </c>
      <c r="W14" s="185" t="s">
        <v>2700</v>
      </c>
      <c r="X14" s="185" t="s">
        <v>2817</v>
      </c>
      <c r="Y14" s="185" t="s">
        <v>2811</v>
      </c>
      <c r="Z14" s="185" t="s">
        <v>2700</v>
      </c>
      <c r="AA14" s="185" t="s">
        <v>2818</v>
      </c>
      <c r="AB14" s="185" t="s">
        <v>2811</v>
      </c>
      <c r="AC14" s="185" t="s">
        <v>2700</v>
      </c>
      <c r="AD14" s="185" t="s">
        <v>2819</v>
      </c>
      <c r="AE14" s="185" t="s">
        <v>2811</v>
      </c>
      <c r="AF14" s="185" t="s">
        <v>2700</v>
      </c>
      <c r="AG14" s="185" t="s">
        <v>2820</v>
      </c>
      <c r="AH14" s="185" t="s">
        <v>2811</v>
      </c>
      <c r="AI14" s="185" t="s">
        <v>2700</v>
      </c>
      <c r="AJ14" s="185" t="s">
        <v>2821</v>
      </c>
      <c r="AK14" s="185" t="s">
        <v>2811</v>
      </c>
      <c r="AL14" s="185" t="s">
        <v>2700</v>
      </c>
      <c r="AM14" s="185" t="s">
        <v>2822</v>
      </c>
      <c r="AN14" s="185" t="s">
        <v>2811</v>
      </c>
      <c r="AO14" s="185" t="s">
        <v>2700</v>
      </c>
      <c r="AP14" s="185" t="s">
        <v>2823</v>
      </c>
      <c r="AQ14" s="185" t="s">
        <v>2811</v>
      </c>
      <c r="AR14" s="185" t="s">
        <v>2700</v>
      </c>
      <c r="AS14" s="185" t="s">
        <v>2824</v>
      </c>
      <c r="AT14" s="185" t="s">
        <v>2811</v>
      </c>
      <c r="AU14" s="185" t="s">
        <v>2700</v>
      </c>
      <c r="AV14" s="185" t="s">
        <v>2825</v>
      </c>
      <c r="AW14" s="185" t="s">
        <v>2811</v>
      </c>
      <c r="AX14" s="185" t="s">
        <v>2700</v>
      </c>
      <c r="AY14" s="185" t="s">
        <v>2824</v>
      </c>
      <c r="AZ14" s="185" t="s">
        <v>2811</v>
      </c>
      <c r="BA14" s="185" t="s">
        <v>2700</v>
      </c>
      <c r="BB14" s="185" t="s">
        <v>2826</v>
      </c>
      <c r="BC14" s="185" t="s">
        <v>2811</v>
      </c>
      <c r="BD14" s="185" t="s">
        <v>2700</v>
      </c>
      <c r="BE14" s="185" t="s">
        <v>2824</v>
      </c>
      <c r="BF14" s="185" t="s">
        <v>2811</v>
      </c>
      <c r="BG14" s="185" t="s">
        <v>2700</v>
      </c>
      <c r="BH14" s="185" t="s">
        <v>2827</v>
      </c>
      <c r="BI14" s="185" t="s">
        <v>2811</v>
      </c>
      <c r="BJ14" s="185" t="s">
        <v>2700</v>
      </c>
      <c r="BK14" s="185" t="s">
        <v>2824</v>
      </c>
      <c r="BL14" s="185" t="s">
        <v>2811</v>
      </c>
      <c r="BM14" s="185" t="s">
        <v>2700</v>
      </c>
      <c r="BN14" s="185" t="s">
        <v>2824</v>
      </c>
      <c r="BO14" s="185" t="s">
        <v>2811</v>
      </c>
      <c r="BP14" s="185" t="s">
        <v>2700</v>
      </c>
      <c r="BQ14" s="185" t="s">
        <v>2824</v>
      </c>
      <c r="BR14" s="185" t="s">
        <v>2811</v>
      </c>
      <c r="BS14" s="185" t="s">
        <v>2700</v>
      </c>
      <c r="BT14" s="185" t="s">
        <v>2824</v>
      </c>
      <c r="BU14" s="185" t="s">
        <v>2811</v>
      </c>
      <c r="BV14" s="185" t="s">
        <v>2700</v>
      </c>
      <c r="BW14" s="185" t="s">
        <v>2828</v>
      </c>
      <c r="BX14" s="185" t="s">
        <v>2811</v>
      </c>
      <c r="BY14" s="185" t="s">
        <v>2700</v>
      </c>
      <c r="BZ14" s="185" t="s">
        <v>2828</v>
      </c>
      <c r="CA14" s="185" t="s">
        <v>2811</v>
      </c>
      <c r="CB14" s="185" t="s">
        <v>2700</v>
      </c>
      <c r="CC14" s="185" t="s">
        <v>2828</v>
      </c>
      <c r="CD14" s="185" t="s">
        <v>2811</v>
      </c>
      <c r="CE14" s="185" t="s">
        <v>2700</v>
      </c>
      <c r="CF14" s="185" t="s">
        <v>2829</v>
      </c>
      <c r="CG14" s="185" t="s">
        <v>2811</v>
      </c>
      <c r="CH14" s="185" t="s">
        <v>2700</v>
      </c>
      <c r="CI14" s="185" t="s">
        <v>2828</v>
      </c>
      <c r="CJ14" s="185" t="s">
        <v>2811</v>
      </c>
      <c r="CK14" s="185" t="s">
        <v>2700</v>
      </c>
      <c r="CL14" s="185" t="s">
        <v>2828</v>
      </c>
      <c r="CM14" s="185" t="s">
        <v>2811</v>
      </c>
      <c r="CN14" s="185" t="s">
        <v>2700</v>
      </c>
      <c r="CO14" s="185" t="s">
        <v>2828</v>
      </c>
      <c r="CP14" s="185" t="s">
        <v>2811</v>
      </c>
      <c r="CQ14" s="185" t="s">
        <v>2700</v>
      </c>
      <c r="CR14" s="185" t="s">
        <v>2828</v>
      </c>
      <c r="CS14" s="185" t="s">
        <v>2811</v>
      </c>
      <c r="CT14" s="185" t="s">
        <v>2700</v>
      </c>
      <c r="CU14" s="185" t="s">
        <v>2828</v>
      </c>
      <c r="CV14" s="185" t="s">
        <v>2811</v>
      </c>
      <c r="CW14" s="185" t="s">
        <v>2700</v>
      </c>
      <c r="CX14" s="185" t="s">
        <v>2828</v>
      </c>
      <c r="CY14" s="185" t="s">
        <v>2811</v>
      </c>
      <c r="CZ14" s="185" t="s">
        <v>2700</v>
      </c>
      <c r="DA14" s="185" t="s">
        <v>2828</v>
      </c>
      <c r="DB14" s="185" t="s">
        <v>2811</v>
      </c>
      <c r="DC14" s="185" t="s">
        <v>2700</v>
      </c>
      <c r="DD14" s="185" t="s">
        <v>2828</v>
      </c>
      <c r="DE14" s="185" t="s">
        <v>2811</v>
      </c>
      <c r="DF14" s="185" t="s">
        <v>2700</v>
      </c>
      <c r="DG14" s="185" t="s">
        <v>2828</v>
      </c>
      <c r="DH14" s="185" t="s">
        <v>2811</v>
      </c>
      <c r="DI14" s="185" t="s">
        <v>2700</v>
      </c>
      <c r="DJ14" s="185" t="s">
        <v>2828</v>
      </c>
      <c r="DK14" s="185" t="s">
        <v>2811</v>
      </c>
      <c r="DL14" s="185" t="s">
        <v>2700</v>
      </c>
      <c r="DM14" s="185" t="s">
        <v>2700</v>
      </c>
      <c r="DN14" s="185" t="s">
        <v>2811</v>
      </c>
      <c r="DO14" s="185" t="s">
        <v>2700</v>
      </c>
      <c r="DP14" s="185" t="s">
        <v>2700</v>
      </c>
      <c r="DQ14" s="185" t="s">
        <v>2811</v>
      </c>
      <c r="DR14" s="185" t="s">
        <v>2700</v>
      </c>
      <c r="DS14" s="185" t="s">
        <v>2700</v>
      </c>
      <c r="DT14" s="185" t="s">
        <v>2811</v>
      </c>
      <c r="DU14" s="185" t="s">
        <v>2700</v>
      </c>
      <c r="DV14" s="185" t="s">
        <v>2700</v>
      </c>
      <c r="DW14" s="185" t="s">
        <v>2811</v>
      </c>
      <c r="DX14" s="185" t="s">
        <v>2700</v>
      </c>
      <c r="DY14" s="185" t="s">
        <v>2830</v>
      </c>
      <c r="DZ14" s="185" t="s">
        <v>2811</v>
      </c>
      <c r="EA14" s="185" t="s">
        <v>2700</v>
      </c>
      <c r="EB14" s="185" t="s">
        <v>2831</v>
      </c>
      <c r="EC14" s="185" t="s">
        <v>2811</v>
      </c>
      <c r="ED14" s="185" t="s">
        <v>2700</v>
      </c>
      <c r="EE14" s="185" t="s">
        <v>2832</v>
      </c>
      <c r="EF14" s="185" t="s">
        <v>2811</v>
      </c>
      <c r="EG14" s="185" t="s">
        <v>2700</v>
      </c>
      <c r="EH14" s="185" t="s">
        <v>2833</v>
      </c>
      <c r="EI14" s="185" t="s">
        <v>2811</v>
      </c>
      <c r="EJ14" s="185" t="s">
        <v>2700</v>
      </c>
      <c r="EK14" s="185" t="s">
        <v>2834</v>
      </c>
      <c r="EL14" s="185" t="s">
        <v>2811</v>
      </c>
      <c r="EM14" s="185" t="s">
        <v>2700</v>
      </c>
      <c r="EN14" s="185" t="s">
        <v>2821</v>
      </c>
      <c r="EO14" s="185" t="s">
        <v>2811</v>
      </c>
      <c r="EP14" s="185" t="s">
        <v>2700</v>
      </c>
      <c r="EQ14" s="185" t="s">
        <v>2821</v>
      </c>
      <c r="ER14" s="185" t="s">
        <v>2811</v>
      </c>
      <c r="ES14" s="185" t="s">
        <v>2700</v>
      </c>
      <c r="ET14" s="185" t="s">
        <v>2821</v>
      </c>
    </row>
    <row r="15" spans="1:150" x14ac:dyDescent="0.3">
      <c r="A15" s="1"/>
      <c r="B15" s="183" t="s">
        <v>2847</v>
      </c>
      <c r="C15" s="183" t="s">
        <v>101</v>
      </c>
      <c r="D15" s="183" t="s">
        <v>108</v>
      </c>
      <c r="E15" s="183" t="s">
        <v>2848</v>
      </c>
      <c r="F15" s="183" t="s">
        <v>2849</v>
      </c>
      <c r="G15" s="183" t="s">
        <v>2811</v>
      </c>
      <c r="H15" s="183" t="s">
        <v>2700</v>
      </c>
      <c r="I15" s="183" t="s">
        <v>2700</v>
      </c>
      <c r="J15" s="183" t="s">
        <v>2811</v>
      </c>
      <c r="K15" s="183" t="s">
        <v>2700</v>
      </c>
      <c r="L15" s="183" t="s">
        <v>2700</v>
      </c>
      <c r="M15" s="183" t="s">
        <v>2811</v>
      </c>
      <c r="N15" s="183" t="s">
        <v>2700</v>
      </c>
      <c r="O15" s="183" t="s">
        <v>2700</v>
      </c>
      <c r="P15" s="183" t="s">
        <v>2811</v>
      </c>
      <c r="Q15" s="183" t="s">
        <v>2700</v>
      </c>
      <c r="R15" s="183" t="s">
        <v>2700</v>
      </c>
      <c r="S15" s="183" t="s">
        <v>2811</v>
      </c>
      <c r="T15" s="183" t="s">
        <v>2700</v>
      </c>
      <c r="U15" s="183" t="s">
        <v>2700</v>
      </c>
      <c r="V15" s="183" t="s">
        <v>2811</v>
      </c>
      <c r="W15" s="183" t="s">
        <v>2700</v>
      </c>
      <c r="X15" s="183" t="s">
        <v>2700</v>
      </c>
      <c r="Y15" s="183" t="s">
        <v>2811</v>
      </c>
      <c r="Z15" s="183" t="s">
        <v>2700</v>
      </c>
      <c r="AA15" s="183" t="s">
        <v>2700</v>
      </c>
      <c r="AB15" s="183" t="s">
        <v>2811</v>
      </c>
      <c r="AC15" s="183" t="s">
        <v>2700</v>
      </c>
      <c r="AD15" s="183" t="s">
        <v>2700</v>
      </c>
      <c r="AE15" s="183" t="s">
        <v>2811</v>
      </c>
      <c r="AF15" s="183" t="s">
        <v>2700</v>
      </c>
      <c r="AG15" s="183" t="s">
        <v>2700</v>
      </c>
      <c r="AH15" s="183" t="s">
        <v>2811</v>
      </c>
      <c r="AI15" s="183" t="s">
        <v>2700</v>
      </c>
      <c r="AJ15" s="183" t="s">
        <v>2700</v>
      </c>
      <c r="AK15" s="183" t="s">
        <v>2811</v>
      </c>
      <c r="AL15" s="183" t="s">
        <v>2700</v>
      </c>
      <c r="AM15" s="183" t="s">
        <v>2700</v>
      </c>
      <c r="AN15" s="183" t="s">
        <v>2811</v>
      </c>
      <c r="AO15" s="183" t="s">
        <v>2700</v>
      </c>
      <c r="AP15" s="183" t="s">
        <v>2700</v>
      </c>
      <c r="AQ15" s="183" t="s">
        <v>2811</v>
      </c>
      <c r="AR15" s="183" t="s">
        <v>2700</v>
      </c>
      <c r="AS15" s="183" t="s">
        <v>2700</v>
      </c>
      <c r="AT15" s="183" t="s">
        <v>2811</v>
      </c>
      <c r="AU15" s="183" t="s">
        <v>2700</v>
      </c>
      <c r="AV15" s="183" t="s">
        <v>2700</v>
      </c>
      <c r="AW15" s="183" t="s">
        <v>2811</v>
      </c>
      <c r="AX15" s="183" t="s">
        <v>2700</v>
      </c>
      <c r="AY15" s="183" t="s">
        <v>2700</v>
      </c>
      <c r="AZ15" s="183" t="s">
        <v>2811</v>
      </c>
      <c r="BA15" s="183" t="s">
        <v>2700</v>
      </c>
      <c r="BB15" s="183" t="s">
        <v>2700</v>
      </c>
      <c r="BC15" s="183" t="s">
        <v>2811</v>
      </c>
      <c r="BD15" s="183" t="s">
        <v>2700</v>
      </c>
      <c r="BE15" s="183" t="s">
        <v>2700</v>
      </c>
      <c r="BF15" s="183" t="s">
        <v>2811</v>
      </c>
      <c r="BG15" s="183" t="s">
        <v>2700</v>
      </c>
      <c r="BH15" s="183" t="s">
        <v>2700</v>
      </c>
      <c r="BI15" s="183" t="s">
        <v>2811</v>
      </c>
      <c r="BJ15" s="183" t="s">
        <v>2700</v>
      </c>
      <c r="BK15" s="183" t="s">
        <v>2700</v>
      </c>
      <c r="BL15" s="183" t="s">
        <v>2811</v>
      </c>
      <c r="BM15" s="183" t="s">
        <v>2700</v>
      </c>
      <c r="BN15" s="183" t="s">
        <v>2700</v>
      </c>
      <c r="BO15" s="183" t="s">
        <v>2811</v>
      </c>
      <c r="BP15" s="183" t="s">
        <v>2700</v>
      </c>
      <c r="BQ15" s="183" t="s">
        <v>2700</v>
      </c>
      <c r="BR15" s="183" t="s">
        <v>2811</v>
      </c>
      <c r="BS15" s="183" t="s">
        <v>2700</v>
      </c>
      <c r="BT15" s="183" t="s">
        <v>2700</v>
      </c>
      <c r="BU15" s="183" t="s">
        <v>2811</v>
      </c>
      <c r="BV15" s="183" t="s">
        <v>2700</v>
      </c>
      <c r="BW15" s="183" t="s">
        <v>2700</v>
      </c>
      <c r="BX15" s="183" t="s">
        <v>2811</v>
      </c>
      <c r="BY15" s="183" t="s">
        <v>2700</v>
      </c>
      <c r="BZ15" s="183" t="s">
        <v>2700</v>
      </c>
      <c r="CA15" s="183" t="s">
        <v>2811</v>
      </c>
      <c r="CB15" s="183" t="s">
        <v>2700</v>
      </c>
      <c r="CC15" s="183" t="s">
        <v>2700</v>
      </c>
      <c r="CD15" s="183" t="s">
        <v>2811</v>
      </c>
      <c r="CE15" s="183" t="s">
        <v>2700</v>
      </c>
      <c r="CF15" s="183" t="s">
        <v>2700</v>
      </c>
      <c r="CG15" s="183" t="s">
        <v>2811</v>
      </c>
      <c r="CH15" s="183" t="s">
        <v>2700</v>
      </c>
      <c r="CI15" s="183" t="s">
        <v>2700</v>
      </c>
      <c r="CJ15" s="183" t="s">
        <v>2811</v>
      </c>
      <c r="CK15" s="183" t="s">
        <v>2700</v>
      </c>
      <c r="CL15" s="183" t="s">
        <v>2700</v>
      </c>
      <c r="CM15" s="183" t="s">
        <v>2811</v>
      </c>
      <c r="CN15" s="183" t="s">
        <v>2700</v>
      </c>
      <c r="CO15" s="183" t="s">
        <v>2700</v>
      </c>
      <c r="CP15" s="183" t="s">
        <v>2811</v>
      </c>
      <c r="CQ15" s="183" t="s">
        <v>2700</v>
      </c>
      <c r="CR15" s="183" t="s">
        <v>2700</v>
      </c>
      <c r="CS15" s="183" t="s">
        <v>2811</v>
      </c>
      <c r="CT15" s="183" t="s">
        <v>2700</v>
      </c>
      <c r="CU15" s="183" t="s">
        <v>2700</v>
      </c>
      <c r="CV15" s="183" t="s">
        <v>2811</v>
      </c>
      <c r="CW15" s="183" t="s">
        <v>2700</v>
      </c>
      <c r="CX15" s="183" t="s">
        <v>2700</v>
      </c>
      <c r="CY15" s="183" t="s">
        <v>2811</v>
      </c>
      <c r="CZ15" s="183" t="s">
        <v>2700</v>
      </c>
      <c r="DA15" s="183" t="s">
        <v>2700</v>
      </c>
      <c r="DB15" s="183" t="s">
        <v>2811</v>
      </c>
      <c r="DC15" s="183" t="s">
        <v>2700</v>
      </c>
      <c r="DD15" s="183" t="s">
        <v>2700</v>
      </c>
      <c r="DE15" s="183" t="s">
        <v>2811</v>
      </c>
      <c r="DF15" s="183" t="s">
        <v>2700</v>
      </c>
      <c r="DG15" s="183" t="s">
        <v>2700</v>
      </c>
      <c r="DH15" s="183" t="s">
        <v>2811</v>
      </c>
      <c r="DI15" s="183" t="s">
        <v>2700</v>
      </c>
      <c r="DJ15" s="183" t="s">
        <v>2700</v>
      </c>
      <c r="DK15" s="183" t="s">
        <v>2811</v>
      </c>
      <c r="DL15" s="183" t="s">
        <v>2700</v>
      </c>
      <c r="DM15" s="183" t="s">
        <v>2700</v>
      </c>
      <c r="DN15" s="183" t="s">
        <v>2811</v>
      </c>
      <c r="DO15" s="183" t="s">
        <v>2700</v>
      </c>
      <c r="DP15" s="183" t="s">
        <v>2700</v>
      </c>
      <c r="DQ15" s="183" t="s">
        <v>2811</v>
      </c>
      <c r="DR15" s="183" t="s">
        <v>2700</v>
      </c>
      <c r="DS15" s="183" t="s">
        <v>2700</v>
      </c>
      <c r="DT15" s="183" t="s">
        <v>2811</v>
      </c>
      <c r="DU15" s="183" t="s">
        <v>2700</v>
      </c>
      <c r="DV15" s="183" t="s">
        <v>2700</v>
      </c>
      <c r="DW15" s="183" t="s">
        <v>2811</v>
      </c>
      <c r="DX15" s="183" t="s">
        <v>2700</v>
      </c>
      <c r="DY15" s="183" t="s">
        <v>2700</v>
      </c>
      <c r="DZ15" s="183" t="s">
        <v>2811</v>
      </c>
      <c r="EA15" s="183" t="s">
        <v>2700</v>
      </c>
      <c r="EB15" s="183" t="s">
        <v>2700</v>
      </c>
      <c r="EC15" s="183" t="s">
        <v>2811</v>
      </c>
      <c r="ED15" s="183" t="s">
        <v>2700</v>
      </c>
      <c r="EE15" s="183" t="s">
        <v>2700</v>
      </c>
      <c r="EF15" s="183" t="s">
        <v>2811</v>
      </c>
      <c r="EG15" s="183" t="s">
        <v>2700</v>
      </c>
      <c r="EH15" s="183" t="s">
        <v>2700</v>
      </c>
      <c r="EI15" s="183" t="s">
        <v>2811</v>
      </c>
      <c r="EJ15" s="183" t="s">
        <v>2700</v>
      </c>
      <c r="EK15" s="183" t="s">
        <v>2700</v>
      </c>
      <c r="EL15" s="183" t="s">
        <v>2811</v>
      </c>
      <c r="EM15" s="183" t="s">
        <v>2700</v>
      </c>
      <c r="EN15" s="183" t="s">
        <v>2700</v>
      </c>
      <c r="EO15" s="183" t="s">
        <v>2811</v>
      </c>
      <c r="EP15" s="183" t="s">
        <v>2700</v>
      </c>
      <c r="EQ15" s="183" t="s">
        <v>2700</v>
      </c>
      <c r="ER15" s="183" t="s">
        <v>2811</v>
      </c>
      <c r="ES15" s="183" t="s">
        <v>2700</v>
      </c>
      <c r="ET15" s="183" t="s">
        <v>2700</v>
      </c>
    </row>
    <row r="16" spans="1:150" x14ac:dyDescent="0.3">
      <c r="A16" s="1"/>
      <c r="B16" s="184" t="s">
        <v>2850</v>
      </c>
      <c r="C16" s="184" t="s">
        <v>101</v>
      </c>
      <c r="D16" s="184" t="s">
        <v>108</v>
      </c>
      <c r="E16" s="184" t="s">
        <v>2851</v>
      </c>
      <c r="F16" s="184" t="s">
        <v>2852</v>
      </c>
      <c r="G16" s="185" t="s">
        <v>2811</v>
      </c>
      <c r="H16" s="185" t="s">
        <v>2700</v>
      </c>
      <c r="I16" s="185" t="s">
        <v>2700</v>
      </c>
      <c r="J16" s="185" t="s">
        <v>2811</v>
      </c>
      <c r="K16" s="185" t="s">
        <v>2700</v>
      </c>
      <c r="L16" s="185" t="s">
        <v>2700</v>
      </c>
      <c r="M16" s="185" t="s">
        <v>2811</v>
      </c>
      <c r="N16" s="185" t="s">
        <v>2700</v>
      </c>
      <c r="O16" s="185" t="s">
        <v>2700</v>
      </c>
      <c r="P16" s="185" t="s">
        <v>2811</v>
      </c>
      <c r="Q16" s="185" t="s">
        <v>2700</v>
      </c>
      <c r="R16" s="185" t="s">
        <v>2700</v>
      </c>
      <c r="S16" s="185" t="s">
        <v>2811</v>
      </c>
      <c r="T16" s="185" t="s">
        <v>2700</v>
      </c>
      <c r="U16" s="185" t="s">
        <v>2700</v>
      </c>
      <c r="V16" s="185" t="s">
        <v>2811</v>
      </c>
      <c r="W16" s="185" t="s">
        <v>2700</v>
      </c>
      <c r="X16" s="185" t="s">
        <v>2700</v>
      </c>
      <c r="Y16" s="185" t="s">
        <v>2811</v>
      </c>
      <c r="Z16" s="185" t="s">
        <v>2700</v>
      </c>
      <c r="AA16" s="185" t="s">
        <v>2700</v>
      </c>
      <c r="AB16" s="185" t="s">
        <v>2811</v>
      </c>
      <c r="AC16" s="185" t="s">
        <v>2700</v>
      </c>
      <c r="AD16" s="185" t="s">
        <v>2700</v>
      </c>
      <c r="AE16" s="185" t="s">
        <v>2811</v>
      </c>
      <c r="AF16" s="185" t="s">
        <v>2700</v>
      </c>
      <c r="AG16" s="185" t="s">
        <v>2700</v>
      </c>
      <c r="AH16" s="185" t="s">
        <v>2811</v>
      </c>
      <c r="AI16" s="185" t="s">
        <v>2700</v>
      </c>
      <c r="AJ16" s="185" t="s">
        <v>2700</v>
      </c>
      <c r="AK16" s="185" t="s">
        <v>2811</v>
      </c>
      <c r="AL16" s="185" t="s">
        <v>2700</v>
      </c>
      <c r="AM16" s="185" t="s">
        <v>2700</v>
      </c>
      <c r="AN16" s="185" t="s">
        <v>2811</v>
      </c>
      <c r="AO16" s="185" t="s">
        <v>2700</v>
      </c>
      <c r="AP16" s="185" t="s">
        <v>2700</v>
      </c>
      <c r="AQ16" s="185" t="s">
        <v>2811</v>
      </c>
      <c r="AR16" s="185" t="s">
        <v>2700</v>
      </c>
      <c r="AS16" s="185" t="s">
        <v>2700</v>
      </c>
      <c r="AT16" s="185" t="s">
        <v>2811</v>
      </c>
      <c r="AU16" s="185" t="s">
        <v>2700</v>
      </c>
      <c r="AV16" s="185" t="s">
        <v>2700</v>
      </c>
      <c r="AW16" s="185" t="s">
        <v>2811</v>
      </c>
      <c r="AX16" s="185" t="s">
        <v>2700</v>
      </c>
      <c r="AY16" s="185" t="s">
        <v>2700</v>
      </c>
      <c r="AZ16" s="185" t="s">
        <v>2811</v>
      </c>
      <c r="BA16" s="185" t="s">
        <v>2700</v>
      </c>
      <c r="BB16" s="185" t="s">
        <v>2700</v>
      </c>
      <c r="BC16" s="185" t="s">
        <v>2811</v>
      </c>
      <c r="BD16" s="185" t="s">
        <v>2700</v>
      </c>
      <c r="BE16" s="185" t="s">
        <v>2700</v>
      </c>
      <c r="BF16" s="185" t="s">
        <v>2811</v>
      </c>
      <c r="BG16" s="185" t="s">
        <v>2700</v>
      </c>
      <c r="BH16" s="185" t="s">
        <v>2700</v>
      </c>
      <c r="BI16" s="185" t="s">
        <v>2811</v>
      </c>
      <c r="BJ16" s="185" t="s">
        <v>2700</v>
      </c>
      <c r="BK16" s="185" t="s">
        <v>2700</v>
      </c>
      <c r="BL16" s="185" t="s">
        <v>2811</v>
      </c>
      <c r="BM16" s="185" t="s">
        <v>2700</v>
      </c>
      <c r="BN16" s="185" t="s">
        <v>2700</v>
      </c>
      <c r="BO16" s="185" t="s">
        <v>2811</v>
      </c>
      <c r="BP16" s="185" t="s">
        <v>2700</v>
      </c>
      <c r="BQ16" s="185" t="s">
        <v>2700</v>
      </c>
      <c r="BR16" s="185" t="s">
        <v>2811</v>
      </c>
      <c r="BS16" s="185" t="s">
        <v>2700</v>
      </c>
      <c r="BT16" s="185" t="s">
        <v>2700</v>
      </c>
      <c r="BU16" s="185" t="s">
        <v>2811</v>
      </c>
      <c r="BV16" s="185" t="s">
        <v>2700</v>
      </c>
      <c r="BW16" s="185" t="s">
        <v>2700</v>
      </c>
      <c r="BX16" s="185" t="s">
        <v>2811</v>
      </c>
      <c r="BY16" s="185" t="s">
        <v>2700</v>
      </c>
      <c r="BZ16" s="185" t="s">
        <v>2700</v>
      </c>
      <c r="CA16" s="185" t="s">
        <v>2811</v>
      </c>
      <c r="CB16" s="185" t="s">
        <v>2700</v>
      </c>
      <c r="CC16" s="185" t="s">
        <v>2700</v>
      </c>
      <c r="CD16" s="185" t="s">
        <v>2811</v>
      </c>
      <c r="CE16" s="185" t="s">
        <v>2700</v>
      </c>
      <c r="CF16" s="185" t="s">
        <v>2700</v>
      </c>
      <c r="CG16" s="185" t="s">
        <v>2811</v>
      </c>
      <c r="CH16" s="185" t="s">
        <v>2700</v>
      </c>
      <c r="CI16" s="185" t="s">
        <v>2700</v>
      </c>
      <c r="CJ16" s="185" t="s">
        <v>2811</v>
      </c>
      <c r="CK16" s="185" t="s">
        <v>2700</v>
      </c>
      <c r="CL16" s="185" t="s">
        <v>2700</v>
      </c>
      <c r="CM16" s="185" t="s">
        <v>2811</v>
      </c>
      <c r="CN16" s="185" t="s">
        <v>2700</v>
      </c>
      <c r="CO16" s="185" t="s">
        <v>2700</v>
      </c>
      <c r="CP16" s="185" t="s">
        <v>2811</v>
      </c>
      <c r="CQ16" s="185" t="s">
        <v>2700</v>
      </c>
      <c r="CR16" s="185" t="s">
        <v>2700</v>
      </c>
      <c r="CS16" s="185" t="s">
        <v>2811</v>
      </c>
      <c r="CT16" s="185" t="s">
        <v>2700</v>
      </c>
      <c r="CU16" s="185" t="s">
        <v>2700</v>
      </c>
      <c r="CV16" s="185" t="s">
        <v>2811</v>
      </c>
      <c r="CW16" s="185" t="s">
        <v>2700</v>
      </c>
      <c r="CX16" s="185" t="s">
        <v>2700</v>
      </c>
      <c r="CY16" s="185" t="s">
        <v>2811</v>
      </c>
      <c r="CZ16" s="185" t="s">
        <v>2700</v>
      </c>
      <c r="DA16" s="185" t="s">
        <v>2700</v>
      </c>
      <c r="DB16" s="185" t="s">
        <v>2811</v>
      </c>
      <c r="DC16" s="185" t="s">
        <v>2700</v>
      </c>
      <c r="DD16" s="185" t="s">
        <v>2700</v>
      </c>
      <c r="DE16" s="185" t="s">
        <v>2811</v>
      </c>
      <c r="DF16" s="185" t="s">
        <v>2700</v>
      </c>
      <c r="DG16" s="185" t="s">
        <v>2700</v>
      </c>
      <c r="DH16" s="185" t="s">
        <v>2811</v>
      </c>
      <c r="DI16" s="185" t="s">
        <v>2700</v>
      </c>
      <c r="DJ16" s="185" t="s">
        <v>2700</v>
      </c>
      <c r="DK16" s="185" t="s">
        <v>2811</v>
      </c>
      <c r="DL16" s="185" t="s">
        <v>2700</v>
      </c>
      <c r="DM16" s="185" t="s">
        <v>2700</v>
      </c>
      <c r="DN16" s="185" t="s">
        <v>2811</v>
      </c>
      <c r="DO16" s="185" t="s">
        <v>2700</v>
      </c>
      <c r="DP16" s="185" t="s">
        <v>2700</v>
      </c>
      <c r="DQ16" s="185" t="s">
        <v>2811</v>
      </c>
      <c r="DR16" s="185" t="s">
        <v>2700</v>
      </c>
      <c r="DS16" s="185" t="s">
        <v>2700</v>
      </c>
      <c r="DT16" s="185" t="s">
        <v>2811</v>
      </c>
      <c r="DU16" s="185" t="s">
        <v>2700</v>
      </c>
      <c r="DV16" s="185" t="s">
        <v>2700</v>
      </c>
      <c r="DW16" s="185" t="s">
        <v>2811</v>
      </c>
      <c r="DX16" s="185" t="s">
        <v>2700</v>
      </c>
      <c r="DY16" s="185" t="s">
        <v>2700</v>
      </c>
      <c r="DZ16" s="185" t="s">
        <v>2811</v>
      </c>
      <c r="EA16" s="185" t="s">
        <v>2700</v>
      </c>
      <c r="EB16" s="185" t="s">
        <v>2700</v>
      </c>
      <c r="EC16" s="185" t="s">
        <v>2811</v>
      </c>
      <c r="ED16" s="185" t="s">
        <v>2700</v>
      </c>
      <c r="EE16" s="185" t="s">
        <v>2700</v>
      </c>
      <c r="EF16" s="185" t="s">
        <v>2811</v>
      </c>
      <c r="EG16" s="185" t="s">
        <v>2700</v>
      </c>
      <c r="EH16" s="185" t="s">
        <v>2700</v>
      </c>
      <c r="EI16" s="185" t="s">
        <v>2811</v>
      </c>
      <c r="EJ16" s="185" t="s">
        <v>2700</v>
      </c>
      <c r="EK16" s="185" t="s">
        <v>2700</v>
      </c>
      <c r="EL16" s="185" t="s">
        <v>2811</v>
      </c>
      <c r="EM16" s="185" t="s">
        <v>2700</v>
      </c>
      <c r="EN16" s="185" t="s">
        <v>2700</v>
      </c>
      <c r="EO16" s="185" t="s">
        <v>2811</v>
      </c>
      <c r="EP16" s="185" t="s">
        <v>2700</v>
      </c>
      <c r="EQ16" s="185" t="s">
        <v>2700</v>
      </c>
      <c r="ER16" s="185" t="s">
        <v>2811</v>
      </c>
      <c r="ES16" s="185" t="s">
        <v>2700</v>
      </c>
      <c r="ET16" s="185" t="s">
        <v>2700</v>
      </c>
    </row>
    <row r="17" spans="1:150" x14ac:dyDescent="0.3">
      <c r="A17" s="1"/>
      <c r="B17" s="184" t="s">
        <v>2853</v>
      </c>
      <c r="C17" s="184" t="s">
        <v>101</v>
      </c>
      <c r="D17" s="184" t="s">
        <v>108</v>
      </c>
      <c r="E17" s="184" t="s">
        <v>2854</v>
      </c>
      <c r="F17" s="184" t="s">
        <v>2855</v>
      </c>
      <c r="G17" s="185" t="s">
        <v>2811</v>
      </c>
      <c r="H17" s="185" t="s">
        <v>898</v>
      </c>
      <c r="I17" s="185" t="s">
        <v>898</v>
      </c>
      <c r="J17" s="185" t="s">
        <v>2811</v>
      </c>
      <c r="K17" s="185" t="s">
        <v>898</v>
      </c>
      <c r="L17" s="185" t="s">
        <v>898</v>
      </c>
      <c r="M17" s="185" t="s">
        <v>2811</v>
      </c>
      <c r="N17" s="185" t="s">
        <v>898</v>
      </c>
      <c r="O17" s="185" t="s">
        <v>898</v>
      </c>
      <c r="P17" s="185" t="s">
        <v>2811</v>
      </c>
      <c r="Q17" s="185" t="s">
        <v>898</v>
      </c>
      <c r="R17" s="185" t="s">
        <v>898</v>
      </c>
      <c r="S17" s="185" t="s">
        <v>2811</v>
      </c>
      <c r="T17" s="185" t="s">
        <v>898</v>
      </c>
      <c r="U17" s="185" t="s">
        <v>898</v>
      </c>
      <c r="V17" s="185" t="s">
        <v>2811</v>
      </c>
      <c r="W17" s="185" t="s">
        <v>898</v>
      </c>
      <c r="X17" s="185" t="s">
        <v>898</v>
      </c>
      <c r="Y17" s="185" t="s">
        <v>2811</v>
      </c>
      <c r="Z17" s="185" t="s">
        <v>898</v>
      </c>
      <c r="AA17" s="185" t="s">
        <v>898</v>
      </c>
      <c r="AB17" s="185" t="s">
        <v>2811</v>
      </c>
      <c r="AC17" s="185" t="s">
        <v>898</v>
      </c>
      <c r="AD17" s="185" t="s">
        <v>898</v>
      </c>
      <c r="AE17" s="185" t="s">
        <v>2811</v>
      </c>
      <c r="AF17" s="185" t="s">
        <v>898</v>
      </c>
      <c r="AG17" s="185" t="s">
        <v>898</v>
      </c>
      <c r="AH17" s="185" t="s">
        <v>2811</v>
      </c>
      <c r="AI17" s="185" t="s">
        <v>898</v>
      </c>
      <c r="AJ17" s="185" t="s">
        <v>898</v>
      </c>
      <c r="AK17" s="185" t="s">
        <v>2811</v>
      </c>
      <c r="AL17" s="185" t="s">
        <v>898</v>
      </c>
      <c r="AM17" s="185" t="s">
        <v>898</v>
      </c>
      <c r="AN17" s="185" t="s">
        <v>2811</v>
      </c>
      <c r="AO17" s="185" t="s">
        <v>898</v>
      </c>
      <c r="AP17" s="185" t="s">
        <v>898</v>
      </c>
      <c r="AQ17" s="185" t="s">
        <v>2811</v>
      </c>
      <c r="AR17" s="185" t="s">
        <v>898</v>
      </c>
      <c r="AS17" s="185" t="s">
        <v>898</v>
      </c>
      <c r="AT17" s="185" t="s">
        <v>2811</v>
      </c>
      <c r="AU17" s="185" t="s">
        <v>898</v>
      </c>
      <c r="AV17" s="185" t="s">
        <v>898</v>
      </c>
      <c r="AW17" s="185" t="s">
        <v>2811</v>
      </c>
      <c r="AX17" s="185" t="s">
        <v>898</v>
      </c>
      <c r="AY17" s="185" t="s">
        <v>898</v>
      </c>
      <c r="AZ17" s="185" t="s">
        <v>2811</v>
      </c>
      <c r="BA17" s="185" t="s">
        <v>898</v>
      </c>
      <c r="BB17" s="185" t="s">
        <v>898</v>
      </c>
      <c r="BC17" s="185" t="s">
        <v>2811</v>
      </c>
      <c r="BD17" s="185" t="s">
        <v>898</v>
      </c>
      <c r="BE17" s="185" t="s">
        <v>898</v>
      </c>
      <c r="BF17" s="185" t="s">
        <v>2811</v>
      </c>
      <c r="BG17" s="185" t="s">
        <v>898</v>
      </c>
      <c r="BH17" s="185" t="s">
        <v>898</v>
      </c>
      <c r="BI17" s="185" t="s">
        <v>2811</v>
      </c>
      <c r="BJ17" s="185" t="s">
        <v>898</v>
      </c>
      <c r="BK17" s="185" t="s">
        <v>898</v>
      </c>
      <c r="BL17" s="185" t="s">
        <v>2811</v>
      </c>
      <c r="BM17" s="185" t="s">
        <v>898</v>
      </c>
      <c r="BN17" s="185" t="s">
        <v>898</v>
      </c>
      <c r="BO17" s="185" t="s">
        <v>2811</v>
      </c>
      <c r="BP17" s="185" t="s">
        <v>898</v>
      </c>
      <c r="BQ17" s="185" t="s">
        <v>898</v>
      </c>
      <c r="BR17" s="185" t="s">
        <v>2811</v>
      </c>
      <c r="BS17" s="185" t="s">
        <v>898</v>
      </c>
      <c r="BT17" s="185" t="s">
        <v>898</v>
      </c>
      <c r="BU17" s="185" t="s">
        <v>2811</v>
      </c>
      <c r="BV17" s="185" t="s">
        <v>898</v>
      </c>
      <c r="BW17" s="185" t="s">
        <v>898</v>
      </c>
      <c r="BX17" s="185" t="s">
        <v>2811</v>
      </c>
      <c r="BY17" s="185" t="s">
        <v>898</v>
      </c>
      <c r="BZ17" s="185" t="s">
        <v>898</v>
      </c>
      <c r="CA17" s="185" t="s">
        <v>2811</v>
      </c>
      <c r="CB17" s="185" t="s">
        <v>898</v>
      </c>
      <c r="CC17" s="185" t="s">
        <v>898</v>
      </c>
      <c r="CD17" s="185" t="s">
        <v>2811</v>
      </c>
      <c r="CE17" s="185" t="s">
        <v>898</v>
      </c>
      <c r="CF17" s="185" t="s">
        <v>898</v>
      </c>
      <c r="CG17" s="185" t="s">
        <v>2811</v>
      </c>
      <c r="CH17" s="185" t="s">
        <v>898</v>
      </c>
      <c r="CI17" s="185" t="s">
        <v>898</v>
      </c>
      <c r="CJ17" s="185" t="s">
        <v>2811</v>
      </c>
      <c r="CK17" s="185" t="s">
        <v>898</v>
      </c>
      <c r="CL17" s="185" t="s">
        <v>898</v>
      </c>
      <c r="CM17" s="185" t="s">
        <v>2811</v>
      </c>
      <c r="CN17" s="185" t="s">
        <v>898</v>
      </c>
      <c r="CO17" s="185" t="s">
        <v>898</v>
      </c>
      <c r="CP17" s="185" t="s">
        <v>2811</v>
      </c>
      <c r="CQ17" s="185" t="s">
        <v>898</v>
      </c>
      <c r="CR17" s="185" t="s">
        <v>898</v>
      </c>
      <c r="CS17" s="185" t="s">
        <v>2811</v>
      </c>
      <c r="CT17" s="185" t="s">
        <v>898</v>
      </c>
      <c r="CU17" s="185" t="s">
        <v>898</v>
      </c>
      <c r="CV17" s="185" t="s">
        <v>2811</v>
      </c>
      <c r="CW17" s="185" t="s">
        <v>898</v>
      </c>
      <c r="CX17" s="185" t="s">
        <v>898</v>
      </c>
      <c r="CY17" s="185" t="s">
        <v>2811</v>
      </c>
      <c r="CZ17" s="185" t="s">
        <v>898</v>
      </c>
      <c r="DA17" s="185" t="s">
        <v>898</v>
      </c>
      <c r="DB17" s="185" t="s">
        <v>2811</v>
      </c>
      <c r="DC17" s="185" t="s">
        <v>898</v>
      </c>
      <c r="DD17" s="185" t="s">
        <v>898</v>
      </c>
      <c r="DE17" s="185" t="s">
        <v>2811</v>
      </c>
      <c r="DF17" s="185" t="s">
        <v>898</v>
      </c>
      <c r="DG17" s="185" t="s">
        <v>898</v>
      </c>
      <c r="DH17" s="185" t="s">
        <v>2811</v>
      </c>
      <c r="DI17" s="185" t="s">
        <v>898</v>
      </c>
      <c r="DJ17" s="185" t="s">
        <v>898</v>
      </c>
      <c r="DK17" s="185" t="s">
        <v>2811</v>
      </c>
      <c r="DL17" s="185" t="s">
        <v>898</v>
      </c>
      <c r="DM17" s="185" t="s">
        <v>898</v>
      </c>
      <c r="DN17" s="185" t="s">
        <v>2811</v>
      </c>
      <c r="DO17" s="185" t="s">
        <v>898</v>
      </c>
      <c r="DP17" s="185" t="s">
        <v>898</v>
      </c>
      <c r="DQ17" s="185" t="s">
        <v>2811</v>
      </c>
      <c r="DR17" s="185" t="s">
        <v>898</v>
      </c>
      <c r="DS17" s="185" t="s">
        <v>898</v>
      </c>
      <c r="DT17" s="185" t="s">
        <v>2811</v>
      </c>
      <c r="DU17" s="185" t="s">
        <v>898</v>
      </c>
      <c r="DV17" s="185" t="s">
        <v>898</v>
      </c>
      <c r="DW17" s="185" t="s">
        <v>2811</v>
      </c>
      <c r="DX17" s="185" t="s">
        <v>898</v>
      </c>
      <c r="DY17" s="185" t="s">
        <v>898</v>
      </c>
      <c r="DZ17" s="185" t="s">
        <v>2811</v>
      </c>
      <c r="EA17" s="185" t="s">
        <v>898</v>
      </c>
      <c r="EB17" s="185" t="s">
        <v>898</v>
      </c>
      <c r="EC17" s="185" t="s">
        <v>2811</v>
      </c>
      <c r="ED17" s="185" t="s">
        <v>898</v>
      </c>
      <c r="EE17" s="185" t="s">
        <v>898</v>
      </c>
      <c r="EF17" s="185" t="s">
        <v>2811</v>
      </c>
      <c r="EG17" s="185" t="s">
        <v>898</v>
      </c>
      <c r="EH17" s="185" t="s">
        <v>898</v>
      </c>
      <c r="EI17" s="185" t="s">
        <v>2811</v>
      </c>
      <c r="EJ17" s="185" t="s">
        <v>898</v>
      </c>
      <c r="EK17" s="185" t="s">
        <v>898</v>
      </c>
      <c r="EL17" s="185" t="s">
        <v>2811</v>
      </c>
      <c r="EM17" s="185" t="s">
        <v>898</v>
      </c>
      <c r="EN17" s="185" t="s">
        <v>898</v>
      </c>
      <c r="EO17" s="185" t="s">
        <v>2811</v>
      </c>
      <c r="EP17" s="185" t="s">
        <v>898</v>
      </c>
      <c r="EQ17" s="185" t="s">
        <v>898</v>
      </c>
      <c r="ER17" s="185" t="s">
        <v>2811</v>
      </c>
      <c r="ES17" s="185" t="s">
        <v>898</v>
      </c>
      <c r="ET17" s="185" t="s">
        <v>898</v>
      </c>
    </row>
    <row r="18" spans="1:150" x14ac:dyDescent="0.3">
      <c r="A18" s="1"/>
      <c r="B18" s="183" t="s">
        <v>2856</v>
      </c>
      <c r="C18" s="183" t="s">
        <v>44</v>
      </c>
      <c r="D18" s="183" t="s">
        <v>967</v>
      </c>
      <c r="E18" s="183" t="s">
        <v>2857</v>
      </c>
      <c r="F18" s="183" t="s">
        <v>2858</v>
      </c>
      <c r="G18" s="183" t="s">
        <v>2811</v>
      </c>
      <c r="H18" s="183" t="s">
        <v>2700</v>
      </c>
      <c r="I18" s="183" t="s">
        <v>2700</v>
      </c>
      <c r="J18" s="183" t="s">
        <v>2811</v>
      </c>
      <c r="K18" s="183" t="s">
        <v>2700</v>
      </c>
      <c r="L18" s="183" t="s">
        <v>2700</v>
      </c>
      <c r="M18" s="183" t="s">
        <v>2811</v>
      </c>
      <c r="N18" s="183" t="s">
        <v>2700</v>
      </c>
      <c r="O18" s="183" t="s">
        <v>2700</v>
      </c>
      <c r="P18" s="183" t="s">
        <v>2811</v>
      </c>
      <c r="Q18" s="183" t="s">
        <v>2700</v>
      </c>
      <c r="R18" s="183" t="s">
        <v>2700</v>
      </c>
      <c r="S18" s="183" t="s">
        <v>2811</v>
      </c>
      <c r="T18" s="183" t="s">
        <v>2700</v>
      </c>
      <c r="U18" s="183" t="s">
        <v>2700</v>
      </c>
      <c r="V18" s="183" t="s">
        <v>2811</v>
      </c>
      <c r="W18" s="183" t="s">
        <v>2700</v>
      </c>
      <c r="X18" s="183" t="s">
        <v>2700</v>
      </c>
      <c r="Y18" s="183" t="s">
        <v>2811</v>
      </c>
      <c r="Z18" s="183" t="s">
        <v>2700</v>
      </c>
      <c r="AA18" s="183" t="s">
        <v>2700</v>
      </c>
      <c r="AB18" s="183" t="s">
        <v>2811</v>
      </c>
      <c r="AC18" s="183" t="s">
        <v>2700</v>
      </c>
      <c r="AD18" s="183" t="s">
        <v>2700</v>
      </c>
      <c r="AE18" s="183" t="s">
        <v>2811</v>
      </c>
      <c r="AF18" s="183" t="s">
        <v>2700</v>
      </c>
      <c r="AG18" s="183" t="s">
        <v>2700</v>
      </c>
      <c r="AH18" s="183" t="s">
        <v>2811</v>
      </c>
      <c r="AI18" s="183" t="s">
        <v>2700</v>
      </c>
      <c r="AJ18" s="183" t="s">
        <v>2700</v>
      </c>
      <c r="AK18" s="183" t="s">
        <v>2811</v>
      </c>
      <c r="AL18" s="183" t="s">
        <v>2700</v>
      </c>
      <c r="AM18" s="183" t="s">
        <v>2700</v>
      </c>
      <c r="AN18" s="183" t="s">
        <v>2811</v>
      </c>
      <c r="AO18" s="183" t="s">
        <v>2700</v>
      </c>
      <c r="AP18" s="183" t="s">
        <v>2700</v>
      </c>
      <c r="AQ18" s="183" t="s">
        <v>2811</v>
      </c>
      <c r="AR18" s="183" t="s">
        <v>2700</v>
      </c>
      <c r="AS18" s="183" t="s">
        <v>2700</v>
      </c>
      <c r="AT18" s="183" t="s">
        <v>2811</v>
      </c>
      <c r="AU18" s="183" t="s">
        <v>2700</v>
      </c>
      <c r="AV18" s="183" t="s">
        <v>2700</v>
      </c>
      <c r="AW18" s="183" t="s">
        <v>2811</v>
      </c>
      <c r="AX18" s="183" t="s">
        <v>2700</v>
      </c>
      <c r="AY18" s="183" t="s">
        <v>2700</v>
      </c>
      <c r="AZ18" s="183" t="s">
        <v>2811</v>
      </c>
      <c r="BA18" s="183" t="s">
        <v>2700</v>
      </c>
      <c r="BB18" s="183" t="s">
        <v>2700</v>
      </c>
      <c r="BC18" s="183" t="s">
        <v>2811</v>
      </c>
      <c r="BD18" s="183" t="s">
        <v>2700</v>
      </c>
      <c r="BE18" s="183" t="s">
        <v>2700</v>
      </c>
      <c r="BF18" s="183" t="s">
        <v>2811</v>
      </c>
      <c r="BG18" s="183" t="s">
        <v>2700</v>
      </c>
      <c r="BH18" s="183" t="s">
        <v>2700</v>
      </c>
      <c r="BI18" s="183" t="s">
        <v>2811</v>
      </c>
      <c r="BJ18" s="183" t="s">
        <v>2700</v>
      </c>
      <c r="BK18" s="183" t="s">
        <v>2700</v>
      </c>
      <c r="BL18" s="183" t="s">
        <v>2811</v>
      </c>
      <c r="BM18" s="183" t="s">
        <v>2700</v>
      </c>
      <c r="BN18" s="183" t="s">
        <v>2700</v>
      </c>
      <c r="BO18" s="183" t="s">
        <v>2811</v>
      </c>
      <c r="BP18" s="183" t="s">
        <v>2700</v>
      </c>
      <c r="BQ18" s="183" t="s">
        <v>2700</v>
      </c>
      <c r="BR18" s="183" t="s">
        <v>2811</v>
      </c>
      <c r="BS18" s="183" t="s">
        <v>2700</v>
      </c>
      <c r="BT18" s="183" t="s">
        <v>2700</v>
      </c>
      <c r="BU18" s="183" t="s">
        <v>2811</v>
      </c>
      <c r="BV18" s="183" t="s">
        <v>2700</v>
      </c>
      <c r="BW18" s="183" t="s">
        <v>2700</v>
      </c>
      <c r="BX18" s="183" t="s">
        <v>2811</v>
      </c>
      <c r="BY18" s="183" t="s">
        <v>2700</v>
      </c>
      <c r="BZ18" s="183" t="s">
        <v>2700</v>
      </c>
      <c r="CA18" s="183" t="s">
        <v>2811</v>
      </c>
      <c r="CB18" s="183" t="s">
        <v>2700</v>
      </c>
      <c r="CC18" s="183" t="s">
        <v>2700</v>
      </c>
      <c r="CD18" s="183" t="s">
        <v>2811</v>
      </c>
      <c r="CE18" s="183" t="s">
        <v>2700</v>
      </c>
      <c r="CF18" s="183" t="s">
        <v>2700</v>
      </c>
      <c r="CG18" s="183" t="s">
        <v>2811</v>
      </c>
      <c r="CH18" s="183" t="s">
        <v>2700</v>
      </c>
      <c r="CI18" s="183" t="s">
        <v>2700</v>
      </c>
      <c r="CJ18" s="183" t="s">
        <v>2811</v>
      </c>
      <c r="CK18" s="183" t="s">
        <v>2700</v>
      </c>
      <c r="CL18" s="183" t="s">
        <v>2700</v>
      </c>
      <c r="CM18" s="183" t="s">
        <v>2811</v>
      </c>
      <c r="CN18" s="183" t="s">
        <v>2700</v>
      </c>
      <c r="CO18" s="183" t="s">
        <v>2700</v>
      </c>
      <c r="CP18" s="183" t="s">
        <v>2811</v>
      </c>
      <c r="CQ18" s="183" t="s">
        <v>2700</v>
      </c>
      <c r="CR18" s="183" t="s">
        <v>2700</v>
      </c>
      <c r="CS18" s="183" t="s">
        <v>2811</v>
      </c>
      <c r="CT18" s="183" t="s">
        <v>2700</v>
      </c>
      <c r="CU18" s="183" t="s">
        <v>2700</v>
      </c>
      <c r="CV18" s="183" t="s">
        <v>2811</v>
      </c>
      <c r="CW18" s="183" t="s">
        <v>2700</v>
      </c>
      <c r="CX18" s="183" t="s">
        <v>2700</v>
      </c>
      <c r="CY18" s="183" t="s">
        <v>2811</v>
      </c>
      <c r="CZ18" s="183" t="s">
        <v>2700</v>
      </c>
      <c r="DA18" s="183" t="s">
        <v>2700</v>
      </c>
      <c r="DB18" s="183" t="s">
        <v>2811</v>
      </c>
      <c r="DC18" s="183" t="s">
        <v>2700</v>
      </c>
      <c r="DD18" s="183" t="s">
        <v>2700</v>
      </c>
      <c r="DE18" s="183" t="s">
        <v>2811</v>
      </c>
      <c r="DF18" s="183" t="s">
        <v>2700</v>
      </c>
      <c r="DG18" s="183" t="s">
        <v>2700</v>
      </c>
      <c r="DH18" s="183" t="s">
        <v>2811</v>
      </c>
      <c r="DI18" s="183" t="s">
        <v>2700</v>
      </c>
      <c r="DJ18" s="183" t="s">
        <v>2700</v>
      </c>
      <c r="DK18" s="183" t="s">
        <v>2811</v>
      </c>
      <c r="DL18" s="183" t="s">
        <v>2700</v>
      </c>
      <c r="DM18" s="183" t="s">
        <v>2700</v>
      </c>
      <c r="DN18" s="183" t="s">
        <v>2811</v>
      </c>
      <c r="DO18" s="183" t="s">
        <v>2700</v>
      </c>
      <c r="DP18" s="183" t="s">
        <v>2700</v>
      </c>
      <c r="DQ18" s="183" t="s">
        <v>2811</v>
      </c>
      <c r="DR18" s="183" t="s">
        <v>2700</v>
      </c>
      <c r="DS18" s="183" t="s">
        <v>2700</v>
      </c>
      <c r="DT18" s="183" t="s">
        <v>2811</v>
      </c>
      <c r="DU18" s="183" t="s">
        <v>2700</v>
      </c>
      <c r="DV18" s="183" t="s">
        <v>2700</v>
      </c>
      <c r="DW18" s="183" t="s">
        <v>2811</v>
      </c>
      <c r="DX18" s="183" t="s">
        <v>2700</v>
      </c>
      <c r="DY18" s="183" t="s">
        <v>2700</v>
      </c>
      <c r="DZ18" s="183" t="s">
        <v>2811</v>
      </c>
      <c r="EA18" s="183" t="s">
        <v>2700</v>
      </c>
      <c r="EB18" s="183" t="s">
        <v>2700</v>
      </c>
      <c r="EC18" s="183" t="s">
        <v>2811</v>
      </c>
      <c r="ED18" s="183" t="s">
        <v>2700</v>
      </c>
      <c r="EE18" s="183" t="s">
        <v>2700</v>
      </c>
      <c r="EF18" s="183" t="s">
        <v>2811</v>
      </c>
      <c r="EG18" s="183" t="s">
        <v>2700</v>
      </c>
      <c r="EH18" s="183" t="s">
        <v>2700</v>
      </c>
      <c r="EI18" s="183" t="s">
        <v>2811</v>
      </c>
      <c r="EJ18" s="183" t="s">
        <v>2700</v>
      </c>
      <c r="EK18" s="183" t="s">
        <v>2700</v>
      </c>
      <c r="EL18" s="183" t="s">
        <v>2811</v>
      </c>
      <c r="EM18" s="183" t="s">
        <v>2700</v>
      </c>
      <c r="EN18" s="183" t="s">
        <v>2700</v>
      </c>
      <c r="EO18" s="183" t="s">
        <v>2811</v>
      </c>
      <c r="EP18" s="183" t="s">
        <v>2700</v>
      </c>
      <c r="EQ18" s="183" t="s">
        <v>2700</v>
      </c>
      <c r="ER18" s="183" t="s">
        <v>2811</v>
      </c>
      <c r="ES18" s="183" t="s">
        <v>2700</v>
      </c>
      <c r="ET18" s="183" t="s">
        <v>2700</v>
      </c>
    </row>
    <row r="19" spans="1:150" x14ac:dyDescent="0.3">
      <c r="A19" s="1"/>
      <c r="B19" s="184" t="s">
        <v>2859</v>
      </c>
      <c r="C19" s="184" t="s">
        <v>44</v>
      </c>
      <c r="D19" s="184" t="s">
        <v>967</v>
      </c>
      <c r="E19" s="184" t="s">
        <v>2860</v>
      </c>
      <c r="F19" s="184" t="s">
        <v>2861</v>
      </c>
      <c r="G19" s="185" t="s">
        <v>2811</v>
      </c>
      <c r="H19" s="185" t="s">
        <v>2700</v>
      </c>
      <c r="I19" s="185" t="s">
        <v>2700</v>
      </c>
      <c r="J19" s="185" t="s">
        <v>2811</v>
      </c>
      <c r="K19" s="185" t="s">
        <v>2700</v>
      </c>
      <c r="L19" s="185" t="s">
        <v>2700</v>
      </c>
      <c r="M19" s="185" t="s">
        <v>2811</v>
      </c>
      <c r="N19" s="185" t="s">
        <v>2700</v>
      </c>
      <c r="O19" s="185" t="s">
        <v>2700</v>
      </c>
      <c r="P19" s="185" t="s">
        <v>2811</v>
      </c>
      <c r="Q19" s="185" t="s">
        <v>2700</v>
      </c>
      <c r="R19" s="185" t="s">
        <v>2700</v>
      </c>
      <c r="S19" s="185" t="s">
        <v>2811</v>
      </c>
      <c r="T19" s="185" t="s">
        <v>2700</v>
      </c>
      <c r="U19" s="185" t="s">
        <v>2700</v>
      </c>
      <c r="V19" s="185" t="s">
        <v>2811</v>
      </c>
      <c r="W19" s="185" t="s">
        <v>2700</v>
      </c>
      <c r="X19" s="185" t="s">
        <v>2700</v>
      </c>
      <c r="Y19" s="185" t="s">
        <v>2811</v>
      </c>
      <c r="Z19" s="185" t="s">
        <v>2700</v>
      </c>
      <c r="AA19" s="185" t="s">
        <v>2700</v>
      </c>
      <c r="AB19" s="185" t="s">
        <v>2811</v>
      </c>
      <c r="AC19" s="185" t="s">
        <v>2700</v>
      </c>
      <c r="AD19" s="185" t="s">
        <v>2700</v>
      </c>
      <c r="AE19" s="185" t="s">
        <v>2811</v>
      </c>
      <c r="AF19" s="185" t="s">
        <v>2700</v>
      </c>
      <c r="AG19" s="185" t="s">
        <v>2700</v>
      </c>
      <c r="AH19" s="185" t="s">
        <v>2811</v>
      </c>
      <c r="AI19" s="185" t="s">
        <v>2700</v>
      </c>
      <c r="AJ19" s="185" t="s">
        <v>2700</v>
      </c>
      <c r="AK19" s="185" t="s">
        <v>2811</v>
      </c>
      <c r="AL19" s="185" t="s">
        <v>2700</v>
      </c>
      <c r="AM19" s="185" t="s">
        <v>2700</v>
      </c>
      <c r="AN19" s="185" t="s">
        <v>2811</v>
      </c>
      <c r="AO19" s="185" t="s">
        <v>2700</v>
      </c>
      <c r="AP19" s="185" t="s">
        <v>2700</v>
      </c>
      <c r="AQ19" s="185" t="s">
        <v>2811</v>
      </c>
      <c r="AR19" s="185" t="s">
        <v>2700</v>
      </c>
      <c r="AS19" s="185" t="s">
        <v>2700</v>
      </c>
      <c r="AT19" s="185" t="s">
        <v>2811</v>
      </c>
      <c r="AU19" s="185" t="s">
        <v>2700</v>
      </c>
      <c r="AV19" s="185" t="s">
        <v>2700</v>
      </c>
      <c r="AW19" s="185" t="s">
        <v>2811</v>
      </c>
      <c r="AX19" s="185" t="s">
        <v>2700</v>
      </c>
      <c r="AY19" s="185" t="s">
        <v>2700</v>
      </c>
      <c r="AZ19" s="185" t="s">
        <v>2811</v>
      </c>
      <c r="BA19" s="185" t="s">
        <v>2700</v>
      </c>
      <c r="BB19" s="185" t="s">
        <v>2700</v>
      </c>
      <c r="BC19" s="185" t="s">
        <v>2811</v>
      </c>
      <c r="BD19" s="185" t="s">
        <v>2700</v>
      </c>
      <c r="BE19" s="185" t="s">
        <v>2700</v>
      </c>
      <c r="BF19" s="185" t="s">
        <v>2811</v>
      </c>
      <c r="BG19" s="185" t="s">
        <v>2700</v>
      </c>
      <c r="BH19" s="185" t="s">
        <v>2700</v>
      </c>
      <c r="BI19" s="185" t="s">
        <v>2811</v>
      </c>
      <c r="BJ19" s="185" t="s">
        <v>2700</v>
      </c>
      <c r="BK19" s="185" t="s">
        <v>2700</v>
      </c>
      <c r="BL19" s="185" t="s">
        <v>2811</v>
      </c>
      <c r="BM19" s="185" t="s">
        <v>2700</v>
      </c>
      <c r="BN19" s="185" t="s">
        <v>2700</v>
      </c>
      <c r="BO19" s="185" t="s">
        <v>2811</v>
      </c>
      <c r="BP19" s="185" t="s">
        <v>2700</v>
      </c>
      <c r="BQ19" s="185" t="s">
        <v>2700</v>
      </c>
      <c r="BR19" s="185" t="s">
        <v>2811</v>
      </c>
      <c r="BS19" s="185" t="s">
        <v>2700</v>
      </c>
      <c r="BT19" s="185" t="s">
        <v>2700</v>
      </c>
      <c r="BU19" s="185" t="s">
        <v>2811</v>
      </c>
      <c r="BV19" s="185" t="s">
        <v>2700</v>
      </c>
      <c r="BW19" s="185" t="s">
        <v>2700</v>
      </c>
      <c r="BX19" s="185" t="s">
        <v>2811</v>
      </c>
      <c r="BY19" s="185" t="s">
        <v>2700</v>
      </c>
      <c r="BZ19" s="185" t="s">
        <v>2700</v>
      </c>
      <c r="CA19" s="185" t="s">
        <v>2811</v>
      </c>
      <c r="CB19" s="185" t="s">
        <v>2700</v>
      </c>
      <c r="CC19" s="185" t="s">
        <v>2700</v>
      </c>
      <c r="CD19" s="185" t="s">
        <v>2811</v>
      </c>
      <c r="CE19" s="185" t="s">
        <v>2700</v>
      </c>
      <c r="CF19" s="185" t="s">
        <v>2700</v>
      </c>
      <c r="CG19" s="185" t="s">
        <v>2811</v>
      </c>
      <c r="CH19" s="185" t="s">
        <v>2700</v>
      </c>
      <c r="CI19" s="185" t="s">
        <v>2700</v>
      </c>
      <c r="CJ19" s="185" t="s">
        <v>2811</v>
      </c>
      <c r="CK19" s="185" t="s">
        <v>2700</v>
      </c>
      <c r="CL19" s="185" t="s">
        <v>2700</v>
      </c>
      <c r="CM19" s="185" t="s">
        <v>2811</v>
      </c>
      <c r="CN19" s="185" t="s">
        <v>2700</v>
      </c>
      <c r="CO19" s="185" t="s">
        <v>2700</v>
      </c>
      <c r="CP19" s="185" t="s">
        <v>2811</v>
      </c>
      <c r="CQ19" s="185" t="s">
        <v>2700</v>
      </c>
      <c r="CR19" s="185" t="s">
        <v>2700</v>
      </c>
      <c r="CS19" s="185" t="s">
        <v>2811</v>
      </c>
      <c r="CT19" s="185" t="s">
        <v>2700</v>
      </c>
      <c r="CU19" s="185" t="s">
        <v>2700</v>
      </c>
      <c r="CV19" s="185" t="s">
        <v>2811</v>
      </c>
      <c r="CW19" s="185" t="s">
        <v>2700</v>
      </c>
      <c r="CX19" s="185" t="s">
        <v>2700</v>
      </c>
      <c r="CY19" s="185" t="s">
        <v>2811</v>
      </c>
      <c r="CZ19" s="185" t="s">
        <v>2700</v>
      </c>
      <c r="DA19" s="185" t="s">
        <v>2700</v>
      </c>
      <c r="DB19" s="185" t="s">
        <v>2811</v>
      </c>
      <c r="DC19" s="185" t="s">
        <v>2700</v>
      </c>
      <c r="DD19" s="185" t="s">
        <v>2700</v>
      </c>
      <c r="DE19" s="185" t="s">
        <v>2811</v>
      </c>
      <c r="DF19" s="185" t="s">
        <v>2700</v>
      </c>
      <c r="DG19" s="185" t="s">
        <v>2700</v>
      </c>
      <c r="DH19" s="185" t="s">
        <v>2811</v>
      </c>
      <c r="DI19" s="185" t="s">
        <v>2700</v>
      </c>
      <c r="DJ19" s="185" t="s">
        <v>2700</v>
      </c>
      <c r="DK19" s="185" t="s">
        <v>2811</v>
      </c>
      <c r="DL19" s="185" t="s">
        <v>2700</v>
      </c>
      <c r="DM19" s="185" t="s">
        <v>2700</v>
      </c>
      <c r="DN19" s="185" t="s">
        <v>2811</v>
      </c>
      <c r="DO19" s="185" t="s">
        <v>2700</v>
      </c>
      <c r="DP19" s="185" t="s">
        <v>2700</v>
      </c>
      <c r="DQ19" s="185" t="s">
        <v>2811</v>
      </c>
      <c r="DR19" s="185" t="s">
        <v>2700</v>
      </c>
      <c r="DS19" s="185" t="s">
        <v>2700</v>
      </c>
      <c r="DT19" s="185" t="s">
        <v>2811</v>
      </c>
      <c r="DU19" s="185" t="s">
        <v>2700</v>
      </c>
      <c r="DV19" s="185" t="s">
        <v>2700</v>
      </c>
      <c r="DW19" s="185" t="s">
        <v>2811</v>
      </c>
      <c r="DX19" s="185" t="s">
        <v>2700</v>
      </c>
      <c r="DY19" s="185" t="s">
        <v>2700</v>
      </c>
      <c r="DZ19" s="185" t="s">
        <v>2811</v>
      </c>
      <c r="EA19" s="185" t="s">
        <v>2700</v>
      </c>
      <c r="EB19" s="185" t="s">
        <v>2700</v>
      </c>
      <c r="EC19" s="185" t="s">
        <v>2811</v>
      </c>
      <c r="ED19" s="185" t="s">
        <v>2700</v>
      </c>
      <c r="EE19" s="185" t="s">
        <v>2700</v>
      </c>
      <c r="EF19" s="185" t="s">
        <v>2811</v>
      </c>
      <c r="EG19" s="185" t="s">
        <v>2700</v>
      </c>
      <c r="EH19" s="185" t="s">
        <v>2700</v>
      </c>
      <c r="EI19" s="185" t="s">
        <v>2811</v>
      </c>
      <c r="EJ19" s="185" t="s">
        <v>2700</v>
      </c>
      <c r="EK19" s="185" t="s">
        <v>2700</v>
      </c>
      <c r="EL19" s="185" t="s">
        <v>2811</v>
      </c>
      <c r="EM19" s="185" t="s">
        <v>2700</v>
      </c>
      <c r="EN19" s="185" t="s">
        <v>2700</v>
      </c>
      <c r="EO19" s="185" t="s">
        <v>2811</v>
      </c>
      <c r="EP19" s="185" t="s">
        <v>2700</v>
      </c>
      <c r="EQ19" s="185" t="s">
        <v>2700</v>
      </c>
      <c r="ER19" s="185" t="s">
        <v>2811</v>
      </c>
      <c r="ES19" s="185" t="s">
        <v>2700</v>
      </c>
      <c r="ET19" s="185" t="s">
        <v>2700</v>
      </c>
    </row>
    <row r="20" spans="1:150" x14ac:dyDescent="0.3">
      <c r="A20" s="1"/>
      <c r="B20" s="184" t="s">
        <v>2862</v>
      </c>
      <c r="C20" s="184" t="s">
        <v>44</v>
      </c>
      <c r="D20" s="184" t="s">
        <v>967</v>
      </c>
      <c r="E20" s="184" t="s">
        <v>2863</v>
      </c>
      <c r="F20" s="184" t="s">
        <v>2864</v>
      </c>
      <c r="G20" s="185" t="s">
        <v>2811</v>
      </c>
      <c r="H20" s="185" t="s">
        <v>2700</v>
      </c>
      <c r="I20" s="185" t="s">
        <v>2700</v>
      </c>
      <c r="J20" s="185" t="s">
        <v>2811</v>
      </c>
      <c r="K20" s="185" t="s">
        <v>2700</v>
      </c>
      <c r="L20" s="185" t="s">
        <v>2700</v>
      </c>
      <c r="M20" s="185" t="s">
        <v>2811</v>
      </c>
      <c r="N20" s="185" t="s">
        <v>2700</v>
      </c>
      <c r="O20" s="185" t="s">
        <v>2700</v>
      </c>
      <c r="P20" s="185" t="s">
        <v>2811</v>
      </c>
      <c r="Q20" s="185" t="s">
        <v>2700</v>
      </c>
      <c r="R20" s="185" t="s">
        <v>2700</v>
      </c>
      <c r="S20" s="185" t="s">
        <v>2811</v>
      </c>
      <c r="T20" s="185" t="s">
        <v>2700</v>
      </c>
      <c r="U20" s="185" t="s">
        <v>2700</v>
      </c>
      <c r="V20" s="185" t="s">
        <v>2811</v>
      </c>
      <c r="W20" s="185" t="s">
        <v>2700</v>
      </c>
      <c r="X20" s="185" t="s">
        <v>2700</v>
      </c>
      <c r="Y20" s="185" t="s">
        <v>2811</v>
      </c>
      <c r="Z20" s="185" t="s">
        <v>2700</v>
      </c>
      <c r="AA20" s="185" t="s">
        <v>2700</v>
      </c>
      <c r="AB20" s="185" t="s">
        <v>2811</v>
      </c>
      <c r="AC20" s="185" t="s">
        <v>2700</v>
      </c>
      <c r="AD20" s="185" t="s">
        <v>2700</v>
      </c>
      <c r="AE20" s="185" t="s">
        <v>2811</v>
      </c>
      <c r="AF20" s="185" t="s">
        <v>2700</v>
      </c>
      <c r="AG20" s="185" t="s">
        <v>2700</v>
      </c>
      <c r="AH20" s="185" t="s">
        <v>2811</v>
      </c>
      <c r="AI20" s="185" t="s">
        <v>2700</v>
      </c>
      <c r="AJ20" s="185" t="s">
        <v>2700</v>
      </c>
      <c r="AK20" s="185" t="s">
        <v>2811</v>
      </c>
      <c r="AL20" s="185" t="s">
        <v>2700</v>
      </c>
      <c r="AM20" s="185" t="s">
        <v>2700</v>
      </c>
      <c r="AN20" s="185" t="s">
        <v>2811</v>
      </c>
      <c r="AO20" s="185" t="s">
        <v>2700</v>
      </c>
      <c r="AP20" s="185" t="s">
        <v>2700</v>
      </c>
      <c r="AQ20" s="185" t="s">
        <v>2811</v>
      </c>
      <c r="AR20" s="185" t="s">
        <v>2700</v>
      </c>
      <c r="AS20" s="185" t="s">
        <v>2700</v>
      </c>
      <c r="AT20" s="185" t="s">
        <v>2811</v>
      </c>
      <c r="AU20" s="185" t="s">
        <v>2700</v>
      </c>
      <c r="AV20" s="185" t="s">
        <v>2700</v>
      </c>
      <c r="AW20" s="185" t="s">
        <v>2811</v>
      </c>
      <c r="AX20" s="185" t="s">
        <v>2700</v>
      </c>
      <c r="AY20" s="185" t="s">
        <v>2700</v>
      </c>
      <c r="AZ20" s="185" t="s">
        <v>2811</v>
      </c>
      <c r="BA20" s="185" t="s">
        <v>2700</v>
      </c>
      <c r="BB20" s="185" t="s">
        <v>2700</v>
      </c>
      <c r="BC20" s="185" t="s">
        <v>2811</v>
      </c>
      <c r="BD20" s="185" t="s">
        <v>2700</v>
      </c>
      <c r="BE20" s="185" t="s">
        <v>2700</v>
      </c>
      <c r="BF20" s="185" t="s">
        <v>2811</v>
      </c>
      <c r="BG20" s="185" t="s">
        <v>2700</v>
      </c>
      <c r="BH20" s="185" t="s">
        <v>2700</v>
      </c>
      <c r="BI20" s="185" t="s">
        <v>2811</v>
      </c>
      <c r="BJ20" s="185" t="s">
        <v>2700</v>
      </c>
      <c r="BK20" s="185" t="s">
        <v>2700</v>
      </c>
      <c r="BL20" s="185" t="s">
        <v>2811</v>
      </c>
      <c r="BM20" s="185" t="s">
        <v>2700</v>
      </c>
      <c r="BN20" s="185" t="s">
        <v>2700</v>
      </c>
      <c r="BO20" s="185" t="s">
        <v>2811</v>
      </c>
      <c r="BP20" s="185" t="s">
        <v>2700</v>
      </c>
      <c r="BQ20" s="185" t="s">
        <v>2700</v>
      </c>
      <c r="BR20" s="185" t="s">
        <v>2811</v>
      </c>
      <c r="BS20" s="185" t="s">
        <v>2700</v>
      </c>
      <c r="BT20" s="185" t="s">
        <v>2700</v>
      </c>
      <c r="BU20" s="185" t="s">
        <v>2811</v>
      </c>
      <c r="BV20" s="185" t="s">
        <v>2700</v>
      </c>
      <c r="BW20" s="185" t="s">
        <v>2700</v>
      </c>
      <c r="BX20" s="185" t="s">
        <v>2811</v>
      </c>
      <c r="BY20" s="185" t="s">
        <v>2700</v>
      </c>
      <c r="BZ20" s="185" t="s">
        <v>2700</v>
      </c>
      <c r="CA20" s="185" t="s">
        <v>2811</v>
      </c>
      <c r="CB20" s="185" t="s">
        <v>2700</v>
      </c>
      <c r="CC20" s="185" t="s">
        <v>2700</v>
      </c>
      <c r="CD20" s="185" t="s">
        <v>2811</v>
      </c>
      <c r="CE20" s="185" t="s">
        <v>2700</v>
      </c>
      <c r="CF20" s="185" t="s">
        <v>2700</v>
      </c>
      <c r="CG20" s="185" t="s">
        <v>2811</v>
      </c>
      <c r="CH20" s="185" t="s">
        <v>2700</v>
      </c>
      <c r="CI20" s="185" t="s">
        <v>2700</v>
      </c>
      <c r="CJ20" s="185" t="s">
        <v>2811</v>
      </c>
      <c r="CK20" s="185" t="s">
        <v>2700</v>
      </c>
      <c r="CL20" s="185" t="s">
        <v>2700</v>
      </c>
      <c r="CM20" s="185" t="s">
        <v>2811</v>
      </c>
      <c r="CN20" s="185" t="s">
        <v>2700</v>
      </c>
      <c r="CO20" s="185" t="s">
        <v>2700</v>
      </c>
      <c r="CP20" s="185" t="s">
        <v>2811</v>
      </c>
      <c r="CQ20" s="185" t="s">
        <v>2700</v>
      </c>
      <c r="CR20" s="185" t="s">
        <v>2700</v>
      </c>
      <c r="CS20" s="185" t="s">
        <v>2811</v>
      </c>
      <c r="CT20" s="185" t="s">
        <v>2700</v>
      </c>
      <c r="CU20" s="185" t="s">
        <v>2700</v>
      </c>
      <c r="CV20" s="185" t="s">
        <v>2811</v>
      </c>
      <c r="CW20" s="185" t="s">
        <v>2700</v>
      </c>
      <c r="CX20" s="185" t="s">
        <v>2700</v>
      </c>
      <c r="CY20" s="185" t="s">
        <v>2811</v>
      </c>
      <c r="CZ20" s="185" t="s">
        <v>2700</v>
      </c>
      <c r="DA20" s="185" t="s">
        <v>2700</v>
      </c>
      <c r="DB20" s="185" t="s">
        <v>2811</v>
      </c>
      <c r="DC20" s="185" t="s">
        <v>2700</v>
      </c>
      <c r="DD20" s="185" t="s">
        <v>2700</v>
      </c>
      <c r="DE20" s="185" t="s">
        <v>2811</v>
      </c>
      <c r="DF20" s="185" t="s">
        <v>2700</v>
      </c>
      <c r="DG20" s="185" t="s">
        <v>2700</v>
      </c>
      <c r="DH20" s="185" t="s">
        <v>2811</v>
      </c>
      <c r="DI20" s="185" t="s">
        <v>2700</v>
      </c>
      <c r="DJ20" s="185" t="s">
        <v>2700</v>
      </c>
      <c r="DK20" s="185" t="s">
        <v>2811</v>
      </c>
      <c r="DL20" s="185" t="s">
        <v>2700</v>
      </c>
      <c r="DM20" s="185" t="s">
        <v>2700</v>
      </c>
      <c r="DN20" s="185" t="s">
        <v>2811</v>
      </c>
      <c r="DO20" s="185" t="s">
        <v>2700</v>
      </c>
      <c r="DP20" s="185" t="s">
        <v>2700</v>
      </c>
      <c r="DQ20" s="185" t="s">
        <v>2811</v>
      </c>
      <c r="DR20" s="185" t="s">
        <v>2700</v>
      </c>
      <c r="DS20" s="185" t="s">
        <v>2700</v>
      </c>
      <c r="DT20" s="185" t="s">
        <v>2811</v>
      </c>
      <c r="DU20" s="185" t="s">
        <v>2700</v>
      </c>
      <c r="DV20" s="185" t="s">
        <v>2700</v>
      </c>
      <c r="DW20" s="185" t="s">
        <v>2811</v>
      </c>
      <c r="DX20" s="185" t="s">
        <v>2700</v>
      </c>
      <c r="DY20" s="185" t="s">
        <v>2700</v>
      </c>
      <c r="DZ20" s="185" t="s">
        <v>2811</v>
      </c>
      <c r="EA20" s="185" t="s">
        <v>2700</v>
      </c>
      <c r="EB20" s="185" t="s">
        <v>2700</v>
      </c>
      <c r="EC20" s="185" t="s">
        <v>2811</v>
      </c>
      <c r="ED20" s="185" t="s">
        <v>2700</v>
      </c>
      <c r="EE20" s="185" t="s">
        <v>2700</v>
      </c>
      <c r="EF20" s="185" t="s">
        <v>2811</v>
      </c>
      <c r="EG20" s="185" t="s">
        <v>2700</v>
      </c>
      <c r="EH20" s="185" t="s">
        <v>2700</v>
      </c>
      <c r="EI20" s="185" t="s">
        <v>2811</v>
      </c>
      <c r="EJ20" s="185" t="s">
        <v>2700</v>
      </c>
      <c r="EK20" s="185" t="s">
        <v>2700</v>
      </c>
      <c r="EL20" s="185" t="s">
        <v>2811</v>
      </c>
      <c r="EM20" s="185" t="s">
        <v>2700</v>
      </c>
      <c r="EN20" s="185" t="s">
        <v>2700</v>
      </c>
      <c r="EO20" s="185" t="s">
        <v>2811</v>
      </c>
      <c r="EP20" s="185" t="s">
        <v>2700</v>
      </c>
      <c r="EQ20" s="185" t="s">
        <v>2700</v>
      </c>
      <c r="ER20" s="185" t="s">
        <v>2811</v>
      </c>
      <c r="ES20" s="185" t="s">
        <v>2700</v>
      </c>
      <c r="ET20" s="185" t="s">
        <v>2700</v>
      </c>
    </row>
    <row r="21" spans="1:150" x14ac:dyDescent="0.3">
      <c r="A21" s="1"/>
      <c r="B21" s="184" t="s">
        <v>2865</v>
      </c>
      <c r="C21" s="184" t="s">
        <v>44</v>
      </c>
      <c r="D21" s="184" t="s">
        <v>967</v>
      </c>
      <c r="E21" s="184" t="s">
        <v>2866</v>
      </c>
      <c r="F21" s="184" t="s">
        <v>2867</v>
      </c>
      <c r="G21" s="185" t="s">
        <v>2811</v>
      </c>
      <c r="H21" s="185" t="s">
        <v>2700</v>
      </c>
      <c r="I21" s="185" t="s">
        <v>2700</v>
      </c>
      <c r="J21" s="185" t="s">
        <v>2811</v>
      </c>
      <c r="K21" s="185" t="s">
        <v>2700</v>
      </c>
      <c r="L21" s="185" t="s">
        <v>2700</v>
      </c>
      <c r="M21" s="185" t="s">
        <v>2811</v>
      </c>
      <c r="N21" s="185" t="s">
        <v>2700</v>
      </c>
      <c r="O21" s="185" t="s">
        <v>2700</v>
      </c>
      <c r="P21" s="185" t="s">
        <v>2811</v>
      </c>
      <c r="Q21" s="185" t="s">
        <v>2700</v>
      </c>
      <c r="R21" s="185" t="s">
        <v>2700</v>
      </c>
      <c r="S21" s="185" t="s">
        <v>2811</v>
      </c>
      <c r="T21" s="185" t="s">
        <v>2700</v>
      </c>
      <c r="U21" s="185" t="s">
        <v>2700</v>
      </c>
      <c r="V21" s="185" t="s">
        <v>2811</v>
      </c>
      <c r="W21" s="185" t="s">
        <v>2700</v>
      </c>
      <c r="X21" s="185" t="s">
        <v>2700</v>
      </c>
      <c r="Y21" s="185" t="s">
        <v>2811</v>
      </c>
      <c r="Z21" s="185" t="s">
        <v>2700</v>
      </c>
      <c r="AA21" s="185" t="s">
        <v>2700</v>
      </c>
      <c r="AB21" s="185" t="s">
        <v>2811</v>
      </c>
      <c r="AC21" s="185" t="s">
        <v>2700</v>
      </c>
      <c r="AD21" s="185" t="s">
        <v>2700</v>
      </c>
      <c r="AE21" s="185" t="s">
        <v>2811</v>
      </c>
      <c r="AF21" s="185" t="s">
        <v>2700</v>
      </c>
      <c r="AG21" s="185" t="s">
        <v>2700</v>
      </c>
      <c r="AH21" s="185" t="s">
        <v>2811</v>
      </c>
      <c r="AI21" s="185" t="s">
        <v>2700</v>
      </c>
      <c r="AJ21" s="185" t="s">
        <v>2700</v>
      </c>
      <c r="AK21" s="185" t="s">
        <v>2811</v>
      </c>
      <c r="AL21" s="185" t="s">
        <v>2700</v>
      </c>
      <c r="AM21" s="185" t="s">
        <v>2700</v>
      </c>
      <c r="AN21" s="185" t="s">
        <v>2811</v>
      </c>
      <c r="AO21" s="185" t="s">
        <v>2700</v>
      </c>
      <c r="AP21" s="185" t="s">
        <v>2700</v>
      </c>
      <c r="AQ21" s="185" t="s">
        <v>2811</v>
      </c>
      <c r="AR21" s="185" t="s">
        <v>2700</v>
      </c>
      <c r="AS21" s="185" t="s">
        <v>2700</v>
      </c>
      <c r="AT21" s="185" t="s">
        <v>2811</v>
      </c>
      <c r="AU21" s="185" t="s">
        <v>2700</v>
      </c>
      <c r="AV21" s="185" t="s">
        <v>2700</v>
      </c>
      <c r="AW21" s="185" t="s">
        <v>2811</v>
      </c>
      <c r="AX21" s="185" t="s">
        <v>2700</v>
      </c>
      <c r="AY21" s="185" t="s">
        <v>2700</v>
      </c>
      <c r="AZ21" s="185" t="s">
        <v>2811</v>
      </c>
      <c r="BA21" s="185" t="s">
        <v>2700</v>
      </c>
      <c r="BB21" s="185" t="s">
        <v>2700</v>
      </c>
      <c r="BC21" s="185" t="s">
        <v>2811</v>
      </c>
      <c r="BD21" s="185" t="s">
        <v>2700</v>
      </c>
      <c r="BE21" s="185" t="s">
        <v>2700</v>
      </c>
      <c r="BF21" s="185" t="s">
        <v>2811</v>
      </c>
      <c r="BG21" s="185" t="s">
        <v>2700</v>
      </c>
      <c r="BH21" s="185" t="s">
        <v>2700</v>
      </c>
      <c r="BI21" s="185" t="s">
        <v>2811</v>
      </c>
      <c r="BJ21" s="185" t="s">
        <v>2700</v>
      </c>
      <c r="BK21" s="185" t="s">
        <v>2700</v>
      </c>
      <c r="BL21" s="185" t="s">
        <v>2811</v>
      </c>
      <c r="BM21" s="185" t="s">
        <v>2700</v>
      </c>
      <c r="BN21" s="185" t="s">
        <v>2700</v>
      </c>
      <c r="BO21" s="185" t="s">
        <v>2811</v>
      </c>
      <c r="BP21" s="185" t="s">
        <v>2700</v>
      </c>
      <c r="BQ21" s="185" t="s">
        <v>2700</v>
      </c>
      <c r="BR21" s="185" t="s">
        <v>2811</v>
      </c>
      <c r="BS21" s="185" t="s">
        <v>2700</v>
      </c>
      <c r="BT21" s="185" t="s">
        <v>2700</v>
      </c>
      <c r="BU21" s="185" t="s">
        <v>2811</v>
      </c>
      <c r="BV21" s="185" t="s">
        <v>2700</v>
      </c>
      <c r="BW21" s="185" t="s">
        <v>2700</v>
      </c>
      <c r="BX21" s="185" t="s">
        <v>2811</v>
      </c>
      <c r="BY21" s="185" t="s">
        <v>2700</v>
      </c>
      <c r="BZ21" s="185" t="s">
        <v>2700</v>
      </c>
      <c r="CA21" s="185" t="s">
        <v>2811</v>
      </c>
      <c r="CB21" s="185" t="s">
        <v>2700</v>
      </c>
      <c r="CC21" s="185" t="s">
        <v>2700</v>
      </c>
      <c r="CD21" s="185" t="s">
        <v>2811</v>
      </c>
      <c r="CE21" s="185" t="s">
        <v>2700</v>
      </c>
      <c r="CF21" s="185" t="s">
        <v>2700</v>
      </c>
      <c r="CG21" s="185" t="s">
        <v>2811</v>
      </c>
      <c r="CH21" s="185" t="s">
        <v>2700</v>
      </c>
      <c r="CI21" s="185" t="s">
        <v>2700</v>
      </c>
      <c r="CJ21" s="185" t="s">
        <v>2811</v>
      </c>
      <c r="CK21" s="185" t="s">
        <v>2700</v>
      </c>
      <c r="CL21" s="185" t="s">
        <v>2700</v>
      </c>
      <c r="CM21" s="185" t="s">
        <v>2811</v>
      </c>
      <c r="CN21" s="185" t="s">
        <v>2700</v>
      </c>
      <c r="CO21" s="185" t="s">
        <v>2700</v>
      </c>
      <c r="CP21" s="185" t="s">
        <v>2811</v>
      </c>
      <c r="CQ21" s="185" t="s">
        <v>2700</v>
      </c>
      <c r="CR21" s="185" t="s">
        <v>2700</v>
      </c>
      <c r="CS21" s="185" t="s">
        <v>2811</v>
      </c>
      <c r="CT21" s="185" t="s">
        <v>2700</v>
      </c>
      <c r="CU21" s="185" t="s">
        <v>2700</v>
      </c>
      <c r="CV21" s="185" t="s">
        <v>2811</v>
      </c>
      <c r="CW21" s="185" t="s">
        <v>2700</v>
      </c>
      <c r="CX21" s="185" t="s">
        <v>2700</v>
      </c>
      <c r="CY21" s="185" t="s">
        <v>2811</v>
      </c>
      <c r="CZ21" s="185" t="s">
        <v>2700</v>
      </c>
      <c r="DA21" s="185" t="s">
        <v>2700</v>
      </c>
      <c r="DB21" s="185" t="s">
        <v>2811</v>
      </c>
      <c r="DC21" s="185" t="s">
        <v>2700</v>
      </c>
      <c r="DD21" s="185" t="s">
        <v>2700</v>
      </c>
      <c r="DE21" s="185" t="s">
        <v>2811</v>
      </c>
      <c r="DF21" s="185" t="s">
        <v>2700</v>
      </c>
      <c r="DG21" s="185" t="s">
        <v>2700</v>
      </c>
      <c r="DH21" s="185" t="s">
        <v>2811</v>
      </c>
      <c r="DI21" s="185" t="s">
        <v>2700</v>
      </c>
      <c r="DJ21" s="185" t="s">
        <v>2700</v>
      </c>
      <c r="DK21" s="185" t="s">
        <v>2811</v>
      </c>
      <c r="DL21" s="185" t="s">
        <v>2700</v>
      </c>
      <c r="DM21" s="185" t="s">
        <v>2700</v>
      </c>
      <c r="DN21" s="185" t="s">
        <v>2811</v>
      </c>
      <c r="DO21" s="185" t="s">
        <v>2700</v>
      </c>
      <c r="DP21" s="185" t="s">
        <v>2700</v>
      </c>
      <c r="DQ21" s="185" t="s">
        <v>2811</v>
      </c>
      <c r="DR21" s="185" t="s">
        <v>2700</v>
      </c>
      <c r="DS21" s="185" t="s">
        <v>2700</v>
      </c>
      <c r="DT21" s="185" t="s">
        <v>2811</v>
      </c>
      <c r="DU21" s="185" t="s">
        <v>2700</v>
      </c>
      <c r="DV21" s="185" t="s">
        <v>2700</v>
      </c>
      <c r="DW21" s="185" t="s">
        <v>2811</v>
      </c>
      <c r="DX21" s="185" t="s">
        <v>2700</v>
      </c>
      <c r="DY21" s="185" t="s">
        <v>2700</v>
      </c>
      <c r="DZ21" s="185" t="s">
        <v>2811</v>
      </c>
      <c r="EA21" s="185" t="s">
        <v>2700</v>
      </c>
      <c r="EB21" s="185" t="s">
        <v>2700</v>
      </c>
      <c r="EC21" s="185" t="s">
        <v>2811</v>
      </c>
      <c r="ED21" s="185" t="s">
        <v>2700</v>
      </c>
      <c r="EE21" s="185" t="s">
        <v>2700</v>
      </c>
      <c r="EF21" s="185" t="s">
        <v>2811</v>
      </c>
      <c r="EG21" s="185" t="s">
        <v>2700</v>
      </c>
      <c r="EH21" s="185" t="s">
        <v>2700</v>
      </c>
      <c r="EI21" s="185" t="s">
        <v>2811</v>
      </c>
      <c r="EJ21" s="185" t="s">
        <v>2700</v>
      </c>
      <c r="EK21" s="185" t="s">
        <v>2700</v>
      </c>
      <c r="EL21" s="185" t="s">
        <v>2811</v>
      </c>
      <c r="EM21" s="185" t="s">
        <v>2700</v>
      </c>
      <c r="EN21" s="185" t="s">
        <v>2700</v>
      </c>
      <c r="EO21" s="185" t="s">
        <v>2811</v>
      </c>
      <c r="EP21" s="185" t="s">
        <v>2700</v>
      </c>
      <c r="EQ21" s="185" t="s">
        <v>2700</v>
      </c>
      <c r="ER21" s="185" t="s">
        <v>2811</v>
      </c>
      <c r="ES21" s="185" t="s">
        <v>2700</v>
      </c>
      <c r="ET21" s="185" t="s">
        <v>2700</v>
      </c>
    </row>
    <row r="22" spans="1:150" x14ac:dyDescent="0.3">
      <c r="A22" s="1"/>
      <c r="B22" s="184" t="s">
        <v>2868</v>
      </c>
      <c r="C22" s="184" t="s">
        <v>44</v>
      </c>
      <c r="D22" s="184" t="s">
        <v>967</v>
      </c>
      <c r="E22" s="184" t="s">
        <v>2869</v>
      </c>
      <c r="F22" s="184" t="s">
        <v>2870</v>
      </c>
      <c r="G22" s="185" t="s">
        <v>2811</v>
      </c>
      <c r="H22" s="185" t="s">
        <v>2700</v>
      </c>
      <c r="I22" s="185" t="s">
        <v>2700</v>
      </c>
      <c r="J22" s="185" t="s">
        <v>2811</v>
      </c>
      <c r="K22" s="185" t="s">
        <v>2700</v>
      </c>
      <c r="L22" s="185" t="s">
        <v>2700</v>
      </c>
      <c r="M22" s="185" t="s">
        <v>2811</v>
      </c>
      <c r="N22" s="185" t="s">
        <v>2700</v>
      </c>
      <c r="O22" s="185" t="s">
        <v>2700</v>
      </c>
      <c r="P22" s="185" t="s">
        <v>2811</v>
      </c>
      <c r="Q22" s="185" t="s">
        <v>2700</v>
      </c>
      <c r="R22" s="185" t="s">
        <v>2700</v>
      </c>
      <c r="S22" s="185" t="s">
        <v>2811</v>
      </c>
      <c r="T22" s="185" t="s">
        <v>2700</v>
      </c>
      <c r="U22" s="185" t="s">
        <v>2700</v>
      </c>
      <c r="V22" s="185" t="s">
        <v>2811</v>
      </c>
      <c r="W22" s="185" t="s">
        <v>2700</v>
      </c>
      <c r="X22" s="185" t="s">
        <v>2700</v>
      </c>
      <c r="Y22" s="185" t="s">
        <v>2811</v>
      </c>
      <c r="Z22" s="185" t="s">
        <v>2700</v>
      </c>
      <c r="AA22" s="185" t="s">
        <v>2700</v>
      </c>
      <c r="AB22" s="185" t="s">
        <v>2811</v>
      </c>
      <c r="AC22" s="185" t="s">
        <v>2700</v>
      </c>
      <c r="AD22" s="185" t="s">
        <v>2700</v>
      </c>
      <c r="AE22" s="185" t="s">
        <v>2811</v>
      </c>
      <c r="AF22" s="185" t="s">
        <v>2700</v>
      </c>
      <c r="AG22" s="185" t="s">
        <v>2700</v>
      </c>
      <c r="AH22" s="185" t="s">
        <v>2811</v>
      </c>
      <c r="AI22" s="185" t="s">
        <v>2700</v>
      </c>
      <c r="AJ22" s="185" t="s">
        <v>2700</v>
      </c>
      <c r="AK22" s="185" t="s">
        <v>2811</v>
      </c>
      <c r="AL22" s="185" t="s">
        <v>2700</v>
      </c>
      <c r="AM22" s="185" t="s">
        <v>2700</v>
      </c>
      <c r="AN22" s="185" t="s">
        <v>2811</v>
      </c>
      <c r="AO22" s="185" t="s">
        <v>2700</v>
      </c>
      <c r="AP22" s="185" t="s">
        <v>2700</v>
      </c>
      <c r="AQ22" s="185" t="s">
        <v>2811</v>
      </c>
      <c r="AR22" s="185" t="s">
        <v>2700</v>
      </c>
      <c r="AS22" s="185" t="s">
        <v>2700</v>
      </c>
      <c r="AT22" s="185" t="s">
        <v>2811</v>
      </c>
      <c r="AU22" s="185" t="s">
        <v>2700</v>
      </c>
      <c r="AV22" s="185" t="s">
        <v>2700</v>
      </c>
      <c r="AW22" s="185" t="s">
        <v>2811</v>
      </c>
      <c r="AX22" s="185" t="s">
        <v>2700</v>
      </c>
      <c r="AY22" s="185" t="s">
        <v>2700</v>
      </c>
      <c r="AZ22" s="185" t="s">
        <v>2811</v>
      </c>
      <c r="BA22" s="185" t="s">
        <v>2700</v>
      </c>
      <c r="BB22" s="185" t="s">
        <v>2700</v>
      </c>
      <c r="BC22" s="185" t="s">
        <v>2811</v>
      </c>
      <c r="BD22" s="185" t="s">
        <v>2700</v>
      </c>
      <c r="BE22" s="185" t="s">
        <v>2700</v>
      </c>
      <c r="BF22" s="185" t="s">
        <v>2811</v>
      </c>
      <c r="BG22" s="185" t="s">
        <v>2700</v>
      </c>
      <c r="BH22" s="185" t="s">
        <v>2700</v>
      </c>
      <c r="BI22" s="185" t="s">
        <v>2811</v>
      </c>
      <c r="BJ22" s="185" t="s">
        <v>2700</v>
      </c>
      <c r="BK22" s="185" t="s">
        <v>2700</v>
      </c>
      <c r="BL22" s="185" t="s">
        <v>2811</v>
      </c>
      <c r="BM22" s="185" t="s">
        <v>2700</v>
      </c>
      <c r="BN22" s="185" t="s">
        <v>2700</v>
      </c>
      <c r="BO22" s="185" t="s">
        <v>2811</v>
      </c>
      <c r="BP22" s="185" t="s">
        <v>2700</v>
      </c>
      <c r="BQ22" s="185" t="s">
        <v>2700</v>
      </c>
      <c r="BR22" s="185" t="s">
        <v>2811</v>
      </c>
      <c r="BS22" s="185" t="s">
        <v>2700</v>
      </c>
      <c r="BT22" s="185" t="s">
        <v>2700</v>
      </c>
      <c r="BU22" s="185" t="s">
        <v>2811</v>
      </c>
      <c r="BV22" s="185" t="s">
        <v>2700</v>
      </c>
      <c r="BW22" s="185" t="s">
        <v>2700</v>
      </c>
      <c r="BX22" s="185" t="s">
        <v>2811</v>
      </c>
      <c r="BY22" s="185" t="s">
        <v>2700</v>
      </c>
      <c r="BZ22" s="185" t="s">
        <v>2700</v>
      </c>
      <c r="CA22" s="185" t="s">
        <v>2811</v>
      </c>
      <c r="CB22" s="185" t="s">
        <v>2700</v>
      </c>
      <c r="CC22" s="185" t="s">
        <v>2700</v>
      </c>
      <c r="CD22" s="185" t="s">
        <v>2811</v>
      </c>
      <c r="CE22" s="185" t="s">
        <v>2700</v>
      </c>
      <c r="CF22" s="185" t="s">
        <v>2700</v>
      </c>
      <c r="CG22" s="185" t="s">
        <v>2811</v>
      </c>
      <c r="CH22" s="185" t="s">
        <v>2700</v>
      </c>
      <c r="CI22" s="185" t="s">
        <v>2700</v>
      </c>
      <c r="CJ22" s="185" t="s">
        <v>2811</v>
      </c>
      <c r="CK22" s="185" t="s">
        <v>2700</v>
      </c>
      <c r="CL22" s="185" t="s">
        <v>2700</v>
      </c>
      <c r="CM22" s="185" t="s">
        <v>2811</v>
      </c>
      <c r="CN22" s="185" t="s">
        <v>2700</v>
      </c>
      <c r="CO22" s="185" t="s">
        <v>2700</v>
      </c>
      <c r="CP22" s="185" t="s">
        <v>2811</v>
      </c>
      <c r="CQ22" s="185" t="s">
        <v>2700</v>
      </c>
      <c r="CR22" s="185" t="s">
        <v>2700</v>
      </c>
      <c r="CS22" s="185" t="s">
        <v>2811</v>
      </c>
      <c r="CT22" s="185" t="s">
        <v>2700</v>
      </c>
      <c r="CU22" s="185" t="s">
        <v>2700</v>
      </c>
      <c r="CV22" s="185" t="s">
        <v>2811</v>
      </c>
      <c r="CW22" s="185" t="s">
        <v>2700</v>
      </c>
      <c r="CX22" s="185" t="s">
        <v>2700</v>
      </c>
      <c r="CY22" s="185" t="s">
        <v>2811</v>
      </c>
      <c r="CZ22" s="185" t="s">
        <v>2700</v>
      </c>
      <c r="DA22" s="185" t="s">
        <v>2700</v>
      </c>
      <c r="DB22" s="185" t="s">
        <v>2811</v>
      </c>
      <c r="DC22" s="185" t="s">
        <v>2700</v>
      </c>
      <c r="DD22" s="185" t="s">
        <v>2700</v>
      </c>
      <c r="DE22" s="185" t="s">
        <v>2811</v>
      </c>
      <c r="DF22" s="185" t="s">
        <v>2700</v>
      </c>
      <c r="DG22" s="185" t="s">
        <v>2700</v>
      </c>
      <c r="DH22" s="185" t="s">
        <v>2811</v>
      </c>
      <c r="DI22" s="185" t="s">
        <v>2700</v>
      </c>
      <c r="DJ22" s="185" t="s">
        <v>2700</v>
      </c>
      <c r="DK22" s="185" t="s">
        <v>2811</v>
      </c>
      <c r="DL22" s="185" t="s">
        <v>2700</v>
      </c>
      <c r="DM22" s="185" t="s">
        <v>2700</v>
      </c>
      <c r="DN22" s="185" t="s">
        <v>2811</v>
      </c>
      <c r="DO22" s="185" t="s">
        <v>2700</v>
      </c>
      <c r="DP22" s="185" t="s">
        <v>2700</v>
      </c>
      <c r="DQ22" s="185" t="s">
        <v>2811</v>
      </c>
      <c r="DR22" s="185" t="s">
        <v>2700</v>
      </c>
      <c r="DS22" s="185" t="s">
        <v>2700</v>
      </c>
      <c r="DT22" s="185" t="s">
        <v>2811</v>
      </c>
      <c r="DU22" s="185" t="s">
        <v>2700</v>
      </c>
      <c r="DV22" s="185" t="s">
        <v>2700</v>
      </c>
      <c r="DW22" s="185" t="s">
        <v>2811</v>
      </c>
      <c r="DX22" s="185" t="s">
        <v>2700</v>
      </c>
      <c r="DY22" s="185" t="s">
        <v>2700</v>
      </c>
      <c r="DZ22" s="185" t="s">
        <v>2811</v>
      </c>
      <c r="EA22" s="185" t="s">
        <v>2700</v>
      </c>
      <c r="EB22" s="185" t="s">
        <v>2700</v>
      </c>
      <c r="EC22" s="185" t="s">
        <v>2811</v>
      </c>
      <c r="ED22" s="185" t="s">
        <v>2700</v>
      </c>
      <c r="EE22" s="185" t="s">
        <v>2700</v>
      </c>
      <c r="EF22" s="185" t="s">
        <v>2811</v>
      </c>
      <c r="EG22" s="185" t="s">
        <v>2700</v>
      </c>
      <c r="EH22" s="185" t="s">
        <v>2700</v>
      </c>
      <c r="EI22" s="185" t="s">
        <v>2811</v>
      </c>
      <c r="EJ22" s="185" t="s">
        <v>2700</v>
      </c>
      <c r="EK22" s="185" t="s">
        <v>2700</v>
      </c>
      <c r="EL22" s="185" t="s">
        <v>2811</v>
      </c>
      <c r="EM22" s="185" t="s">
        <v>2700</v>
      </c>
      <c r="EN22" s="185" t="s">
        <v>2700</v>
      </c>
      <c r="EO22" s="185" t="s">
        <v>2811</v>
      </c>
      <c r="EP22" s="185" t="s">
        <v>2700</v>
      </c>
      <c r="EQ22" s="185" t="s">
        <v>2700</v>
      </c>
      <c r="ER22" s="185" t="s">
        <v>2811</v>
      </c>
      <c r="ES22" s="185" t="s">
        <v>2700</v>
      </c>
      <c r="ET22" s="185" t="s">
        <v>2700</v>
      </c>
    </row>
    <row r="23" spans="1:150" x14ac:dyDescent="0.3">
      <c r="A23" s="1"/>
      <c r="B23" s="184" t="s">
        <v>2871</v>
      </c>
      <c r="C23" s="184" t="s">
        <v>44</v>
      </c>
      <c r="D23" s="184" t="s">
        <v>967</v>
      </c>
      <c r="E23" s="184" t="s">
        <v>2872</v>
      </c>
      <c r="F23" s="184" t="s">
        <v>2873</v>
      </c>
      <c r="G23" s="185" t="s">
        <v>2811</v>
      </c>
      <c r="H23" s="185" t="s">
        <v>2700</v>
      </c>
      <c r="I23" s="185" t="s">
        <v>2700</v>
      </c>
      <c r="J23" s="185" t="s">
        <v>2811</v>
      </c>
      <c r="K23" s="185" t="s">
        <v>2700</v>
      </c>
      <c r="L23" s="185" t="s">
        <v>2700</v>
      </c>
      <c r="M23" s="185" t="s">
        <v>2811</v>
      </c>
      <c r="N23" s="185" t="s">
        <v>2700</v>
      </c>
      <c r="O23" s="185" t="s">
        <v>2700</v>
      </c>
      <c r="P23" s="185" t="s">
        <v>2811</v>
      </c>
      <c r="Q23" s="185" t="s">
        <v>2700</v>
      </c>
      <c r="R23" s="185" t="s">
        <v>2700</v>
      </c>
      <c r="S23" s="185" t="s">
        <v>2811</v>
      </c>
      <c r="T23" s="185" t="s">
        <v>2700</v>
      </c>
      <c r="U23" s="185" t="s">
        <v>2700</v>
      </c>
      <c r="V23" s="185" t="s">
        <v>2811</v>
      </c>
      <c r="W23" s="185" t="s">
        <v>2700</v>
      </c>
      <c r="X23" s="185" t="s">
        <v>2700</v>
      </c>
      <c r="Y23" s="185" t="s">
        <v>2811</v>
      </c>
      <c r="Z23" s="185" t="s">
        <v>2700</v>
      </c>
      <c r="AA23" s="185" t="s">
        <v>2700</v>
      </c>
      <c r="AB23" s="185" t="s">
        <v>2811</v>
      </c>
      <c r="AC23" s="185" t="s">
        <v>2700</v>
      </c>
      <c r="AD23" s="185" t="s">
        <v>2700</v>
      </c>
      <c r="AE23" s="185" t="s">
        <v>2811</v>
      </c>
      <c r="AF23" s="185" t="s">
        <v>2700</v>
      </c>
      <c r="AG23" s="185" t="s">
        <v>2700</v>
      </c>
      <c r="AH23" s="185" t="s">
        <v>2811</v>
      </c>
      <c r="AI23" s="185" t="s">
        <v>2700</v>
      </c>
      <c r="AJ23" s="185" t="s">
        <v>2700</v>
      </c>
      <c r="AK23" s="185" t="s">
        <v>2811</v>
      </c>
      <c r="AL23" s="185" t="s">
        <v>2700</v>
      </c>
      <c r="AM23" s="185" t="s">
        <v>2700</v>
      </c>
      <c r="AN23" s="185" t="s">
        <v>2811</v>
      </c>
      <c r="AO23" s="185" t="s">
        <v>2700</v>
      </c>
      <c r="AP23" s="185" t="s">
        <v>2700</v>
      </c>
      <c r="AQ23" s="185" t="s">
        <v>2811</v>
      </c>
      <c r="AR23" s="185" t="s">
        <v>2700</v>
      </c>
      <c r="AS23" s="185" t="s">
        <v>2700</v>
      </c>
      <c r="AT23" s="185" t="s">
        <v>2811</v>
      </c>
      <c r="AU23" s="185" t="s">
        <v>2700</v>
      </c>
      <c r="AV23" s="185" t="s">
        <v>2700</v>
      </c>
      <c r="AW23" s="185" t="s">
        <v>2811</v>
      </c>
      <c r="AX23" s="185" t="s">
        <v>2700</v>
      </c>
      <c r="AY23" s="185" t="s">
        <v>2700</v>
      </c>
      <c r="AZ23" s="185" t="s">
        <v>2811</v>
      </c>
      <c r="BA23" s="185" t="s">
        <v>2700</v>
      </c>
      <c r="BB23" s="185" t="s">
        <v>2700</v>
      </c>
      <c r="BC23" s="185" t="s">
        <v>2811</v>
      </c>
      <c r="BD23" s="185" t="s">
        <v>2700</v>
      </c>
      <c r="BE23" s="185" t="s">
        <v>2700</v>
      </c>
      <c r="BF23" s="185" t="s">
        <v>2811</v>
      </c>
      <c r="BG23" s="185" t="s">
        <v>2700</v>
      </c>
      <c r="BH23" s="185" t="s">
        <v>2700</v>
      </c>
      <c r="BI23" s="185" t="s">
        <v>2811</v>
      </c>
      <c r="BJ23" s="185" t="s">
        <v>2700</v>
      </c>
      <c r="BK23" s="185" t="s">
        <v>2700</v>
      </c>
      <c r="BL23" s="185" t="s">
        <v>2811</v>
      </c>
      <c r="BM23" s="185" t="s">
        <v>2700</v>
      </c>
      <c r="BN23" s="185" t="s">
        <v>2700</v>
      </c>
      <c r="BO23" s="185" t="s">
        <v>2811</v>
      </c>
      <c r="BP23" s="185" t="s">
        <v>2700</v>
      </c>
      <c r="BQ23" s="185" t="s">
        <v>2700</v>
      </c>
      <c r="BR23" s="185" t="s">
        <v>2811</v>
      </c>
      <c r="BS23" s="185" t="s">
        <v>2700</v>
      </c>
      <c r="BT23" s="185" t="s">
        <v>2700</v>
      </c>
      <c r="BU23" s="185" t="s">
        <v>2811</v>
      </c>
      <c r="BV23" s="185" t="s">
        <v>2700</v>
      </c>
      <c r="BW23" s="185" t="s">
        <v>2700</v>
      </c>
      <c r="BX23" s="185" t="s">
        <v>2811</v>
      </c>
      <c r="BY23" s="185" t="s">
        <v>2700</v>
      </c>
      <c r="BZ23" s="185" t="s">
        <v>2700</v>
      </c>
      <c r="CA23" s="185" t="s">
        <v>2811</v>
      </c>
      <c r="CB23" s="185" t="s">
        <v>2700</v>
      </c>
      <c r="CC23" s="185" t="s">
        <v>2700</v>
      </c>
      <c r="CD23" s="185" t="s">
        <v>2811</v>
      </c>
      <c r="CE23" s="185" t="s">
        <v>2700</v>
      </c>
      <c r="CF23" s="185" t="s">
        <v>2700</v>
      </c>
      <c r="CG23" s="185" t="s">
        <v>2811</v>
      </c>
      <c r="CH23" s="185" t="s">
        <v>2700</v>
      </c>
      <c r="CI23" s="185" t="s">
        <v>2700</v>
      </c>
      <c r="CJ23" s="185" t="s">
        <v>2811</v>
      </c>
      <c r="CK23" s="185" t="s">
        <v>2700</v>
      </c>
      <c r="CL23" s="185" t="s">
        <v>2700</v>
      </c>
      <c r="CM23" s="185" t="s">
        <v>2811</v>
      </c>
      <c r="CN23" s="185" t="s">
        <v>2700</v>
      </c>
      <c r="CO23" s="185" t="s">
        <v>2700</v>
      </c>
      <c r="CP23" s="185" t="s">
        <v>2811</v>
      </c>
      <c r="CQ23" s="185" t="s">
        <v>2700</v>
      </c>
      <c r="CR23" s="185" t="s">
        <v>2700</v>
      </c>
      <c r="CS23" s="185" t="s">
        <v>2811</v>
      </c>
      <c r="CT23" s="185" t="s">
        <v>2700</v>
      </c>
      <c r="CU23" s="185" t="s">
        <v>2700</v>
      </c>
      <c r="CV23" s="185" t="s">
        <v>2811</v>
      </c>
      <c r="CW23" s="185" t="s">
        <v>2700</v>
      </c>
      <c r="CX23" s="185" t="s">
        <v>2700</v>
      </c>
      <c r="CY23" s="185" t="s">
        <v>2811</v>
      </c>
      <c r="CZ23" s="185" t="s">
        <v>2700</v>
      </c>
      <c r="DA23" s="185" t="s">
        <v>2700</v>
      </c>
      <c r="DB23" s="185" t="s">
        <v>2811</v>
      </c>
      <c r="DC23" s="185" t="s">
        <v>2700</v>
      </c>
      <c r="DD23" s="185" t="s">
        <v>2700</v>
      </c>
      <c r="DE23" s="185" t="s">
        <v>2811</v>
      </c>
      <c r="DF23" s="185" t="s">
        <v>2700</v>
      </c>
      <c r="DG23" s="185" t="s">
        <v>2700</v>
      </c>
      <c r="DH23" s="185" t="s">
        <v>2811</v>
      </c>
      <c r="DI23" s="185" t="s">
        <v>2700</v>
      </c>
      <c r="DJ23" s="185" t="s">
        <v>2700</v>
      </c>
      <c r="DK23" s="185" t="s">
        <v>2811</v>
      </c>
      <c r="DL23" s="185" t="s">
        <v>2700</v>
      </c>
      <c r="DM23" s="185" t="s">
        <v>2700</v>
      </c>
      <c r="DN23" s="185" t="s">
        <v>2811</v>
      </c>
      <c r="DO23" s="185" t="s">
        <v>2700</v>
      </c>
      <c r="DP23" s="185" t="s">
        <v>2700</v>
      </c>
      <c r="DQ23" s="185" t="s">
        <v>2811</v>
      </c>
      <c r="DR23" s="185" t="s">
        <v>2700</v>
      </c>
      <c r="DS23" s="185" t="s">
        <v>2700</v>
      </c>
      <c r="DT23" s="185" t="s">
        <v>2811</v>
      </c>
      <c r="DU23" s="185" t="s">
        <v>2700</v>
      </c>
      <c r="DV23" s="185" t="s">
        <v>2700</v>
      </c>
      <c r="DW23" s="185" t="s">
        <v>2811</v>
      </c>
      <c r="DX23" s="185" t="s">
        <v>2700</v>
      </c>
      <c r="DY23" s="185" t="s">
        <v>2700</v>
      </c>
      <c r="DZ23" s="185" t="s">
        <v>2811</v>
      </c>
      <c r="EA23" s="185" t="s">
        <v>2700</v>
      </c>
      <c r="EB23" s="185" t="s">
        <v>2700</v>
      </c>
      <c r="EC23" s="185" t="s">
        <v>2811</v>
      </c>
      <c r="ED23" s="185" t="s">
        <v>2700</v>
      </c>
      <c r="EE23" s="185" t="s">
        <v>2700</v>
      </c>
      <c r="EF23" s="185" t="s">
        <v>2811</v>
      </c>
      <c r="EG23" s="185" t="s">
        <v>2700</v>
      </c>
      <c r="EH23" s="185" t="s">
        <v>2700</v>
      </c>
      <c r="EI23" s="185" t="s">
        <v>2811</v>
      </c>
      <c r="EJ23" s="185" t="s">
        <v>2700</v>
      </c>
      <c r="EK23" s="185" t="s">
        <v>2700</v>
      </c>
      <c r="EL23" s="185" t="s">
        <v>2811</v>
      </c>
      <c r="EM23" s="185" t="s">
        <v>2700</v>
      </c>
      <c r="EN23" s="185" t="s">
        <v>2700</v>
      </c>
      <c r="EO23" s="185" t="s">
        <v>2811</v>
      </c>
      <c r="EP23" s="185" t="s">
        <v>2700</v>
      </c>
      <c r="EQ23" s="185" t="s">
        <v>2700</v>
      </c>
      <c r="ER23" s="185" t="s">
        <v>2811</v>
      </c>
      <c r="ES23" s="185" t="s">
        <v>2700</v>
      </c>
      <c r="ET23" s="185" t="s">
        <v>2700</v>
      </c>
    </row>
    <row r="24" spans="1:150" x14ac:dyDescent="0.3">
      <c r="A24" s="1"/>
      <c r="B24" s="183" t="s">
        <v>2874</v>
      </c>
      <c r="C24" s="183" t="s">
        <v>44</v>
      </c>
      <c r="D24" s="183" t="s">
        <v>964</v>
      </c>
      <c r="E24" s="183" t="s">
        <v>2875</v>
      </c>
      <c r="F24" s="183" t="s">
        <v>2876</v>
      </c>
      <c r="G24" s="183" t="s">
        <v>2811</v>
      </c>
      <c r="H24" s="183" t="s">
        <v>2700</v>
      </c>
      <c r="I24" s="183" t="s">
        <v>2877</v>
      </c>
      <c r="J24" s="183" t="s">
        <v>2811</v>
      </c>
      <c r="K24" s="183" t="s">
        <v>2700</v>
      </c>
      <c r="L24" s="183" t="s">
        <v>2878</v>
      </c>
      <c r="M24" s="183" t="s">
        <v>2811</v>
      </c>
      <c r="N24" s="183" t="s">
        <v>2700</v>
      </c>
      <c r="O24" s="183" t="s">
        <v>2879</v>
      </c>
      <c r="P24" s="183" t="s">
        <v>2811</v>
      </c>
      <c r="Q24" s="183" t="s">
        <v>2700</v>
      </c>
      <c r="R24" s="183" t="s">
        <v>2880</v>
      </c>
      <c r="S24" s="183" t="s">
        <v>2811</v>
      </c>
      <c r="T24" s="183" t="s">
        <v>2700</v>
      </c>
      <c r="U24" s="183" t="s">
        <v>2881</v>
      </c>
      <c r="V24" s="183" t="s">
        <v>2811</v>
      </c>
      <c r="W24" s="183" t="s">
        <v>2700</v>
      </c>
      <c r="X24" s="183" t="s">
        <v>2882</v>
      </c>
      <c r="Y24" s="183" t="s">
        <v>2811</v>
      </c>
      <c r="Z24" s="183" t="s">
        <v>2883</v>
      </c>
      <c r="AA24" s="183" t="s">
        <v>2884</v>
      </c>
      <c r="AB24" s="183" t="s">
        <v>2811</v>
      </c>
      <c r="AC24" s="183" t="s">
        <v>2700</v>
      </c>
      <c r="AD24" s="183" t="s">
        <v>2885</v>
      </c>
      <c r="AE24" s="183" t="s">
        <v>2811</v>
      </c>
      <c r="AF24" s="183" t="s">
        <v>2700</v>
      </c>
      <c r="AG24" s="183" t="s">
        <v>2886</v>
      </c>
      <c r="AH24" s="183" t="s">
        <v>2811</v>
      </c>
      <c r="AI24" s="183" t="s">
        <v>2700</v>
      </c>
      <c r="AJ24" s="183" t="s">
        <v>2700</v>
      </c>
      <c r="AK24" s="183" t="s">
        <v>2811</v>
      </c>
      <c r="AL24" s="183" t="s">
        <v>2700</v>
      </c>
      <c r="AM24" s="183" t="s">
        <v>2700</v>
      </c>
      <c r="AN24" s="183" t="s">
        <v>2811</v>
      </c>
      <c r="AO24" s="183" t="s">
        <v>2700</v>
      </c>
      <c r="AP24" s="183" t="s">
        <v>2700</v>
      </c>
      <c r="AQ24" s="183" t="s">
        <v>2811</v>
      </c>
      <c r="AR24" s="183" t="s">
        <v>2700</v>
      </c>
      <c r="AS24" s="183" t="s">
        <v>2700</v>
      </c>
      <c r="AT24" s="183" t="s">
        <v>2811</v>
      </c>
      <c r="AU24" s="183" t="s">
        <v>2700</v>
      </c>
      <c r="AV24" s="183" t="s">
        <v>2887</v>
      </c>
      <c r="AW24" s="183" t="s">
        <v>2811</v>
      </c>
      <c r="AX24" s="183" t="s">
        <v>2700</v>
      </c>
      <c r="AY24" s="183" t="s">
        <v>2700</v>
      </c>
      <c r="AZ24" s="183" t="s">
        <v>2811</v>
      </c>
      <c r="BA24" s="183" t="s">
        <v>2700</v>
      </c>
      <c r="BB24" s="183" t="s">
        <v>2700</v>
      </c>
      <c r="BC24" s="183" t="s">
        <v>2811</v>
      </c>
      <c r="BD24" s="183" t="s">
        <v>2700</v>
      </c>
      <c r="BE24" s="183" t="s">
        <v>2700</v>
      </c>
      <c r="BF24" s="183" t="s">
        <v>2811</v>
      </c>
      <c r="BG24" s="183" t="s">
        <v>2700</v>
      </c>
      <c r="BH24" s="183" t="s">
        <v>2700</v>
      </c>
      <c r="BI24" s="183" t="s">
        <v>2811</v>
      </c>
      <c r="BJ24" s="183" t="s">
        <v>2700</v>
      </c>
      <c r="BK24" s="183" t="s">
        <v>2700</v>
      </c>
      <c r="BL24" s="183" t="s">
        <v>2811</v>
      </c>
      <c r="BM24" s="183" t="s">
        <v>2700</v>
      </c>
      <c r="BN24" s="183" t="s">
        <v>2700</v>
      </c>
      <c r="BO24" s="183" t="s">
        <v>2811</v>
      </c>
      <c r="BP24" s="183" t="s">
        <v>2700</v>
      </c>
      <c r="BQ24" s="183" t="s">
        <v>2700</v>
      </c>
      <c r="BR24" s="183" t="s">
        <v>2811</v>
      </c>
      <c r="BS24" s="183" t="s">
        <v>2700</v>
      </c>
      <c r="BT24" s="183" t="s">
        <v>2700</v>
      </c>
      <c r="BU24" s="183" t="s">
        <v>2811</v>
      </c>
      <c r="BV24" s="183" t="s">
        <v>2700</v>
      </c>
      <c r="BW24" s="183" t="s">
        <v>2700</v>
      </c>
      <c r="BX24" s="183" t="s">
        <v>2811</v>
      </c>
      <c r="BY24" s="183" t="s">
        <v>2700</v>
      </c>
      <c r="BZ24" s="183" t="s">
        <v>2700</v>
      </c>
      <c r="CA24" s="183" t="s">
        <v>2811</v>
      </c>
      <c r="CB24" s="183" t="s">
        <v>2700</v>
      </c>
      <c r="CC24" s="183" t="s">
        <v>2700</v>
      </c>
      <c r="CD24" s="183" t="s">
        <v>2811</v>
      </c>
      <c r="CE24" s="183" t="s">
        <v>2700</v>
      </c>
      <c r="CF24" s="183" t="s">
        <v>2700</v>
      </c>
      <c r="CG24" s="183" t="s">
        <v>2811</v>
      </c>
      <c r="CH24" s="183" t="s">
        <v>2700</v>
      </c>
      <c r="CI24" s="183" t="s">
        <v>2700</v>
      </c>
      <c r="CJ24" s="183" t="s">
        <v>2811</v>
      </c>
      <c r="CK24" s="183" t="s">
        <v>2700</v>
      </c>
      <c r="CL24" s="183" t="s">
        <v>2700</v>
      </c>
      <c r="CM24" s="183" t="s">
        <v>2811</v>
      </c>
      <c r="CN24" s="183" t="s">
        <v>2700</v>
      </c>
      <c r="CO24" s="183" t="s">
        <v>2700</v>
      </c>
      <c r="CP24" s="183" t="s">
        <v>2811</v>
      </c>
      <c r="CQ24" s="183" t="s">
        <v>2700</v>
      </c>
      <c r="CR24" s="183" t="s">
        <v>2700</v>
      </c>
      <c r="CS24" s="183" t="s">
        <v>2811</v>
      </c>
      <c r="CT24" s="183" t="s">
        <v>2700</v>
      </c>
      <c r="CU24" s="183" t="s">
        <v>2700</v>
      </c>
      <c r="CV24" s="183" t="s">
        <v>2811</v>
      </c>
      <c r="CW24" s="183" t="s">
        <v>2700</v>
      </c>
      <c r="CX24" s="183" t="s">
        <v>2700</v>
      </c>
      <c r="CY24" s="183" t="s">
        <v>2811</v>
      </c>
      <c r="CZ24" s="183" t="s">
        <v>2700</v>
      </c>
      <c r="DA24" s="183" t="s">
        <v>2700</v>
      </c>
      <c r="DB24" s="183" t="s">
        <v>2811</v>
      </c>
      <c r="DC24" s="183" t="s">
        <v>2700</v>
      </c>
      <c r="DD24" s="183" t="s">
        <v>2700</v>
      </c>
      <c r="DE24" s="183" t="s">
        <v>2811</v>
      </c>
      <c r="DF24" s="183" t="s">
        <v>2700</v>
      </c>
      <c r="DG24" s="183" t="s">
        <v>2700</v>
      </c>
      <c r="DH24" s="183" t="s">
        <v>2811</v>
      </c>
      <c r="DI24" s="183" t="s">
        <v>2700</v>
      </c>
      <c r="DJ24" s="183" t="s">
        <v>2700</v>
      </c>
      <c r="DK24" s="183" t="s">
        <v>2811</v>
      </c>
      <c r="DL24" s="183" t="s">
        <v>2700</v>
      </c>
      <c r="DM24" s="183" t="s">
        <v>2888</v>
      </c>
      <c r="DN24" s="183" t="s">
        <v>2811</v>
      </c>
      <c r="DO24" s="183" t="s">
        <v>2700</v>
      </c>
      <c r="DP24" s="183" t="s">
        <v>2889</v>
      </c>
      <c r="DQ24" s="183" t="s">
        <v>2811</v>
      </c>
      <c r="DR24" s="183" t="s">
        <v>2700</v>
      </c>
      <c r="DS24" s="183" t="s">
        <v>2890</v>
      </c>
      <c r="DT24" s="183" t="s">
        <v>2811</v>
      </c>
      <c r="DU24" s="183" t="s">
        <v>2700</v>
      </c>
      <c r="DV24" s="183" t="s">
        <v>2891</v>
      </c>
      <c r="DW24" s="183" t="s">
        <v>2811</v>
      </c>
      <c r="DX24" s="183" t="s">
        <v>2700</v>
      </c>
      <c r="DY24" s="183" t="s">
        <v>2700</v>
      </c>
      <c r="DZ24" s="183" t="s">
        <v>2811</v>
      </c>
      <c r="EA24" s="183" t="s">
        <v>2700</v>
      </c>
      <c r="EB24" s="183" t="s">
        <v>2700</v>
      </c>
      <c r="EC24" s="183" t="s">
        <v>2811</v>
      </c>
      <c r="ED24" s="183" t="s">
        <v>2700</v>
      </c>
      <c r="EE24" s="183" t="s">
        <v>2700</v>
      </c>
      <c r="EF24" s="183" t="s">
        <v>2811</v>
      </c>
      <c r="EG24" s="183" t="s">
        <v>2700</v>
      </c>
      <c r="EH24" s="183" t="s">
        <v>2700</v>
      </c>
      <c r="EI24" s="183" t="s">
        <v>2811</v>
      </c>
      <c r="EJ24" s="183" t="s">
        <v>2700</v>
      </c>
      <c r="EK24" s="183" t="s">
        <v>2892</v>
      </c>
      <c r="EL24" s="183" t="s">
        <v>2811</v>
      </c>
      <c r="EM24" s="183" t="s">
        <v>2700</v>
      </c>
      <c r="EN24" s="183" t="s">
        <v>2700</v>
      </c>
      <c r="EO24" s="183" t="s">
        <v>2811</v>
      </c>
      <c r="EP24" s="183" t="s">
        <v>2700</v>
      </c>
      <c r="EQ24" s="183" t="s">
        <v>2700</v>
      </c>
      <c r="ER24" s="183" t="s">
        <v>2811</v>
      </c>
      <c r="ES24" s="183" t="s">
        <v>2700</v>
      </c>
      <c r="ET24" s="183" t="s">
        <v>2700</v>
      </c>
    </row>
    <row r="25" spans="1:150" x14ac:dyDescent="0.3">
      <c r="A25" s="1"/>
      <c r="B25" s="184" t="s">
        <v>2893</v>
      </c>
      <c r="C25" s="184" t="s">
        <v>44</v>
      </c>
      <c r="D25" s="184" t="s">
        <v>964</v>
      </c>
      <c r="E25" s="184" t="s">
        <v>2894</v>
      </c>
      <c r="F25" s="184" t="s">
        <v>2895</v>
      </c>
      <c r="G25" s="185" t="s">
        <v>2811</v>
      </c>
      <c r="H25" s="185" t="s">
        <v>2700</v>
      </c>
      <c r="I25" s="185" t="s">
        <v>2896</v>
      </c>
      <c r="J25" s="185" t="s">
        <v>2811</v>
      </c>
      <c r="K25" s="185" t="s">
        <v>2700</v>
      </c>
      <c r="L25" s="185" t="s">
        <v>2897</v>
      </c>
      <c r="M25" s="185" t="s">
        <v>2811</v>
      </c>
      <c r="N25" s="185" t="s">
        <v>2700</v>
      </c>
      <c r="O25" s="185" t="s">
        <v>2898</v>
      </c>
      <c r="P25" s="185" t="s">
        <v>2811</v>
      </c>
      <c r="Q25" s="185" t="s">
        <v>2700</v>
      </c>
      <c r="R25" s="185" t="s">
        <v>2899</v>
      </c>
      <c r="S25" s="185" t="s">
        <v>2811</v>
      </c>
      <c r="T25" s="185" t="s">
        <v>2700</v>
      </c>
      <c r="U25" s="185" t="s">
        <v>2900</v>
      </c>
      <c r="V25" s="185" t="s">
        <v>2811</v>
      </c>
      <c r="W25" s="185" t="s">
        <v>2700</v>
      </c>
      <c r="X25" s="185" t="s">
        <v>2901</v>
      </c>
      <c r="Y25" s="185" t="s">
        <v>2811</v>
      </c>
      <c r="Z25" s="185" t="s">
        <v>2902</v>
      </c>
      <c r="AA25" s="185" t="s">
        <v>2903</v>
      </c>
      <c r="AB25" s="185" t="s">
        <v>2811</v>
      </c>
      <c r="AC25" s="185" t="s">
        <v>2700</v>
      </c>
      <c r="AD25" s="185" t="s">
        <v>2904</v>
      </c>
      <c r="AE25" s="185" t="s">
        <v>2811</v>
      </c>
      <c r="AF25" s="185" t="s">
        <v>2700</v>
      </c>
      <c r="AG25" s="185" t="s">
        <v>2905</v>
      </c>
      <c r="AH25" s="185" t="s">
        <v>2811</v>
      </c>
      <c r="AI25" s="185" t="s">
        <v>2700</v>
      </c>
      <c r="AJ25" s="185" t="s">
        <v>2700</v>
      </c>
      <c r="AK25" s="185" t="s">
        <v>2811</v>
      </c>
      <c r="AL25" s="185" t="s">
        <v>2700</v>
      </c>
      <c r="AM25" s="185" t="s">
        <v>2700</v>
      </c>
      <c r="AN25" s="185" t="s">
        <v>2811</v>
      </c>
      <c r="AO25" s="185" t="s">
        <v>2700</v>
      </c>
      <c r="AP25" s="185" t="s">
        <v>2700</v>
      </c>
      <c r="AQ25" s="185" t="s">
        <v>2811</v>
      </c>
      <c r="AR25" s="185" t="s">
        <v>2700</v>
      </c>
      <c r="AS25" s="185" t="s">
        <v>2700</v>
      </c>
      <c r="AT25" s="185" t="s">
        <v>2811</v>
      </c>
      <c r="AU25" s="185" t="s">
        <v>2700</v>
      </c>
      <c r="AV25" s="185" t="s">
        <v>2906</v>
      </c>
      <c r="AW25" s="185" t="s">
        <v>2811</v>
      </c>
      <c r="AX25" s="185" t="s">
        <v>2700</v>
      </c>
      <c r="AY25" s="185" t="s">
        <v>2700</v>
      </c>
      <c r="AZ25" s="185" t="s">
        <v>2811</v>
      </c>
      <c r="BA25" s="185" t="s">
        <v>2700</v>
      </c>
      <c r="BB25" s="185" t="s">
        <v>2700</v>
      </c>
      <c r="BC25" s="185" t="s">
        <v>2811</v>
      </c>
      <c r="BD25" s="185" t="s">
        <v>2700</v>
      </c>
      <c r="BE25" s="185" t="s">
        <v>2700</v>
      </c>
      <c r="BF25" s="185" t="s">
        <v>2811</v>
      </c>
      <c r="BG25" s="185" t="s">
        <v>2700</v>
      </c>
      <c r="BH25" s="185" t="s">
        <v>2700</v>
      </c>
      <c r="BI25" s="185" t="s">
        <v>2811</v>
      </c>
      <c r="BJ25" s="185" t="s">
        <v>2700</v>
      </c>
      <c r="BK25" s="185" t="s">
        <v>2700</v>
      </c>
      <c r="BL25" s="185" t="s">
        <v>2811</v>
      </c>
      <c r="BM25" s="185" t="s">
        <v>2700</v>
      </c>
      <c r="BN25" s="185" t="s">
        <v>2700</v>
      </c>
      <c r="BO25" s="185" t="s">
        <v>2811</v>
      </c>
      <c r="BP25" s="185" t="s">
        <v>2700</v>
      </c>
      <c r="BQ25" s="185" t="s">
        <v>2700</v>
      </c>
      <c r="BR25" s="185" t="s">
        <v>2811</v>
      </c>
      <c r="BS25" s="185" t="s">
        <v>2700</v>
      </c>
      <c r="BT25" s="185" t="s">
        <v>2700</v>
      </c>
      <c r="BU25" s="185" t="s">
        <v>2811</v>
      </c>
      <c r="BV25" s="185" t="s">
        <v>2700</v>
      </c>
      <c r="BW25" s="185" t="s">
        <v>2700</v>
      </c>
      <c r="BX25" s="185" t="s">
        <v>2811</v>
      </c>
      <c r="BY25" s="185" t="s">
        <v>2700</v>
      </c>
      <c r="BZ25" s="185" t="s">
        <v>2700</v>
      </c>
      <c r="CA25" s="185" t="s">
        <v>2811</v>
      </c>
      <c r="CB25" s="185" t="s">
        <v>2700</v>
      </c>
      <c r="CC25" s="185" t="s">
        <v>2700</v>
      </c>
      <c r="CD25" s="185" t="s">
        <v>2811</v>
      </c>
      <c r="CE25" s="185" t="s">
        <v>2700</v>
      </c>
      <c r="CF25" s="185" t="s">
        <v>2700</v>
      </c>
      <c r="CG25" s="185" t="s">
        <v>2811</v>
      </c>
      <c r="CH25" s="185" t="s">
        <v>2700</v>
      </c>
      <c r="CI25" s="185" t="s">
        <v>2700</v>
      </c>
      <c r="CJ25" s="185" t="s">
        <v>2811</v>
      </c>
      <c r="CK25" s="185" t="s">
        <v>2700</v>
      </c>
      <c r="CL25" s="185" t="s">
        <v>2700</v>
      </c>
      <c r="CM25" s="185" t="s">
        <v>2811</v>
      </c>
      <c r="CN25" s="185" t="s">
        <v>2700</v>
      </c>
      <c r="CO25" s="185" t="s">
        <v>2700</v>
      </c>
      <c r="CP25" s="185" t="s">
        <v>2811</v>
      </c>
      <c r="CQ25" s="185" t="s">
        <v>2700</v>
      </c>
      <c r="CR25" s="185" t="s">
        <v>2700</v>
      </c>
      <c r="CS25" s="185" t="s">
        <v>2811</v>
      </c>
      <c r="CT25" s="185" t="s">
        <v>2700</v>
      </c>
      <c r="CU25" s="185" t="s">
        <v>2700</v>
      </c>
      <c r="CV25" s="185" t="s">
        <v>2811</v>
      </c>
      <c r="CW25" s="185" t="s">
        <v>2700</v>
      </c>
      <c r="CX25" s="185" t="s">
        <v>2700</v>
      </c>
      <c r="CY25" s="185" t="s">
        <v>2811</v>
      </c>
      <c r="CZ25" s="185" t="s">
        <v>2700</v>
      </c>
      <c r="DA25" s="185" t="s">
        <v>2700</v>
      </c>
      <c r="DB25" s="185" t="s">
        <v>2811</v>
      </c>
      <c r="DC25" s="185" t="s">
        <v>2700</v>
      </c>
      <c r="DD25" s="185" t="s">
        <v>2700</v>
      </c>
      <c r="DE25" s="185" t="s">
        <v>2811</v>
      </c>
      <c r="DF25" s="185" t="s">
        <v>2700</v>
      </c>
      <c r="DG25" s="185" t="s">
        <v>2700</v>
      </c>
      <c r="DH25" s="185" t="s">
        <v>2811</v>
      </c>
      <c r="DI25" s="185" t="s">
        <v>2700</v>
      </c>
      <c r="DJ25" s="185" t="s">
        <v>2700</v>
      </c>
      <c r="DK25" s="185" t="s">
        <v>2811</v>
      </c>
      <c r="DL25" s="185" t="s">
        <v>2700</v>
      </c>
      <c r="DM25" s="185" t="s">
        <v>2907</v>
      </c>
      <c r="DN25" s="185" t="s">
        <v>2811</v>
      </c>
      <c r="DO25" s="185" t="s">
        <v>2700</v>
      </c>
      <c r="DP25" s="185" t="s">
        <v>2908</v>
      </c>
      <c r="DQ25" s="185" t="s">
        <v>2811</v>
      </c>
      <c r="DR25" s="185" t="s">
        <v>2700</v>
      </c>
      <c r="DS25" s="185" t="s">
        <v>2909</v>
      </c>
      <c r="DT25" s="185" t="s">
        <v>2811</v>
      </c>
      <c r="DU25" s="185" t="s">
        <v>2700</v>
      </c>
      <c r="DV25" s="185" t="s">
        <v>2910</v>
      </c>
      <c r="DW25" s="185" t="s">
        <v>2811</v>
      </c>
      <c r="DX25" s="185" t="s">
        <v>2700</v>
      </c>
      <c r="DY25" s="185" t="s">
        <v>2700</v>
      </c>
      <c r="DZ25" s="185" t="s">
        <v>2811</v>
      </c>
      <c r="EA25" s="185" t="s">
        <v>2700</v>
      </c>
      <c r="EB25" s="185" t="s">
        <v>2700</v>
      </c>
      <c r="EC25" s="185" t="s">
        <v>2811</v>
      </c>
      <c r="ED25" s="185" t="s">
        <v>2700</v>
      </c>
      <c r="EE25" s="185" t="s">
        <v>2700</v>
      </c>
      <c r="EF25" s="185" t="s">
        <v>2811</v>
      </c>
      <c r="EG25" s="185" t="s">
        <v>2700</v>
      </c>
      <c r="EH25" s="185" t="s">
        <v>2700</v>
      </c>
      <c r="EI25" s="185" t="s">
        <v>2811</v>
      </c>
      <c r="EJ25" s="185" t="s">
        <v>2700</v>
      </c>
      <c r="EK25" s="185" t="s">
        <v>2911</v>
      </c>
      <c r="EL25" s="185" t="s">
        <v>2811</v>
      </c>
      <c r="EM25" s="185" t="s">
        <v>2700</v>
      </c>
      <c r="EN25" s="185" t="s">
        <v>2700</v>
      </c>
      <c r="EO25" s="185" t="s">
        <v>2811</v>
      </c>
      <c r="EP25" s="185" t="s">
        <v>2700</v>
      </c>
      <c r="EQ25" s="185" t="s">
        <v>2700</v>
      </c>
      <c r="ER25" s="185" t="s">
        <v>2811</v>
      </c>
      <c r="ES25" s="185" t="s">
        <v>2700</v>
      </c>
      <c r="ET25" s="185" t="s">
        <v>2700</v>
      </c>
    </row>
    <row r="26" spans="1:150" x14ac:dyDescent="0.3">
      <c r="A26" s="1"/>
      <c r="B26" s="184" t="s">
        <v>2912</v>
      </c>
      <c r="C26" s="184" t="s">
        <v>44</v>
      </c>
      <c r="D26" s="184" t="s">
        <v>964</v>
      </c>
      <c r="E26" s="184" t="s">
        <v>2913</v>
      </c>
      <c r="F26" s="184" t="s">
        <v>2914</v>
      </c>
      <c r="G26" s="185" t="s">
        <v>2700</v>
      </c>
      <c r="H26" s="185" t="s">
        <v>2700</v>
      </c>
      <c r="I26" s="185" t="s">
        <v>2700</v>
      </c>
      <c r="J26" s="185" t="s">
        <v>2700</v>
      </c>
      <c r="K26" s="185" t="s">
        <v>2700</v>
      </c>
      <c r="L26" s="185" t="s">
        <v>2700</v>
      </c>
      <c r="M26" s="185" t="s">
        <v>2700</v>
      </c>
      <c r="N26" s="185" t="s">
        <v>2700</v>
      </c>
      <c r="O26" s="185" t="s">
        <v>2700</v>
      </c>
      <c r="P26" s="185" t="s">
        <v>2700</v>
      </c>
      <c r="Q26" s="185" t="s">
        <v>2700</v>
      </c>
      <c r="R26" s="185" t="s">
        <v>2700</v>
      </c>
      <c r="S26" s="185" t="s">
        <v>2700</v>
      </c>
      <c r="T26" s="185" t="s">
        <v>2700</v>
      </c>
      <c r="U26" s="185" t="s">
        <v>2700</v>
      </c>
      <c r="V26" s="185" t="s">
        <v>2700</v>
      </c>
      <c r="W26" s="185" t="s">
        <v>2700</v>
      </c>
      <c r="X26" s="185" t="s">
        <v>2700</v>
      </c>
      <c r="Y26" s="185" t="s">
        <v>2700</v>
      </c>
      <c r="Z26" s="185" t="s">
        <v>2700</v>
      </c>
      <c r="AA26" s="185" t="s">
        <v>2700</v>
      </c>
      <c r="AB26" s="185" t="s">
        <v>2700</v>
      </c>
      <c r="AC26" s="185" t="s">
        <v>2700</v>
      </c>
      <c r="AD26" s="185" t="s">
        <v>2700</v>
      </c>
      <c r="AE26" s="185" t="s">
        <v>2700</v>
      </c>
      <c r="AF26" s="185" t="s">
        <v>2700</v>
      </c>
      <c r="AG26" s="185" t="s">
        <v>2700</v>
      </c>
      <c r="AH26" s="185" t="s">
        <v>2700</v>
      </c>
      <c r="AI26" s="185" t="s">
        <v>2700</v>
      </c>
      <c r="AJ26" s="185" t="s">
        <v>2700</v>
      </c>
      <c r="AK26" s="185" t="s">
        <v>2700</v>
      </c>
      <c r="AL26" s="185" t="s">
        <v>2700</v>
      </c>
      <c r="AM26" s="185" t="s">
        <v>2700</v>
      </c>
      <c r="AN26" s="185" t="s">
        <v>2700</v>
      </c>
      <c r="AO26" s="185" t="s">
        <v>2700</v>
      </c>
      <c r="AP26" s="185" t="s">
        <v>2700</v>
      </c>
      <c r="AQ26" s="185" t="s">
        <v>2700</v>
      </c>
      <c r="AR26" s="185" t="s">
        <v>2700</v>
      </c>
      <c r="AS26" s="185" t="s">
        <v>2700</v>
      </c>
      <c r="AT26" s="185" t="s">
        <v>2700</v>
      </c>
      <c r="AU26" s="185" t="s">
        <v>2700</v>
      </c>
      <c r="AV26" s="185" t="s">
        <v>2700</v>
      </c>
      <c r="AW26" s="185" t="s">
        <v>2700</v>
      </c>
      <c r="AX26" s="185" t="s">
        <v>2700</v>
      </c>
      <c r="AY26" s="185" t="s">
        <v>2700</v>
      </c>
      <c r="AZ26" s="185" t="s">
        <v>2700</v>
      </c>
      <c r="BA26" s="185" t="s">
        <v>2700</v>
      </c>
      <c r="BB26" s="185" t="s">
        <v>2700</v>
      </c>
      <c r="BC26" s="185" t="s">
        <v>2700</v>
      </c>
      <c r="BD26" s="185" t="s">
        <v>2700</v>
      </c>
      <c r="BE26" s="185" t="s">
        <v>2700</v>
      </c>
      <c r="BF26" s="185" t="s">
        <v>2700</v>
      </c>
      <c r="BG26" s="185" t="s">
        <v>2700</v>
      </c>
      <c r="BH26" s="185" t="s">
        <v>2700</v>
      </c>
      <c r="BI26" s="185" t="s">
        <v>2700</v>
      </c>
      <c r="BJ26" s="185" t="s">
        <v>2700</v>
      </c>
      <c r="BK26" s="185" t="s">
        <v>2700</v>
      </c>
      <c r="BL26" s="185" t="s">
        <v>2700</v>
      </c>
      <c r="BM26" s="185" t="s">
        <v>2700</v>
      </c>
      <c r="BN26" s="185" t="s">
        <v>2700</v>
      </c>
      <c r="BO26" s="185" t="s">
        <v>2700</v>
      </c>
      <c r="BP26" s="185" t="s">
        <v>2700</v>
      </c>
      <c r="BQ26" s="185" t="s">
        <v>2700</v>
      </c>
      <c r="BR26" s="185" t="s">
        <v>2700</v>
      </c>
      <c r="BS26" s="185" t="s">
        <v>2700</v>
      </c>
      <c r="BT26" s="185" t="s">
        <v>2700</v>
      </c>
      <c r="BU26" s="185" t="s">
        <v>2700</v>
      </c>
      <c r="BV26" s="185" t="s">
        <v>2700</v>
      </c>
      <c r="BW26" s="185" t="s">
        <v>2700</v>
      </c>
      <c r="BX26" s="185" t="s">
        <v>2700</v>
      </c>
      <c r="BY26" s="185" t="s">
        <v>2700</v>
      </c>
      <c r="BZ26" s="185" t="s">
        <v>2700</v>
      </c>
      <c r="CA26" s="185" t="s">
        <v>2700</v>
      </c>
      <c r="CB26" s="185" t="s">
        <v>2700</v>
      </c>
      <c r="CC26" s="185" t="s">
        <v>2700</v>
      </c>
      <c r="CD26" s="185" t="s">
        <v>2700</v>
      </c>
      <c r="CE26" s="185" t="s">
        <v>2700</v>
      </c>
      <c r="CF26" s="185" t="s">
        <v>2700</v>
      </c>
      <c r="CG26" s="185" t="s">
        <v>2700</v>
      </c>
      <c r="CH26" s="185" t="s">
        <v>2700</v>
      </c>
      <c r="CI26" s="185" t="s">
        <v>2700</v>
      </c>
      <c r="CJ26" s="185" t="s">
        <v>2700</v>
      </c>
      <c r="CK26" s="185" t="s">
        <v>2700</v>
      </c>
      <c r="CL26" s="185" t="s">
        <v>2700</v>
      </c>
      <c r="CM26" s="185" t="s">
        <v>2700</v>
      </c>
      <c r="CN26" s="185" t="s">
        <v>2700</v>
      </c>
      <c r="CO26" s="185" t="s">
        <v>2700</v>
      </c>
      <c r="CP26" s="185" t="s">
        <v>2700</v>
      </c>
      <c r="CQ26" s="185" t="s">
        <v>2700</v>
      </c>
      <c r="CR26" s="185" t="s">
        <v>2700</v>
      </c>
      <c r="CS26" s="185" t="s">
        <v>2700</v>
      </c>
      <c r="CT26" s="185" t="s">
        <v>2700</v>
      </c>
      <c r="CU26" s="185" t="s">
        <v>2700</v>
      </c>
      <c r="CV26" s="185" t="s">
        <v>2700</v>
      </c>
      <c r="CW26" s="185" t="s">
        <v>2700</v>
      </c>
      <c r="CX26" s="185" t="s">
        <v>2700</v>
      </c>
      <c r="CY26" s="185" t="s">
        <v>2700</v>
      </c>
      <c r="CZ26" s="185" t="s">
        <v>2700</v>
      </c>
      <c r="DA26" s="185" t="s">
        <v>2700</v>
      </c>
      <c r="DB26" s="185" t="s">
        <v>2700</v>
      </c>
      <c r="DC26" s="185" t="s">
        <v>2700</v>
      </c>
      <c r="DD26" s="185" t="s">
        <v>2700</v>
      </c>
      <c r="DE26" s="185" t="s">
        <v>2700</v>
      </c>
      <c r="DF26" s="185" t="s">
        <v>2700</v>
      </c>
      <c r="DG26" s="185" t="s">
        <v>2700</v>
      </c>
      <c r="DH26" s="185" t="s">
        <v>2700</v>
      </c>
      <c r="DI26" s="185" t="s">
        <v>2700</v>
      </c>
      <c r="DJ26" s="185" t="s">
        <v>2700</v>
      </c>
      <c r="DK26" s="185" t="s">
        <v>2700</v>
      </c>
      <c r="DL26" s="185" t="s">
        <v>2700</v>
      </c>
      <c r="DM26" s="185" t="s">
        <v>2700</v>
      </c>
      <c r="DN26" s="185" t="s">
        <v>2700</v>
      </c>
      <c r="DO26" s="185" t="s">
        <v>2700</v>
      </c>
      <c r="DP26" s="185" t="s">
        <v>2700</v>
      </c>
      <c r="DQ26" s="185" t="s">
        <v>2700</v>
      </c>
      <c r="DR26" s="185" t="s">
        <v>2700</v>
      </c>
      <c r="DS26" s="185" t="s">
        <v>2700</v>
      </c>
      <c r="DT26" s="185" t="s">
        <v>2700</v>
      </c>
      <c r="DU26" s="185" t="s">
        <v>2700</v>
      </c>
      <c r="DV26" s="185" t="s">
        <v>2700</v>
      </c>
      <c r="DW26" s="185" t="s">
        <v>2700</v>
      </c>
      <c r="DX26" s="185" t="s">
        <v>2700</v>
      </c>
      <c r="DY26" s="185" t="s">
        <v>2700</v>
      </c>
      <c r="DZ26" s="185" t="s">
        <v>2700</v>
      </c>
      <c r="EA26" s="185" t="s">
        <v>2700</v>
      </c>
      <c r="EB26" s="185" t="s">
        <v>2700</v>
      </c>
      <c r="EC26" s="185" t="s">
        <v>2700</v>
      </c>
      <c r="ED26" s="185" t="s">
        <v>2700</v>
      </c>
      <c r="EE26" s="185" t="s">
        <v>2700</v>
      </c>
      <c r="EF26" s="185" t="s">
        <v>2700</v>
      </c>
      <c r="EG26" s="185" t="s">
        <v>2700</v>
      </c>
      <c r="EH26" s="185" t="s">
        <v>2700</v>
      </c>
      <c r="EI26" s="185" t="s">
        <v>2700</v>
      </c>
      <c r="EJ26" s="185" t="s">
        <v>2700</v>
      </c>
      <c r="EK26" s="185" t="s">
        <v>2700</v>
      </c>
      <c r="EL26" s="185" t="s">
        <v>2700</v>
      </c>
      <c r="EM26" s="185" t="s">
        <v>2700</v>
      </c>
      <c r="EN26" s="185" t="s">
        <v>2700</v>
      </c>
      <c r="EO26" s="185" t="s">
        <v>2700</v>
      </c>
      <c r="EP26" s="185" t="s">
        <v>2700</v>
      </c>
      <c r="EQ26" s="185" t="s">
        <v>2700</v>
      </c>
      <c r="ER26" s="185" t="s">
        <v>2700</v>
      </c>
      <c r="ES26" s="185" t="s">
        <v>2700</v>
      </c>
      <c r="ET26" s="185" t="s">
        <v>2700</v>
      </c>
    </row>
    <row r="27" spans="1:150" x14ac:dyDescent="0.3">
      <c r="A27" s="1"/>
      <c r="B27" s="184" t="s">
        <v>2915</v>
      </c>
      <c r="C27" s="184" t="s">
        <v>44</v>
      </c>
      <c r="D27" s="184" t="s">
        <v>964</v>
      </c>
      <c r="E27" s="184" t="s">
        <v>2916</v>
      </c>
      <c r="F27" s="184" t="s">
        <v>2917</v>
      </c>
      <c r="G27" s="185" t="s">
        <v>2811</v>
      </c>
      <c r="H27" s="185" t="s">
        <v>2700</v>
      </c>
      <c r="I27" s="185" t="s">
        <v>2896</v>
      </c>
      <c r="J27" s="185" t="s">
        <v>2811</v>
      </c>
      <c r="K27" s="185" t="s">
        <v>2700</v>
      </c>
      <c r="L27" s="185" t="s">
        <v>2897</v>
      </c>
      <c r="M27" s="185" t="s">
        <v>2811</v>
      </c>
      <c r="N27" s="185" t="s">
        <v>2700</v>
      </c>
      <c r="O27" s="185" t="s">
        <v>2898</v>
      </c>
      <c r="P27" s="185" t="s">
        <v>2811</v>
      </c>
      <c r="Q27" s="185" t="s">
        <v>2700</v>
      </c>
      <c r="R27" s="185" t="s">
        <v>2899</v>
      </c>
      <c r="S27" s="185" t="s">
        <v>2811</v>
      </c>
      <c r="T27" s="185" t="s">
        <v>2700</v>
      </c>
      <c r="U27" s="185" t="s">
        <v>2900</v>
      </c>
      <c r="V27" s="185" t="s">
        <v>2811</v>
      </c>
      <c r="W27" s="185" t="s">
        <v>2700</v>
      </c>
      <c r="X27" s="185" t="s">
        <v>2901</v>
      </c>
      <c r="Y27" s="185" t="s">
        <v>2811</v>
      </c>
      <c r="Z27" s="185" t="s">
        <v>2902</v>
      </c>
      <c r="AA27" s="185" t="s">
        <v>2903</v>
      </c>
      <c r="AB27" s="185" t="s">
        <v>2811</v>
      </c>
      <c r="AC27" s="185" t="s">
        <v>2700</v>
      </c>
      <c r="AD27" s="185" t="s">
        <v>2904</v>
      </c>
      <c r="AE27" s="185" t="s">
        <v>2811</v>
      </c>
      <c r="AF27" s="185" t="s">
        <v>2700</v>
      </c>
      <c r="AG27" s="185" t="s">
        <v>2905</v>
      </c>
      <c r="AH27" s="185" t="s">
        <v>2811</v>
      </c>
      <c r="AI27" s="185" t="s">
        <v>2700</v>
      </c>
      <c r="AJ27" s="185" t="s">
        <v>2700</v>
      </c>
      <c r="AK27" s="185" t="s">
        <v>2811</v>
      </c>
      <c r="AL27" s="185" t="s">
        <v>2700</v>
      </c>
      <c r="AM27" s="185" t="s">
        <v>2700</v>
      </c>
      <c r="AN27" s="185" t="s">
        <v>2811</v>
      </c>
      <c r="AO27" s="185" t="s">
        <v>2700</v>
      </c>
      <c r="AP27" s="185" t="s">
        <v>2700</v>
      </c>
      <c r="AQ27" s="185" t="s">
        <v>2811</v>
      </c>
      <c r="AR27" s="185" t="s">
        <v>2700</v>
      </c>
      <c r="AS27" s="185" t="s">
        <v>2700</v>
      </c>
      <c r="AT27" s="185" t="s">
        <v>2811</v>
      </c>
      <c r="AU27" s="185" t="s">
        <v>2700</v>
      </c>
      <c r="AV27" s="185" t="s">
        <v>2906</v>
      </c>
      <c r="AW27" s="185" t="s">
        <v>2811</v>
      </c>
      <c r="AX27" s="185" t="s">
        <v>2700</v>
      </c>
      <c r="AY27" s="185" t="s">
        <v>2700</v>
      </c>
      <c r="AZ27" s="185" t="s">
        <v>2811</v>
      </c>
      <c r="BA27" s="185" t="s">
        <v>2700</v>
      </c>
      <c r="BB27" s="185" t="s">
        <v>2700</v>
      </c>
      <c r="BC27" s="185" t="s">
        <v>2811</v>
      </c>
      <c r="BD27" s="185" t="s">
        <v>2700</v>
      </c>
      <c r="BE27" s="185" t="s">
        <v>2700</v>
      </c>
      <c r="BF27" s="185" t="s">
        <v>2811</v>
      </c>
      <c r="BG27" s="185" t="s">
        <v>2700</v>
      </c>
      <c r="BH27" s="185" t="s">
        <v>2700</v>
      </c>
      <c r="BI27" s="185" t="s">
        <v>2811</v>
      </c>
      <c r="BJ27" s="185" t="s">
        <v>2700</v>
      </c>
      <c r="BK27" s="185" t="s">
        <v>2700</v>
      </c>
      <c r="BL27" s="185" t="s">
        <v>2811</v>
      </c>
      <c r="BM27" s="185" t="s">
        <v>2700</v>
      </c>
      <c r="BN27" s="185" t="s">
        <v>2700</v>
      </c>
      <c r="BO27" s="185" t="s">
        <v>2811</v>
      </c>
      <c r="BP27" s="185" t="s">
        <v>2700</v>
      </c>
      <c r="BQ27" s="185" t="s">
        <v>2700</v>
      </c>
      <c r="BR27" s="185" t="s">
        <v>2811</v>
      </c>
      <c r="BS27" s="185" t="s">
        <v>2700</v>
      </c>
      <c r="BT27" s="185" t="s">
        <v>2700</v>
      </c>
      <c r="BU27" s="185" t="s">
        <v>2811</v>
      </c>
      <c r="BV27" s="185" t="s">
        <v>2700</v>
      </c>
      <c r="BW27" s="185" t="s">
        <v>2700</v>
      </c>
      <c r="BX27" s="185" t="s">
        <v>2811</v>
      </c>
      <c r="BY27" s="185" t="s">
        <v>2700</v>
      </c>
      <c r="BZ27" s="185" t="s">
        <v>2700</v>
      </c>
      <c r="CA27" s="185" t="s">
        <v>2811</v>
      </c>
      <c r="CB27" s="185" t="s">
        <v>2700</v>
      </c>
      <c r="CC27" s="185" t="s">
        <v>2700</v>
      </c>
      <c r="CD27" s="185" t="s">
        <v>2811</v>
      </c>
      <c r="CE27" s="185" t="s">
        <v>2700</v>
      </c>
      <c r="CF27" s="185" t="s">
        <v>2700</v>
      </c>
      <c r="CG27" s="185" t="s">
        <v>2811</v>
      </c>
      <c r="CH27" s="185" t="s">
        <v>2700</v>
      </c>
      <c r="CI27" s="185" t="s">
        <v>2700</v>
      </c>
      <c r="CJ27" s="185" t="s">
        <v>2811</v>
      </c>
      <c r="CK27" s="185" t="s">
        <v>2700</v>
      </c>
      <c r="CL27" s="185" t="s">
        <v>2700</v>
      </c>
      <c r="CM27" s="185" t="s">
        <v>2811</v>
      </c>
      <c r="CN27" s="185" t="s">
        <v>2700</v>
      </c>
      <c r="CO27" s="185" t="s">
        <v>2700</v>
      </c>
      <c r="CP27" s="185" t="s">
        <v>2811</v>
      </c>
      <c r="CQ27" s="185" t="s">
        <v>2700</v>
      </c>
      <c r="CR27" s="185" t="s">
        <v>2700</v>
      </c>
      <c r="CS27" s="185" t="s">
        <v>2811</v>
      </c>
      <c r="CT27" s="185" t="s">
        <v>2700</v>
      </c>
      <c r="CU27" s="185" t="s">
        <v>2700</v>
      </c>
      <c r="CV27" s="185" t="s">
        <v>2811</v>
      </c>
      <c r="CW27" s="185" t="s">
        <v>2700</v>
      </c>
      <c r="CX27" s="185" t="s">
        <v>2700</v>
      </c>
      <c r="CY27" s="185" t="s">
        <v>2811</v>
      </c>
      <c r="CZ27" s="185" t="s">
        <v>2700</v>
      </c>
      <c r="DA27" s="185" t="s">
        <v>2700</v>
      </c>
      <c r="DB27" s="185" t="s">
        <v>2811</v>
      </c>
      <c r="DC27" s="185" t="s">
        <v>2700</v>
      </c>
      <c r="DD27" s="185" t="s">
        <v>2700</v>
      </c>
      <c r="DE27" s="185" t="s">
        <v>2811</v>
      </c>
      <c r="DF27" s="185" t="s">
        <v>2700</v>
      </c>
      <c r="DG27" s="185" t="s">
        <v>2700</v>
      </c>
      <c r="DH27" s="185" t="s">
        <v>2811</v>
      </c>
      <c r="DI27" s="185" t="s">
        <v>2700</v>
      </c>
      <c r="DJ27" s="185" t="s">
        <v>2700</v>
      </c>
      <c r="DK27" s="185" t="s">
        <v>2811</v>
      </c>
      <c r="DL27" s="185" t="s">
        <v>2700</v>
      </c>
      <c r="DM27" s="185" t="s">
        <v>2907</v>
      </c>
      <c r="DN27" s="185" t="s">
        <v>2811</v>
      </c>
      <c r="DO27" s="185" t="s">
        <v>2700</v>
      </c>
      <c r="DP27" s="185" t="s">
        <v>2908</v>
      </c>
      <c r="DQ27" s="185" t="s">
        <v>2811</v>
      </c>
      <c r="DR27" s="185" t="s">
        <v>2700</v>
      </c>
      <c r="DS27" s="185" t="s">
        <v>2909</v>
      </c>
      <c r="DT27" s="185" t="s">
        <v>2811</v>
      </c>
      <c r="DU27" s="185" t="s">
        <v>2700</v>
      </c>
      <c r="DV27" s="185" t="s">
        <v>2910</v>
      </c>
      <c r="DW27" s="185" t="s">
        <v>2811</v>
      </c>
      <c r="DX27" s="185" t="s">
        <v>2700</v>
      </c>
      <c r="DY27" s="185" t="s">
        <v>2700</v>
      </c>
      <c r="DZ27" s="185" t="s">
        <v>2811</v>
      </c>
      <c r="EA27" s="185" t="s">
        <v>2700</v>
      </c>
      <c r="EB27" s="185" t="s">
        <v>2700</v>
      </c>
      <c r="EC27" s="185" t="s">
        <v>2811</v>
      </c>
      <c r="ED27" s="185" t="s">
        <v>2700</v>
      </c>
      <c r="EE27" s="185" t="s">
        <v>2700</v>
      </c>
      <c r="EF27" s="185" t="s">
        <v>2811</v>
      </c>
      <c r="EG27" s="185" t="s">
        <v>2700</v>
      </c>
      <c r="EH27" s="185" t="s">
        <v>2700</v>
      </c>
      <c r="EI27" s="185" t="s">
        <v>2811</v>
      </c>
      <c r="EJ27" s="185" t="s">
        <v>2700</v>
      </c>
      <c r="EK27" s="185" t="s">
        <v>2911</v>
      </c>
      <c r="EL27" s="185" t="s">
        <v>2811</v>
      </c>
      <c r="EM27" s="185" t="s">
        <v>2700</v>
      </c>
      <c r="EN27" s="185" t="s">
        <v>2700</v>
      </c>
      <c r="EO27" s="185" t="s">
        <v>2811</v>
      </c>
      <c r="EP27" s="185" t="s">
        <v>2700</v>
      </c>
      <c r="EQ27" s="185" t="s">
        <v>2700</v>
      </c>
      <c r="ER27" s="185" t="s">
        <v>2811</v>
      </c>
      <c r="ES27" s="185" t="s">
        <v>2700</v>
      </c>
      <c r="ET27" s="185" t="s">
        <v>2700</v>
      </c>
    </row>
    <row r="28" spans="1:150" x14ac:dyDescent="0.3">
      <c r="A28" s="1"/>
      <c r="B28" s="184" t="s">
        <v>2918</v>
      </c>
      <c r="C28" s="184" t="s">
        <v>44</v>
      </c>
      <c r="D28" s="184" t="s">
        <v>964</v>
      </c>
      <c r="E28" s="184" t="s">
        <v>2919</v>
      </c>
      <c r="F28" s="184" t="s">
        <v>2920</v>
      </c>
      <c r="G28" s="185" t="s">
        <v>2811</v>
      </c>
      <c r="H28" s="185" t="s">
        <v>2700</v>
      </c>
      <c r="I28" s="185" t="s">
        <v>2896</v>
      </c>
      <c r="J28" s="185" t="s">
        <v>2811</v>
      </c>
      <c r="K28" s="185" t="s">
        <v>2700</v>
      </c>
      <c r="L28" s="185" t="s">
        <v>2897</v>
      </c>
      <c r="M28" s="185" t="s">
        <v>2811</v>
      </c>
      <c r="N28" s="185" t="s">
        <v>2700</v>
      </c>
      <c r="O28" s="185" t="s">
        <v>2898</v>
      </c>
      <c r="P28" s="185" t="s">
        <v>2811</v>
      </c>
      <c r="Q28" s="185" t="s">
        <v>2700</v>
      </c>
      <c r="R28" s="185" t="s">
        <v>2899</v>
      </c>
      <c r="S28" s="185" t="s">
        <v>2811</v>
      </c>
      <c r="T28" s="185" t="s">
        <v>2700</v>
      </c>
      <c r="U28" s="185" t="s">
        <v>2900</v>
      </c>
      <c r="V28" s="185" t="s">
        <v>2811</v>
      </c>
      <c r="W28" s="185" t="s">
        <v>2700</v>
      </c>
      <c r="X28" s="185" t="s">
        <v>2901</v>
      </c>
      <c r="Y28" s="185" t="s">
        <v>2811</v>
      </c>
      <c r="Z28" s="185" t="s">
        <v>2902</v>
      </c>
      <c r="AA28" s="185" t="s">
        <v>2903</v>
      </c>
      <c r="AB28" s="185" t="s">
        <v>2811</v>
      </c>
      <c r="AC28" s="185" t="s">
        <v>2700</v>
      </c>
      <c r="AD28" s="185" t="s">
        <v>2904</v>
      </c>
      <c r="AE28" s="185" t="s">
        <v>2811</v>
      </c>
      <c r="AF28" s="185" t="s">
        <v>2700</v>
      </c>
      <c r="AG28" s="185" t="s">
        <v>2905</v>
      </c>
      <c r="AH28" s="185" t="s">
        <v>2811</v>
      </c>
      <c r="AI28" s="185" t="s">
        <v>2700</v>
      </c>
      <c r="AJ28" s="185" t="s">
        <v>2700</v>
      </c>
      <c r="AK28" s="185" t="s">
        <v>2811</v>
      </c>
      <c r="AL28" s="185" t="s">
        <v>2700</v>
      </c>
      <c r="AM28" s="185" t="s">
        <v>2700</v>
      </c>
      <c r="AN28" s="185" t="s">
        <v>2811</v>
      </c>
      <c r="AO28" s="185" t="s">
        <v>2700</v>
      </c>
      <c r="AP28" s="185" t="s">
        <v>2700</v>
      </c>
      <c r="AQ28" s="185" t="s">
        <v>2811</v>
      </c>
      <c r="AR28" s="185" t="s">
        <v>2700</v>
      </c>
      <c r="AS28" s="185" t="s">
        <v>2700</v>
      </c>
      <c r="AT28" s="185" t="s">
        <v>2811</v>
      </c>
      <c r="AU28" s="185" t="s">
        <v>2700</v>
      </c>
      <c r="AV28" s="185" t="s">
        <v>2906</v>
      </c>
      <c r="AW28" s="185" t="s">
        <v>2811</v>
      </c>
      <c r="AX28" s="185" t="s">
        <v>2700</v>
      </c>
      <c r="AY28" s="185" t="s">
        <v>2700</v>
      </c>
      <c r="AZ28" s="185" t="s">
        <v>2811</v>
      </c>
      <c r="BA28" s="185" t="s">
        <v>2700</v>
      </c>
      <c r="BB28" s="185" t="s">
        <v>2700</v>
      </c>
      <c r="BC28" s="185" t="s">
        <v>2811</v>
      </c>
      <c r="BD28" s="185" t="s">
        <v>2700</v>
      </c>
      <c r="BE28" s="185" t="s">
        <v>2700</v>
      </c>
      <c r="BF28" s="185" t="s">
        <v>2811</v>
      </c>
      <c r="BG28" s="185" t="s">
        <v>2700</v>
      </c>
      <c r="BH28" s="185" t="s">
        <v>2700</v>
      </c>
      <c r="BI28" s="185" t="s">
        <v>2811</v>
      </c>
      <c r="BJ28" s="185" t="s">
        <v>2700</v>
      </c>
      <c r="BK28" s="185" t="s">
        <v>2700</v>
      </c>
      <c r="BL28" s="185" t="s">
        <v>2811</v>
      </c>
      <c r="BM28" s="185" t="s">
        <v>2700</v>
      </c>
      <c r="BN28" s="185" t="s">
        <v>2700</v>
      </c>
      <c r="BO28" s="185" t="s">
        <v>2811</v>
      </c>
      <c r="BP28" s="185" t="s">
        <v>2700</v>
      </c>
      <c r="BQ28" s="185" t="s">
        <v>2700</v>
      </c>
      <c r="BR28" s="185" t="s">
        <v>2811</v>
      </c>
      <c r="BS28" s="185" t="s">
        <v>2700</v>
      </c>
      <c r="BT28" s="185" t="s">
        <v>2700</v>
      </c>
      <c r="BU28" s="185" t="s">
        <v>2811</v>
      </c>
      <c r="BV28" s="185" t="s">
        <v>2700</v>
      </c>
      <c r="BW28" s="185" t="s">
        <v>2700</v>
      </c>
      <c r="BX28" s="185" t="s">
        <v>2811</v>
      </c>
      <c r="BY28" s="185" t="s">
        <v>2700</v>
      </c>
      <c r="BZ28" s="185" t="s">
        <v>2700</v>
      </c>
      <c r="CA28" s="185" t="s">
        <v>2811</v>
      </c>
      <c r="CB28" s="185" t="s">
        <v>2700</v>
      </c>
      <c r="CC28" s="185" t="s">
        <v>2700</v>
      </c>
      <c r="CD28" s="185" t="s">
        <v>2811</v>
      </c>
      <c r="CE28" s="185" t="s">
        <v>2700</v>
      </c>
      <c r="CF28" s="185" t="s">
        <v>2700</v>
      </c>
      <c r="CG28" s="185" t="s">
        <v>2811</v>
      </c>
      <c r="CH28" s="185" t="s">
        <v>2700</v>
      </c>
      <c r="CI28" s="185" t="s">
        <v>2700</v>
      </c>
      <c r="CJ28" s="185" t="s">
        <v>2811</v>
      </c>
      <c r="CK28" s="185" t="s">
        <v>2700</v>
      </c>
      <c r="CL28" s="185" t="s">
        <v>2700</v>
      </c>
      <c r="CM28" s="185" t="s">
        <v>2811</v>
      </c>
      <c r="CN28" s="185" t="s">
        <v>2700</v>
      </c>
      <c r="CO28" s="185" t="s">
        <v>2700</v>
      </c>
      <c r="CP28" s="185" t="s">
        <v>2811</v>
      </c>
      <c r="CQ28" s="185" t="s">
        <v>2700</v>
      </c>
      <c r="CR28" s="185" t="s">
        <v>2700</v>
      </c>
      <c r="CS28" s="185" t="s">
        <v>2811</v>
      </c>
      <c r="CT28" s="185" t="s">
        <v>2700</v>
      </c>
      <c r="CU28" s="185" t="s">
        <v>2700</v>
      </c>
      <c r="CV28" s="185" t="s">
        <v>2811</v>
      </c>
      <c r="CW28" s="185" t="s">
        <v>2700</v>
      </c>
      <c r="CX28" s="185" t="s">
        <v>2700</v>
      </c>
      <c r="CY28" s="185" t="s">
        <v>2811</v>
      </c>
      <c r="CZ28" s="185" t="s">
        <v>2700</v>
      </c>
      <c r="DA28" s="185" t="s">
        <v>2700</v>
      </c>
      <c r="DB28" s="185" t="s">
        <v>2811</v>
      </c>
      <c r="DC28" s="185" t="s">
        <v>2700</v>
      </c>
      <c r="DD28" s="185" t="s">
        <v>2700</v>
      </c>
      <c r="DE28" s="185" t="s">
        <v>2811</v>
      </c>
      <c r="DF28" s="185" t="s">
        <v>2700</v>
      </c>
      <c r="DG28" s="185" t="s">
        <v>2700</v>
      </c>
      <c r="DH28" s="185" t="s">
        <v>2811</v>
      </c>
      <c r="DI28" s="185" t="s">
        <v>2700</v>
      </c>
      <c r="DJ28" s="185" t="s">
        <v>2700</v>
      </c>
      <c r="DK28" s="185" t="s">
        <v>2811</v>
      </c>
      <c r="DL28" s="185" t="s">
        <v>2700</v>
      </c>
      <c r="DM28" s="185" t="s">
        <v>2907</v>
      </c>
      <c r="DN28" s="185" t="s">
        <v>2811</v>
      </c>
      <c r="DO28" s="185" t="s">
        <v>2700</v>
      </c>
      <c r="DP28" s="185" t="s">
        <v>2908</v>
      </c>
      <c r="DQ28" s="185" t="s">
        <v>2811</v>
      </c>
      <c r="DR28" s="185" t="s">
        <v>2700</v>
      </c>
      <c r="DS28" s="185" t="s">
        <v>2909</v>
      </c>
      <c r="DT28" s="185" t="s">
        <v>2811</v>
      </c>
      <c r="DU28" s="185" t="s">
        <v>2700</v>
      </c>
      <c r="DV28" s="185" t="s">
        <v>2910</v>
      </c>
      <c r="DW28" s="185" t="s">
        <v>2811</v>
      </c>
      <c r="DX28" s="185" t="s">
        <v>2700</v>
      </c>
      <c r="DY28" s="185" t="s">
        <v>2700</v>
      </c>
      <c r="DZ28" s="185" t="s">
        <v>2811</v>
      </c>
      <c r="EA28" s="185" t="s">
        <v>2700</v>
      </c>
      <c r="EB28" s="185" t="s">
        <v>2700</v>
      </c>
      <c r="EC28" s="185" t="s">
        <v>2811</v>
      </c>
      <c r="ED28" s="185" t="s">
        <v>2700</v>
      </c>
      <c r="EE28" s="185" t="s">
        <v>2700</v>
      </c>
      <c r="EF28" s="185" t="s">
        <v>2811</v>
      </c>
      <c r="EG28" s="185" t="s">
        <v>2700</v>
      </c>
      <c r="EH28" s="185" t="s">
        <v>2700</v>
      </c>
      <c r="EI28" s="185" t="s">
        <v>2811</v>
      </c>
      <c r="EJ28" s="185" t="s">
        <v>2700</v>
      </c>
      <c r="EK28" s="185" t="s">
        <v>2911</v>
      </c>
      <c r="EL28" s="185" t="s">
        <v>2811</v>
      </c>
      <c r="EM28" s="185" t="s">
        <v>2700</v>
      </c>
      <c r="EN28" s="185" t="s">
        <v>2700</v>
      </c>
      <c r="EO28" s="185" t="s">
        <v>2811</v>
      </c>
      <c r="EP28" s="185" t="s">
        <v>2700</v>
      </c>
      <c r="EQ28" s="185" t="s">
        <v>2700</v>
      </c>
      <c r="ER28" s="185" t="s">
        <v>2811</v>
      </c>
      <c r="ES28" s="185" t="s">
        <v>2700</v>
      </c>
      <c r="ET28" s="185" t="s">
        <v>2700</v>
      </c>
    </row>
    <row r="29" spans="1:150" x14ac:dyDescent="0.3">
      <c r="A29" s="1"/>
      <c r="B29" s="183" t="s">
        <v>2921</v>
      </c>
      <c r="C29" s="183" t="s">
        <v>44</v>
      </c>
      <c r="D29" s="183" t="s">
        <v>962</v>
      </c>
      <c r="E29" s="183" t="s">
        <v>2922</v>
      </c>
      <c r="F29" s="183" t="s">
        <v>2923</v>
      </c>
      <c r="G29" s="183" t="s">
        <v>2811</v>
      </c>
      <c r="H29" s="183" t="s">
        <v>2700</v>
      </c>
      <c r="I29" s="183" t="s">
        <v>2884</v>
      </c>
      <c r="J29" s="183" t="s">
        <v>2811</v>
      </c>
      <c r="K29" s="183" t="s">
        <v>2700</v>
      </c>
      <c r="L29" s="183" t="s">
        <v>2884</v>
      </c>
      <c r="M29" s="183" t="s">
        <v>2811</v>
      </c>
      <c r="N29" s="183" t="s">
        <v>2700</v>
      </c>
      <c r="O29" s="183" t="s">
        <v>2884</v>
      </c>
      <c r="P29" s="183" t="s">
        <v>2811</v>
      </c>
      <c r="Q29" s="183" t="s">
        <v>2700</v>
      </c>
      <c r="R29" s="183" t="s">
        <v>2884</v>
      </c>
      <c r="S29" s="183" t="s">
        <v>2811</v>
      </c>
      <c r="T29" s="183" t="s">
        <v>2700</v>
      </c>
      <c r="U29" s="183" t="s">
        <v>2884</v>
      </c>
      <c r="V29" s="183" t="s">
        <v>2811</v>
      </c>
      <c r="W29" s="183" t="s">
        <v>2700</v>
      </c>
      <c r="X29" s="183" t="s">
        <v>2884</v>
      </c>
      <c r="Y29" s="183" t="s">
        <v>2811</v>
      </c>
      <c r="Z29" s="183" t="s">
        <v>2700</v>
      </c>
      <c r="AA29" s="183" t="s">
        <v>2700</v>
      </c>
      <c r="AB29" s="183" t="s">
        <v>2811</v>
      </c>
      <c r="AC29" s="183" t="s">
        <v>2700</v>
      </c>
      <c r="AD29" s="183" t="s">
        <v>2700</v>
      </c>
      <c r="AE29" s="183" t="s">
        <v>2811</v>
      </c>
      <c r="AF29" s="183" t="s">
        <v>2700</v>
      </c>
      <c r="AG29" s="183" t="s">
        <v>2700</v>
      </c>
      <c r="AH29" s="183" t="s">
        <v>2811</v>
      </c>
      <c r="AI29" s="183" t="s">
        <v>2700</v>
      </c>
      <c r="AJ29" s="183" t="s">
        <v>2700</v>
      </c>
      <c r="AK29" s="183" t="s">
        <v>2811</v>
      </c>
      <c r="AL29" s="183" t="s">
        <v>2700</v>
      </c>
      <c r="AM29" s="183" t="s">
        <v>2700</v>
      </c>
      <c r="AN29" s="183" t="s">
        <v>2811</v>
      </c>
      <c r="AO29" s="183" t="s">
        <v>2700</v>
      </c>
      <c r="AP29" s="183" t="s">
        <v>2700</v>
      </c>
      <c r="AQ29" s="183" t="s">
        <v>2811</v>
      </c>
      <c r="AR29" s="183" t="s">
        <v>2700</v>
      </c>
      <c r="AS29" s="183" t="s">
        <v>2700</v>
      </c>
      <c r="AT29" s="183" t="s">
        <v>2811</v>
      </c>
      <c r="AU29" s="183" t="s">
        <v>2700</v>
      </c>
      <c r="AV29" s="183" t="s">
        <v>2700</v>
      </c>
      <c r="AW29" s="183" t="s">
        <v>2811</v>
      </c>
      <c r="AX29" s="183" t="s">
        <v>2700</v>
      </c>
      <c r="AY29" s="183" t="s">
        <v>2700</v>
      </c>
      <c r="AZ29" s="183" t="s">
        <v>2811</v>
      </c>
      <c r="BA29" s="183" t="s">
        <v>2700</v>
      </c>
      <c r="BB29" s="183" t="s">
        <v>2700</v>
      </c>
      <c r="BC29" s="183" t="s">
        <v>2811</v>
      </c>
      <c r="BD29" s="183" t="s">
        <v>2700</v>
      </c>
      <c r="BE29" s="183" t="s">
        <v>2700</v>
      </c>
      <c r="BF29" s="183" t="s">
        <v>2811</v>
      </c>
      <c r="BG29" s="183" t="s">
        <v>2700</v>
      </c>
      <c r="BH29" s="183" t="s">
        <v>2700</v>
      </c>
      <c r="BI29" s="183" t="s">
        <v>2811</v>
      </c>
      <c r="BJ29" s="183" t="s">
        <v>2700</v>
      </c>
      <c r="BK29" s="183" t="s">
        <v>2700</v>
      </c>
      <c r="BL29" s="183" t="s">
        <v>2811</v>
      </c>
      <c r="BM29" s="183" t="s">
        <v>2700</v>
      </c>
      <c r="BN29" s="183" t="s">
        <v>2700</v>
      </c>
      <c r="BO29" s="183" t="s">
        <v>2811</v>
      </c>
      <c r="BP29" s="183" t="s">
        <v>2700</v>
      </c>
      <c r="BQ29" s="183" t="s">
        <v>2700</v>
      </c>
      <c r="BR29" s="183" t="s">
        <v>2811</v>
      </c>
      <c r="BS29" s="183" t="s">
        <v>2700</v>
      </c>
      <c r="BT29" s="183" t="s">
        <v>2700</v>
      </c>
      <c r="BU29" s="183" t="s">
        <v>2811</v>
      </c>
      <c r="BV29" s="183" t="s">
        <v>2700</v>
      </c>
      <c r="BW29" s="183" t="s">
        <v>2700</v>
      </c>
      <c r="BX29" s="183" t="s">
        <v>2811</v>
      </c>
      <c r="BY29" s="183" t="s">
        <v>2700</v>
      </c>
      <c r="BZ29" s="183" t="s">
        <v>2700</v>
      </c>
      <c r="CA29" s="183" t="s">
        <v>2811</v>
      </c>
      <c r="CB29" s="183" t="s">
        <v>2700</v>
      </c>
      <c r="CC29" s="183" t="s">
        <v>2700</v>
      </c>
      <c r="CD29" s="183" t="s">
        <v>2811</v>
      </c>
      <c r="CE29" s="183" t="s">
        <v>2700</v>
      </c>
      <c r="CF29" s="183" t="s">
        <v>2700</v>
      </c>
      <c r="CG29" s="183" t="s">
        <v>2811</v>
      </c>
      <c r="CH29" s="183" t="s">
        <v>2700</v>
      </c>
      <c r="CI29" s="183" t="s">
        <v>2700</v>
      </c>
      <c r="CJ29" s="183" t="s">
        <v>2811</v>
      </c>
      <c r="CK29" s="183" t="s">
        <v>2700</v>
      </c>
      <c r="CL29" s="183" t="s">
        <v>2700</v>
      </c>
      <c r="CM29" s="183" t="s">
        <v>2811</v>
      </c>
      <c r="CN29" s="183" t="s">
        <v>2700</v>
      </c>
      <c r="CO29" s="183" t="s">
        <v>2700</v>
      </c>
      <c r="CP29" s="183" t="s">
        <v>2811</v>
      </c>
      <c r="CQ29" s="183" t="s">
        <v>2700</v>
      </c>
      <c r="CR29" s="183" t="s">
        <v>2700</v>
      </c>
      <c r="CS29" s="183" t="s">
        <v>2811</v>
      </c>
      <c r="CT29" s="183" t="s">
        <v>2700</v>
      </c>
      <c r="CU29" s="183" t="s">
        <v>2700</v>
      </c>
      <c r="CV29" s="183" t="s">
        <v>2811</v>
      </c>
      <c r="CW29" s="183" t="s">
        <v>2700</v>
      </c>
      <c r="CX29" s="183" t="s">
        <v>2700</v>
      </c>
      <c r="CY29" s="183" t="s">
        <v>2811</v>
      </c>
      <c r="CZ29" s="183" t="s">
        <v>2700</v>
      </c>
      <c r="DA29" s="183" t="s">
        <v>2700</v>
      </c>
      <c r="DB29" s="183" t="s">
        <v>2811</v>
      </c>
      <c r="DC29" s="183" t="s">
        <v>2700</v>
      </c>
      <c r="DD29" s="183" t="s">
        <v>2700</v>
      </c>
      <c r="DE29" s="183" t="s">
        <v>2811</v>
      </c>
      <c r="DF29" s="183" t="s">
        <v>2700</v>
      </c>
      <c r="DG29" s="183" t="s">
        <v>2700</v>
      </c>
      <c r="DH29" s="183" t="s">
        <v>2811</v>
      </c>
      <c r="DI29" s="183" t="s">
        <v>2700</v>
      </c>
      <c r="DJ29" s="183" t="s">
        <v>2700</v>
      </c>
      <c r="DK29" s="183" t="s">
        <v>2811</v>
      </c>
      <c r="DL29" s="183" t="s">
        <v>2700</v>
      </c>
      <c r="DM29" s="183" t="s">
        <v>2700</v>
      </c>
      <c r="DN29" s="183" t="s">
        <v>2811</v>
      </c>
      <c r="DO29" s="183" t="s">
        <v>2700</v>
      </c>
      <c r="DP29" s="183" t="s">
        <v>2884</v>
      </c>
      <c r="DQ29" s="183" t="s">
        <v>2811</v>
      </c>
      <c r="DR29" s="183" t="s">
        <v>2700</v>
      </c>
      <c r="DS29" s="183" t="s">
        <v>2884</v>
      </c>
      <c r="DT29" s="183" t="s">
        <v>2811</v>
      </c>
      <c r="DU29" s="183" t="s">
        <v>2700</v>
      </c>
      <c r="DV29" s="183" t="s">
        <v>2884</v>
      </c>
      <c r="DW29" s="183" t="s">
        <v>2811</v>
      </c>
      <c r="DX29" s="183" t="s">
        <v>2700</v>
      </c>
      <c r="DY29" s="183" t="s">
        <v>2700</v>
      </c>
      <c r="DZ29" s="183" t="s">
        <v>2811</v>
      </c>
      <c r="EA29" s="183" t="s">
        <v>2700</v>
      </c>
      <c r="EB29" s="183" t="s">
        <v>2700</v>
      </c>
      <c r="EC29" s="183" t="s">
        <v>2811</v>
      </c>
      <c r="ED29" s="183" t="s">
        <v>2700</v>
      </c>
      <c r="EE29" s="183" t="s">
        <v>2700</v>
      </c>
      <c r="EF29" s="183" t="s">
        <v>2811</v>
      </c>
      <c r="EG29" s="183" t="s">
        <v>2700</v>
      </c>
      <c r="EH29" s="183" t="s">
        <v>2700</v>
      </c>
      <c r="EI29" s="183" t="s">
        <v>2811</v>
      </c>
      <c r="EJ29" s="183" t="s">
        <v>2700</v>
      </c>
      <c r="EK29" s="183" t="s">
        <v>2700</v>
      </c>
      <c r="EL29" s="183" t="s">
        <v>2811</v>
      </c>
      <c r="EM29" s="183" t="s">
        <v>2700</v>
      </c>
      <c r="EN29" s="183" t="s">
        <v>2700</v>
      </c>
      <c r="EO29" s="183" t="s">
        <v>2811</v>
      </c>
      <c r="EP29" s="183" t="s">
        <v>2700</v>
      </c>
      <c r="EQ29" s="183" t="s">
        <v>2700</v>
      </c>
      <c r="ER29" s="183" t="s">
        <v>2811</v>
      </c>
      <c r="ES29" s="183" t="s">
        <v>2700</v>
      </c>
      <c r="ET29" s="183" t="s">
        <v>2700</v>
      </c>
    </row>
    <row r="30" spans="1:150" x14ac:dyDescent="0.3">
      <c r="A30" s="1"/>
      <c r="B30" s="184" t="s">
        <v>2924</v>
      </c>
      <c r="C30" s="184" t="s">
        <v>44</v>
      </c>
      <c r="D30" s="184" t="s">
        <v>962</v>
      </c>
      <c r="E30" s="184" t="s">
        <v>2925</v>
      </c>
      <c r="F30" s="184" t="s">
        <v>2926</v>
      </c>
      <c r="G30" s="185" t="s">
        <v>2811</v>
      </c>
      <c r="H30" s="185" t="s">
        <v>2700</v>
      </c>
      <c r="I30" s="185" t="s">
        <v>2884</v>
      </c>
      <c r="J30" s="185" t="s">
        <v>2811</v>
      </c>
      <c r="K30" s="185" t="s">
        <v>2700</v>
      </c>
      <c r="L30" s="185" t="s">
        <v>2884</v>
      </c>
      <c r="M30" s="185" t="s">
        <v>2811</v>
      </c>
      <c r="N30" s="185" t="s">
        <v>2700</v>
      </c>
      <c r="O30" s="185" t="s">
        <v>2884</v>
      </c>
      <c r="P30" s="185" t="s">
        <v>2811</v>
      </c>
      <c r="Q30" s="185" t="s">
        <v>2700</v>
      </c>
      <c r="R30" s="185" t="s">
        <v>2884</v>
      </c>
      <c r="S30" s="185" t="s">
        <v>2811</v>
      </c>
      <c r="T30" s="185" t="s">
        <v>2700</v>
      </c>
      <c r="U30" s="185" t="s">
        <v>2884</v>
      </c>
      <c r="V30" s="185" t="s">
        <v>2811</v>
      </c>
      <c r="W30" s="185" t="s">
        <v>2700</v>
      </c>
      <c r="X30" s="185" t="s">
        <v>2884</v>
      </c>
      <c r="Y30" s="185" t="s">
        <v>2811</v>
      </c>
      <c r="Z30" s="185" t="s">
        <v>2700</v>
      </c>
      <c r="AA30" s="185" t="s">
        <v>2700</v>
      </c>
      <c r="AB30" s="185" t="s">
        <v>2811</v>
      </c>
      <c r="AC30" s="185" t="s">
        <v>2700</v>
      </c>
      <c r="AD30" s="185" t="s">
        <v>2700</v>
      </c>
      <c r="AE30" s="185" t="s">
        <v>2811</v>
      </c>
      <c r="AF30" s="185" t="s">
        <v>2700</v>
      </c>
      <c r="AG30" s="185" t="s">
        <v>2700</v>
      </c>
      <c r="AH30" s="185" t="s">
        <v>2811</v>
      </c>
      <c r="AI30" s="185" t="s">
        <v>2700</v>
      </c>
      <c r="AJ30" s="185" t="s">
        <v>2700</v>
      </c>
      <c r="AK30" s="185" t="s">
        <v>2811</v>
      </c>
      <c r="AL30" s="185" t="s">
        <v>2700</v>
      </c>
      <c r="AM30" s="185" t="s">
        <v>2700</v>
      </c>
      <c r="AN30" s="185" t="s">
        <v>2811</v>
      </c>
      <c r="AO30" s="185" t="s">
        <v>2700</v>
      </c>
      <c r="AP30" s="185" t="s">
        <v>2700</v>
      </c>
      <c r="AQ30" s="185" t="s">
        <v>2811</v>
      </c>
      <c r="AR30" s="185" t="s">
        <v>2700</v>
      </c>
      <c r="AS30" s="185" t="s">
        <v>2700</v>
      </c>
      <c r="AT30" s="185" t="s">
        <v>2811</v>
      </c>
      <c r="AU30" s="185" t="s">
        <v>2700</v>
      </c>
      <c r="AV30" s="185" t="s">
        <v>2700</v>
      </c>
      <c r="AW30" s="185" t="s">
        <v>2811</v>
      </c>
      <c r="AX30" s="185" t="s">
        <v>2700</v>
      </c>
      <c r="AY30" s="185" t="s">
        <v>2700</v>
      </c>
      <c r="AZ30" s="185" t="s">
        <v>2811</v>
      </c>
      <c r="BA30" s="185" t="s">
        <v>2700</v>
      </c>
      <c r="BB30" s="185" t="s">
        <v>2700</v>
      </c>
      <c r="BC30" s="185" t="s">
        <v>2811</v>
      </c>
      <c r="BD30" s="185" t="s">
        <v>2700</v>
      </c>
      <c r="BE30" s="185" t="s">
        <v>2700</v>
      </c>
      <c r="BF30" s="185" t="s">
        <v>2811</v>
      </c>
      <c r="BG30" s="185" t="s">
        <v>2700</v>
      </c>
      <c r="BH30" s="185" t="s">
        <v>2700</v>
      </c>
      <c r="BI30" s="185" t="s">
        <v>2811</v>
      </c>
      <c r="BJ30" s="185" t="s">
        <v>2700</v>
      </c>
      <c r="BK30" s="185" t="s">
        <v>2700</v>
      </c>
      <c r="BL30" s="185" t="s">
        <v>2811</v>
      </c>
      <c r="BM30" s="185" t="s">
        <v>2700</v>
      </c>
      <c r="BN30" s="185" t="s">
        <v>2700</v>
      </c>
      <c r="BO30" s="185" t="s">
        <v>2811</v>
      </c>
      <c r="BP30" s="185" t="s">
        <v>2700</v>
      </c>
      <c r="BQ30" s="185" t="s">
        <v>2700</v>
      </c>
      <c r="BR30" s="185" t="s">
        <v>2811</v>
      </c>
      <c r="BS30" s="185" t="s">
        <v>2700</v>
      </c>
      <c r="BT30" s="185" t="s">
        <v>2700</v>
      </c>
      <c r="BU30" s="185" t="s">
        <v>2811</v>
      </c>
      <c r="BV30" s="185" t="s">
        <v>2700</v>
      </c>
      <c r="BW30" s="185" t="s">
        <v>2700</v>
      </c>
      <c r="BX30" s="185" t="s">
        <v>2811</v>
      </c>
      <c r="BY30" s="185" t="s">
        <v>2700</v>
      </c>
      <c r="BZ30" s="185" t="s">
        <v>2700</v>
      </c>
      <c r="CA30" s="185" t="s">
        <v>2811</v>
      </c>
      <c r="CB30" s="185" t="s">
        <v>2700</v>
      </c>
      <c r="CC30" s="185" t="s">
        <v>2700</v>
      </c>
      <c r="CD30" s="185" t="s">
        <v>2811</v>
      </c>
      <c r="CE30" s="185" t="s">
        <v>2700</v>
      </c>
      <c r="CF30" s="185" t="s">
        <v>2700</v>
      </c>
      <c r="CG30" s="185" t="s">
        <v>2811</v>
      </c>
      <c r="CH30" s="185" t="s">
        <v>2700</v>
      </c>
      <c r="CI30" s="185" t="s">
        <v>2700</v>
      </c>
      <c r="CJ30" s="185" t="s">
        <v>2811</v>
      </c>
      <c r="CK30" s="185" t="s">
        <v>2700</v>
      </c>
      <c r="CL30" s="185" t="s">
        <v>2700</v>
      </c>
      <c r="CM30" s="185" t="s">
        <v>2811</v>
      </c>
      <c r="CN30" s="185" t="s">
        <v>2700</v>
      </c>
      <c r="CO30" s="185" t="s">
        <v>2700</v>
      </c>
      <c r="CP30" s="185" t="s">
        <v>2811</v>
      </c>
      <c r="CQ30" s="185" t="s">
        <v>2700</v>
      </c>
      <c r="CR30" s="185" t="s">
        <v>2700</v>
      </c>
      <c r="CS30" s="185" t="s">
        <v>2811</v>
      </c>
      <c r="CT30" s="185" t="s">
        <v>2700</v>
      </c>
      <c r="CU30" s="185" t="s">
        <v>2700</v>
      </c>
      <c r="CV30" s="185" t="s">
        <v>2811</v>
      </c>
      <c r="CW30" s="185" t="s">
        <v>2700</v>
      </c>
      <c r="CX30" s="185" t="s">
        <v>2700</v>
      </c>
      <c r="CY30" s="185" t="s">
        <v>2811</v>
      </c>
      <c r="CZ30" s="185" t="s">
        <v>2700</v>
      </c>
      <c r="DA30" s="185" t="s">
        <v>2700</v>
      </c>
      <c r="DB30" s="185" t="s">
        <v>2811</v>
      </c>
      <c r="DC30" s="185" t="s">
        <v>2700</v>
      </c>
      <c r="DD30" s="185" t="s">
        <v>2700</v>
      </c>
      <c r="DE30" s="185" t="s">
        <v>2811</v>
      </c>
      <c r="DF30" s="185" t="s">
        <v>2700</v>
      </c>
      <c r="DG30" s="185" t="s">
        <v>2700</v>
      </c>
      <c r="DH30" s="185" t="s">
        <v>2811</v>
      </c>
      <c r="DI30" s="185" t="s">
        <v>2700</v>
      </c>
      <c r="DJ30" s="185" t="s">
        <v>2700</v>
      </c>
      <c r="DK30" s="185" t="s">
        <v>2811</v>
      </c>
      <c r="DL30" s="185" t="s">
        <v>2700</v>
      </c>
      <c r="DM30" s="185" t="s">
        <v>2700</v>
      </c>
      <c r="DN30" s="185" t="s">
        <v>2811</v>
      </c>
      <c r="DO30" s="185" t="s">
        <v>2700</v>
      </c>
      <c r="DP30" s="185" t="s">
        <v>2884</v>
      </c>
      <c r="DQ30" s="185" t="s">
        <v>2811</v>
      </c>
      <c r="DR30" s="185" t="s">
        <v>2700</v>
      </c>
      <c r="DS30" s="185" t="s">
        <v>2884</v>
      </c>
      <c r="DT30" s="185" t="s">
        <v>2811</v>
      </c>
      <c r="DU30" s="185" t="s">
        <v>2700</v>
      </c>
      <c r="DV30" s="185" t="s">
        <v>2884</v>
      </c>
      <c r="DW30" s="185" t="s">
        <v>2811</v>
      </c>
      <c r="DX30" s="185" t="s">
        <v>2700</v>
      </c>
      <c r="DY30" s="185" t="s">
        <v>2700</v>
      </c>
      <c r="DZ30" s="185" t="s">
        <v>2811</v>
      </c>
      <c r="EA30" s="185" t="s">
        <v>2700</v>
      </c>
      <c r="EB30" s="185" t="s">
        <v>2700</v>
      </c>
      <c r="EC30" s="185" t="s">
        <v>2811</v>
      </c>
      <c r="ED30" s="185" t="s">
        <v>2700</v>
      </c>
      <c r="EE30" s="185" t="s">
        <v>2700</v>
      </c>
      <c r="EF30" s="185" t="s">
        <v>2811</v>
      </c>
      <c r="EG30" s="185" t="s">
        <v>2700</v>
      </c>
      <c r="EH30" s="185" t="s">
        <v>2700</v>
      </c>
      <c r="EI30" s="185" t="s">
        <v>2811</v>
      </c>
      <c r="EJ30" s="185" t="s">
        <v>2700</v>
      </c>
      <c r="EK30" s="185" t="s">
        <v>2700</v>
      </c>
      <c r="EL30" s="185" t="s">
        <v>2811</v>
      </c>
      <c r="EM30" s="185" t="s">
        <v>2700</v>
      </c>
      <c r="EN30" s="185" t="s">
        <v>2700</v>
      </c>
      <c r="EO30" s="185" t="s">
        <v>2811</v>
      </c>
      <c r="EP30" s="185" t="s">
        <v>2700</v>
      </c>
      <c r="EQ30" s="185" t="s">
        <v>2700</v>
      </c>
      <c r="ER30" s="185" t="s">
        <v>2811</v>
      </c>
      <c r="ES30" s="185" t="s">
        <v>2700</v>
      </c>
      <c r="ET30" s="185" t="s">
        <v>2700</v>
      </c>
    </row>
    <row r="31" spans="1:150" x14ac:dyDescent="0.3">
      <c r="A31" s="1"/>
      <c r="B31" s="184" t="s">
        <v>2927</v>
      </c>
      <c r="C31" s="184" t="s">
        <v>44</v>
      </c>
      <c r="D31" s="184" t="s">
        <v>962</v>
      </c>
      <c r="E31" s="184" t="s">
        <v>2928</v>
      </c>
      <c r="F31" s="184" t="s">
        <v>2929</v>
      </c>
      <c r="G31" s="185" t="s">
        <v>2811</v>
      </c>
      <c r="H31" s="185" t="s">
        <v>2700</v>
      </c>
      <c r="I31" s="185" t="s">
        <v>2700</v>
      </c>
      <c r="J31" s="185" t="s">
        <v>2811</v>
      </c>
      <c r="K31" s="185" t="s">
        <v>2700</v>
      </c>
      <c r="L31" s="185" t="s">
        <v>2700</v>
      </c>
      <c r="M31" s="185" t="s">
        <v>2811</v>
      </c>
      <c r="N31" s="185" t="s">
        <v>2700</v>
      </c>
      <c r="O31" s="185" t="s">
        <v>2700</v>
      </c>
      <c r="P31" s="185" t="s">
        <v>2811</v>
      </c>
      <c r="Q31" s="185" t="s">
        <v>2700</v>
      </c>
      <c r="R31" s="185" t="s">
        <v>2700</v>
      </c>
      <c r="S31" s="185" t="s">
        <v>2811</v>
      </c>
      <c r="T31" s="185" t="s">
        <v>2700</v>
      </c>
      <c r="U31" s="185" t="s">
        <v>2700</v>
      </c>
      <c r="V31" s="185" t="s">
        <v>2811</v>
      </c>
      <c r="W31" s="185" t="s">
        <v>2700</v>
      </c>
      <c r="X31" s="185" t="s">
        <v>2700</v>
      </c>
      <c r="Y31" s="185" t="s">
        <v>2811</v>
      </c>
      <c r="Z31" s="185" t="s">
        <v>2700</v>
      </c>
      <c r="AA31" s="185" t="s">
        <v>2700</v>
      </c>
      <c r="AB31" s="185" t="s">
        <v>2811</v>
      </c>
      <c r="AC31" s="185" t="s">
        <v>2700</v>
      </c>
      <c r="AD31" s="185" t="s">
        <v>2700</v>
      </c>
      <c r="AE31" s="185" t="s">
        <v>2811</v>
      </c>
      <c r="AF31" s="185" t="s">
        <v>2700</v>
      </c>
      <c r="AG31" s="185" t="s">
        <v>2700</v>
      </c>
      <c r="AH31" s="185" t="s">
        <v>2811</v>
      </c>
      <c r="AI31" s="185" t="s">
        <v>2700</v>
      </c>
      <c r="AJ31" s="185" t="s">
        <v>2700</v>
      </c>
      <c r="AK31" s="185" t="s">
        <v>2811</v>
      </c>
      <c r="AL31" s="185" t="s">
        <v>2700</v>
      </c>
      <c r="AM31" s="185" t="s">
        <v>2700</v>
      </c>
      <c r="AN31" s="185" t="s">
        <v>2811</v>
      </c>
      <c r="AO31" s="185" t="s">
        <v>2700</v>
      </c>
      <c r="AP31" s="185" t="s">
        <v>2700</v>
      </c>
      <c r="AQ31" s="185" t="s">
        <v>2811</v>
      </c>
      <c r="AR31" s="185" t="s">
        <v>2700</v>
      </c>
      <c r="AS31" s="185" t="s">
        <v>2700</v>
      </c>
      <c r="AT31" s="185" t="s">
        <v>2811</v>
      </c>
      <c r="AU31" s="185" t="s">
        <v>2700</v>
      </c>
      <c r="AV31" s="185" t="s">
        <v>2700</v>
      </c>
      <c r="AW31" s="185" t="s">
        <v>2811</v>
      </c>
      <c r="AX31" s="185" t="s">
        <v>2700</v>
      </c>
      <c r="AY31" s="185" t="s">
        <v>2700</v>
      </c>
      <c r="AZ31" s="185" t="s">
        <v>2811</v>
      </c>
      <c r="BA31" s="185" t="s">
        <v>2700</v>
      </c>
      <c r="BB31" s="185" t="s">
        <v>2700</v>
      </c>
      <c r="BC31" s="185" t="s">
        <v>2811</v>
      </c>
      <c r="BD31" s="185" t="s">
        <v>2700</v>
      </c>
      <c r="BE31" s="185" t="s">
        <v>2700</v>
      </c>
      <c r="BF31" s="185" t="s">
        <v>2811</v>
      </c>
      <c r="BG31" s="185" t="s">
        <v>2700</v>
      </c>
      <c r="BH31" s="185" t="s">
        <v>2700</v>
      </c>
      <c r="BI31" s="185" t="s">
        <v>2811</v>
      </c>
      <c r="BJ31" s="185" t="s">
        <v>2700</v>
      </c>
      <c r="BK31" s="185" t="s">
        <v>2700</v>
      </c>
      <c r="BL31" s="185" t="s">
        <v>2811</v>
      </c>
      <c r="BM31" s="185" t="s">
        <v>2700</v>
      </c>
      <c r="BN31" s="185" t="s">
        <v>2700</v>
      </c>
      <c r="BO31" s="185" t="s">
        <v>2811</v>
      </c>
      <c r="BP31" s="185" t="s">
        <v>2700</v>
      </c>
      <c r="BQ31" s="185" t="s">
        <v>2700</v>
      </c>
      <c r="BR31" s="185" t="s">
        <v>2811</v>
      </c>
      <c r="BS31" s="185" t="s">
        <v>2700</v>
      </c>
      <c r="BT31" s="185" t="s">
        <v>2700</v>
      </c>
      <c r="BU31" s="185" t="s">
        <v>2811</v>
      </c>
      <c r="BV31" s="185" t="s">
        <v>2700</v>
      </c>
      <c r="BW31" s="185" t="s">
        <v>2700</v>
      </c>
      <c r="BX31" s="185" t="s">
        <v>2811</v>
      </c>
      <c r="BY31" s="185" t="s">
        <v>2700</v>
      </c>
      <c r="BZ31" s="185" t="s">
        <v>2700</v>
      </c>
      <c r="CA31" s="185" t="s">
        <v>2811</v>
      </c>
      <c r="CB31" s="185" t="s">
        <v>2700</v>
      </c>
      <c r="CC31" s="185" t="s">
        <v>2700</v>
      </c>
      <c r="CD31" s="185" t="s">
        <v>2811</v>
      </c>
      <c r="CE31" s="185" t="s">
        <v>2700</v>
      </c>
      <c r="CF31" s="185" t="s">
        <v>2700</v>
      </c>
      <c r="CG31" s="185" t="s">
        <v>2811</v>
      </c>
      <c r="CH31" s="185" t="s">
        <v>2700</v>
      </c>
      <c r="CI31" s="185" t="s">
        <v>2700</v>
      </c>
      <c r="CJ31" s="185" t="s">
        <v>2811</v>
      </c>
      <c r="CK31" s="185" t="s">
        <v>2700</v>
      </c>
      <c r="CL31" s="185" t="s">
        <v>2700</v>
      </c>
      <c r="CM31" s="185" t="s">
        <v>2811</v>
      </c>
      <c r="CN31" s="185" t="s">
        <v>2700</v>
      </c>
      <c r="CO31" s="185" t="s">
        <v>2700</v>
      </c>
      <c r="CP31" s="185" t="s">
        <v>2811</v>
      </c>
      <c r="CQ31" s="185" t="s">
        <v>2700</v>
      </c>
      <c r="CR31" s="185" t="s">
        <v>2700</v>
      </c>
      <c r="CS31" s="185" t="s">
        <v>2811</v>
      </c>
      <c r="CT31" s="185" t="s">
        <v>2700</v>
      </c>
      <c r="CU31" s="185" t="s">
        <v>2700</v>
      </c>
      <c r="CV31" s="185" t="s">
        <v>2811</v>
      </c>
      <c r="CW31" s="185" t="s">
        <v>2700</v>
      </c>
      <c r="CX31" s="185" t="s">
        <v>2700</v>
      </c>
      <c r="CY31" s="185" t="s">
        <v>2811</v>
      </c>
      <c r="CZ31" s="185" t="s">
        <v>2700</v>
      </c>
      <c r="DA31" s="185" t="s">
        <v>2700</v>
      </c>
      <c r="DB31" s="185" t="s">
        <v>2811</v>
      </c>
      <c r="DC31" s="185" t="s">
        <v>2700</v>
      </c>
      <c r="DD31" s="185" t="s">
        <v>2700</v>
      </c>
      <c r="DE31" s="185" t="s">
        <v>2811</v>
      </c>
      <c r="DF31" s="185" t="s">
        <v>2700</v>
      </c>
      <c r="DG31" s="185" t="s">
        <v>2700</v>
      </c>
      <c r="DH31" s="185" t="s">
        <v>2811</v>
      </c>
      <c r="DI31" s="185" t="s">
        <v>2700</v>
      </c>
      <c r="DJ31" s="185" t="s">
        <v>2700</v>
      </c>
      <c r="DK31" s="185" t="s">
        <v>2811</v>
      </c>
      <c r="DL31" s="185" t="s">
        <v>2700</v>
      </c>
      <c r="DM31" s="185" t="s">
        <v>2700</v>
      </c>
      <c r="DN31" s="185" t="s">
        <v>2811</v>
      </c>
      <c r="DO31" s="185" t="s">
        <v>2700</v>
      </c>
      <c r="DP31" s="185" t="s">
        <v>2700</v>
      </c>
      <c r="DQ31" s="185" t="s">
        <v>2811</v>
      </c>
      <c r="DR31" s="185" t="s">
        <v>2700</v>
      </c>
      <c r="DS31" s="185" t="s">
        <v>2700</v>
      </c>
      <c r="DT31" s="185" t="s">
        <v>2811</v>
      </c>
      <c r="DU31" s="185" t="s">
        <v>2700</v>
      </c>
      <c r="DV31" s="185" t="s">
        <v>2700</v>
      </c>
      <c r="DW31" s="185" t="s">
        <v>2811</v>
      </c>
      <c r="DX31" s="185" t="s">
        <v>2700</v>
      </c>
      <c r="DY31" s="185" t="s">
        <v>2700</v>
      </c>
      <c r="DZ31" s="185" t="s">
        <v>2811</v>
      </c>
      <c r="EA31" s="185" t="s">
        <v>2700</v>
      </c>
      <c r="EB31" s="185" t="s">
        <v>2700</v>
      </c>
      <c r="EC31" s="185" t="s">
        <v>2811</v>
      </c>
      <c r="ED31" s="185" t="s">
        <v>2700</v>
      </c>
      <c r="EE31" s="185" t="s">
        <v>2700</v>
      </c>
      <c r="EF31" s="185" t="s">
        <v>2811</v>
      </c>
      <c r="EG31" s="185" t="s">
        <v>2700</v>
      </c>
      <c r="EH31" s="185" t="s">
        <v>2700</v>
      </c>
      <c r="EI31" s="185" t="s">
        <v>2811</v>
      </c>
      <c r="EJ31" s="185" t="s">
        <v>2700</v>
      </c>
      <c r="EK31" s="185" t="s">
        <v>2700</v>
      </c>
      <c r="EL31" s="185" t="s">
        <v>2811</v>
      </c>
      <c r="EM31" s="185" t="s">
        <v>2700</v>
      </c>
      <c r="EN31" s="185" t="s">
        <v>2700</v>
      </c>
      <c r="EO31" s="185" t="s">
        <v>2811</v>
      </c>
      <c r="EP31" s="185" t="s">
        <v>2700</v>
      </c>
      <c r="EQ31" s="185" t="s">
        <v>2700</v>
      </c>
      <c r="ER31" s="185" t="s">
        <v>2811</v>
      </c>
      <c r="ES31" s="185" t="s">
        <v>2700</v>
      </c>
      <c r="ET31" s="185" t="s">
        <v>2700</v>
      </c>
    </row>
    <row r="32" spans="1:150" x14ac:dyDescent="0.3">
      <c r="A32" s="1"/>
      <c r="B32" s="183" t="s">
        <v>2930</v>
      </c>
      <c r="C32" s="183" t="s">
        <v>111</v>
      </c>
      <c r="D32" s="183" t="s">
        <v>2931</v>
      </c>
      <c r="E32" s="183" t="s">
        <v>2932</v>
      </c>
      <c r="F32" s="183" t="s">
        <v>2933</v>
      </c>
      <c r="G32" s="183" t="s">
        <v>2811</v>
      </c>
      <c r="H32" s="183" t="s">
        <v>2700</v>
      </c>
      <c r="I32" s="183" t="s">
        <v>2700</v>
      </c>
      <c r="J32" s="183" t="s">
        <v>2811</v>
      </c>
      <c r="K32" s="183" t="s">
        <v>2700</v>
      </c>
      <c r="L32" s="183" t="s">
        <v>2700</v>
      </c>
      <c r="M32" s="183" t="s">
        <v>2811</v>
      </c>
      <c r="N32" s="183" t="s">
        <v>2700</v>
      </c>
      <c r="O32" s="183" t="s">
        <v>2700</v>
      </c>
      <c r="P32" s="183" t="s">
        <v>2811</v>
      </c>
      <c r="Q32" s="183" t="s">
        <v>2700</v>
      </c>
      <c r="R32" s="183" t="s">
        <v>2700</v>
      </c>
      <c r="S32" s="183" t="s">
        <v>2811</v>
      </c>
      <c r="T32" s="183" t="s">
        <v>2700</v>
      </c>
      <c r="U32" s="183" t="s">
        <v>2700</v>
      </c>
      <c r="V32" s="183" t="s">
        <v>2811</v>
      </c>
      <c r="W32" s="183" t="s">
        <v>2700</v>
      </c>
      <c r="X32" s="183" t="s">
        <v>2700</v>
      </c>
      <c r="Y32" s="183" t="s">
        <v>2811</v>
      </c>
      <c r="Z32" s="183" t="s">
        <v>2700</v>
      </c>
      <c r="AA32" s="183" t="s">
        <v>2700</v>
      </c>
      <c r="AB32" s="183" t="s">
        <v>2811</v>
      </c>
      <c r="AC32" s="183" t="s">
        <v>2700</v>
      </c>
      <c r="AD32" s="183" t="s">
        <v>2700</v>
      </c>
      <c r="AE32" s="183" t="s">
        <v>2811</v>
      </c>
      <c r="AF32" s="183" t="s">
        <v>2700</v>
      </c>
      <c r="AG32" s="183" t="s">
        <v>2700</v>
      </c>
      <c r="AH32" s="183" t="s">
        <v>2811</v>
      </c>
      <c r="AI32" s="183" t="s">
        <v>2700</v>
      </c>
      <c r="AJ32" s="183" t="s">
        <v>2700</v>
      </c>
      <c r="AK32" s="183" t="s">
        <v>2811</v>
      </c>
      <c r="AL32" s="183" t="s">
        <v>2700</v>
      </c>
      <c r="AM32" s="183" t="s">
        <v>2700</v>
      </c>
      <c r="AN32" s="183" t="s">
        <v>2811</v>
      </c>
      <c r="AO32" s="183" t="s">
        <v>2700</v>
      </c>
      <c r="AP32" s="183" t="s">
        <v>2700</v>
      </c>
      <c r="AQ32" s="183" t="s">
        <v>2811</v>
      </c>
      <c r="AR32" s="183" t="s">
        <v>2700</v>
      </c>
      <c r="AS32" s="183" t="s">
        <v>2700</v>
      </c>
      <c r="AT32" s="183" t="s">
        <v>2811</v>
      </c>
      <c r="AU32" s="183" t="s">
        <v>2700</v>
      </c>
      <c r="AV32" s="183" t="s">
        <v>2700</v>
      </c>
      <c r="AW32" s="183" t="s">
        <v>2811</v>
      </c>
      <c r="AX32" s="183" t="s">
        <v>2700</v>
      </c>
      <c r="AY32" s="183" t="s">
        <v>2700</v>
      </c>
      <c r="AZ32" s="183" t="s">
        <v>2811</v>
      </c>
      <c r="BA32" s="183" t="s">
        <v>2700</v>
      </c>
      <c r="BB32" s="183" t="s">
        <v>2700</v>
      </c>
      <c r="BC32" s="183" t="s">
        <v>2811</v>
      </c>
      <c r="BD32" s="183" t="s">
        <v>2700</v>
      </c>
      <c r="BE32" s="183" t="s">
        <v>2700</v>
      </c>
      <c r="BF32" s="183" t="s">
        <v>2811</v>
      </c>
      <c r="BG32" s="183" t="s">
        <v>2700</v>
      </c>
      <c r="BH32" s="183" t="s">
        <v>2700</v>
      </c>
      <c r="BI32" s="183" t="s">
        <v>2811</v>
      </c>
      <c r="BJ32" s="183" t="s">
        <v>2700</v>
      </c>
      <c r="BK32" s="183" t="s">
        <v>2700</v>
      </c>
      <c r="BL32" s="183" t="s">
        <v>2811</v>
      </c>
      <c r="BM32" s="183" t="s">
        <v>2700</v>
      </c>
      <c r="BN32" s="183" t="s">
        <v>2700</v>
      </c>
      <c r="BO32" s="183" t="s">
        <v>2811</v>
      </c>
      <c r="BP32" s="183" t="s">
        <v>2700</v>
      </c>
      <c r="BQ32" s="183" t="s">
        <v>2700</v>
      </c>
      <c r="BR32" s="183" t="s">
        <v>2811</v>
      </c>
      <c r="BS32" s="183" t="s">
        <v>2700</v>
      </c>
      <c r="BT32" s="183" t="s">
        <v>2700</v>
      </c>
      <c r="BU32" s="183" t="s">
        <v>2811</v>
      </c>
      <c r="BV32" s="183" t="s">
        <v>2700</v>
      </c>
      <c r="BW32" s="183" t="s">
        <v>2700</v>
      </c>
      <c r="BX32" s="183" t="s">
        <v>2811</v>
      </c>
      <c r="BY32" s="183" t="s">
        <v>2700</v>
      </c>
      <c r="BZ32" s="183" t="s">
        <v>2700</v>
      </c>
      <c r="CA32" s="183" t="s">
        <v>2811</v>
      </c>
      <c r="CB32" s="183" t="s">
        <v>2700</v>
      </c>
      <c r="CC32" s="183" t="s">
        <v>2700</v>
      </c>
      <c r="CD32" s="183" t="s">
        <v>2811</v>
      </c>
      <c r="CE32" s="183" t="s">
        <v>2700</v>
      </c>
      <c r="CF32" s="183" t="s">
        <v>2700</v>
      </c>
      <c r="CG32" s="183" t="s">
        <v>2811</v>
      </c>
      <c r="CH32" s="183" t="s">
        <v>2700</v>
      </c>
      <c r="CI32" s="183" t="s">
        <v>2700</v>
      </c>
      <c r="CJ32" s="183" t="s">
        <v>2811</v>
      </c>
      <c r="CK32" s="183" t="s">
        <v>2700</v>
      </c>
      <c r="CL32" s="183" t="s">
        <v>2700</v>
      </c>
      <c r="CM32" s="183" t="s">
        <v>2811</v>
      </c>
      <c r="CN32" s="183" t="s">
        <v>2700</v>
      </c>
      <c r="CO32" s="183" t="s">
        <v>2700</v>
      </c>
      <c r="CP32" s="183" t="s">
        <v>2811</v>
      </c>
      <c r="CQ32" s="183" t="s">
        <v>2700</v>
      </c>
      <c r="CR32" s="183" t="s">
        <v>2700</v>
      </c>
      <c r="CS32" s="183" t="s">
        <v>2811</v>
      </c>
      <c r="CT32" s="183" t="s">
        <v>2700</v>
      </c>
      <c r="CU32" s="183" t="s">
        <v>2700</v>
      </c>
      <c r="CV32" s="183" t="s">
        <v>2811</v>
      </c>
      <c r="CW32" s="183" t="s">
        <v>2700</v>
      </c>
      <c r="CX32" s="183" t="s">
        <v>2700</v>
      </c>
      <c r="CY32" s="183" t="s">
        <v>2811</v>
      </c>
      <c r="CZ32" s="183" t="s">
        <v>2700</v>
      </c>
      <c r="DA32" s="183" t="s">
        <v>2700</v>
      </c>
      <c r="DB32" s="183" t="s">
        <v>2811</v>
      </c>
      <c r="DC32" s="183" t="s">
        <v>2700</v>
      </c>
      <c r="DD32" s="183" t="s">
        <v>2700</v>
      </c>
      <c r="DE32" s="183" t="s">
        <v>2811</v>
      </c>
      <c r="DF32" s="183" t="s">
        <v>2700</v>
      </c>
      <c r="DG32" s="183" t="s">
        <v>2700</v>
      </c>
      <c r="DH32" s="183" t="s">
        <v>2811</v>
      </c>
      <c r="DI32" s="183" t="s">
        <v>2700</v>
      </c>
      <c r="DJ32" s="183" t="s">
        <v>2700</v>
      </c>
      <c r="DK32" s="183" t="s">
        <v>2811</v>
      </c>
      <c r="DL32" s="183" t="s">
        <v>2700</v>
      </c>
      <c r="DM32" s="183" t="s">
        <v>2700</v>
      </c>
      <c r="DN32" s="183" t="s">
        <v>2811</v>
      </c>
      <c r="DO32" s="183" t="s">
        <v>2700</v>
      </c>
      <c r="DP32" s="183" t="s">
        <v>2700</v>
      </c>
      <c r="DQ32" s="183" t="s">
        <v>2811</v>
      </c>
      <c r="DR32" s="183" t="s">
        <v>2700</v>
      </c>
      <c r="DS32" s="183" t="s">
        <v>2700</v>
      </c>
      <c r="DT32" s="183" t="s">
        <v>2811</v>
      </c>
      <c r="DU32" s="183" t="s">
        <v>2700</v>
      </c>
      <c r="DV32" s="183" t="s">
        <v>2700</v>
      </c>
      <c r="DW32" s="183" t="s">
        <v>2811</v>
      </c>
      <c r="DX32" s="183" t="s">
        <v>2700</v>
      </c>
      <c r="DY32" s="183" t="s">
        <v>2700</v>
      </c>
      <c r="DZ32" s="183" t="s">
        <v>2811</v>
      </c>
      <c r="EA32" s="183" t="s">
        <v>2700</v>
      </c>
      <c r="EB32" s="183" t="s">
        <v>2700</v>
      </c>
      <c r="EC32" s="183" t="s">
        <v>2811</v>
      </c>
      <c r="ED32" s="183" t="s">
        <v>2700</v>
      </c>
      <c r="EE32" s="183" t="s">
        <v>2700</v>
      </c>
      <c r="EF32" s="183" t="s">
        <v>2811</v>
      </c>
      <c r="EG32" s="183" t="s">
        <v>2700</v>
      </c>
      <c r="EH32" s="183" t="s">
        <v>2700</v>
      </c>
      <c r="EI32" s="183" t="s">
        <v>2811</v>
      </c>
      <c r="EJ32" s="183" t="s">
        <v>2700</v>
      </c>
      <c r="EK32" s="183" t="s">
        <v>2700</v>
      </c>
      <c r="EL32" s="183" t="s">
        <v>2811</v>
      </c>
      <c r="EM32" s="183" t="s">
        <v>2700</v>
      </c>
      <c r="EN32" s="183" t="s">
        <v>2700</v>
      </c>
      <c r="EO32" s="183" t="s">
        <v>2811</v>
      </c>
      <c r="EP32" s="183" t="s">
        <v>2700</v>
      </c>
      <c r="EQ32" s="183" t="s">
        <v>2700</v>
      </c>
      <c r="ER32" s="183" t="s">
        <v>2811</v>
      </c>
      <c r="ES32" s="183" t="s">
        <v>2700</v>
      </c>
      <c r="ET32" s="183" t="s">
        <v>2700</v>
      </c>
    </row>
    <row r="33" spans="1:150" x14ac:dyDescent="0.3">
      <c r="A33" s="1"/>
      <c r="B33" s="184" t="s">
        <v>2934</v>
      </c>
      <c r="C33" s="184" t="s">
        <v>111</v>
      </c>
      <c r="D33" s="184" t="s">
        <v>2931</v>
      </c>
      <c r="E33" s="184" t="s">
        <v>2935</v>
      </c>
      <c r="F33" s="184" t="s">
        <v>2936</v>
      </c>
      <c r="G33" s="185" t="s">
        <v>2811</v>
      </c>
      <c r="H33" s="185" t="s">
        <v>898</v>
      </c>
      <c r="I33" s="185" t="s">
        <v>898</v>
      </c>
      <c r="J33" s="185" t="s">
        <v>2811</v>
      </c>
      <c r="K33" s="185" t="s">
        <v>898</v>
      </c>
      <c r="L33" s="185" t="s">
        <v>898</v>
      </c>
      <c r="M33" s="185" t="s">
        <v>2811</v>
      </c>
      <c r="N33" s="185" t="s">
        <v>898</v>
      </c>
      <c r="O33" s="185" t="s">
        <v>898</v>
      </c>
      <c r="P33" s="185" t="s">
        <v>2811</v>
      </c>
      <c r="Q33" s="185" t="s">
        <v>898</v>
      </c>
      <c r="R33" s="185" t="s">
        <v>898</v>
      </c>
      <c r="S33" s="185" t="s">
        <v>2811</v>
      </c>
      <c r="T33" s="185" t="s">
        <v>898</v>
      </c>
      <c r="U33" s="185" t="s">
        <v>898</v>
      </c>
      <c r="V33" s="185" t="s">
        <v>2811</v>
      </c>
      <c r="W33" s="185" t="s">
        <v>898</v>
      </c>
      <c r="X33" s="185" t="s">
        <v>898</v>
      </c>
      <c r="Y33" s="185" t="s">
        <v>2811</v>
      </c>
      <c r="Z33" s="185" t="s">
        <v>898</v>
      </c>
      <c r="AA33" s="185" t="s">
        <v>898</v>
      </c>
      <c r="AB33" s="185" t="s">
        <v>2811</v>
      </c>
      <c r="AC33" s="185" t="s">
        <v>898</v>
      </c>
      <c r="AD33" s="185" t="s">
        <v>898</v>
      </c>
      <c r="AE33" s="185" t="s">
        <v>2811</v>
      </c>
      <c r="AF33" s="185" t="s">
        <v>898</v>
      </c>
      <c r="AG33" s="185" t="s">
        <v>898</v>
      </c>
      <c r="AH33" s="185" t="s">
        <v>2811</v>
      </c>
      <c r="AI33" s="185" t="s">
        <v>898</v>
      </c>
      <c r="AJ33" s="185" t="s">
        <v>898</v>
      </c>
      <c r="AK33" s="185" t="s">
        <v>2811</v>
      </c>
      <c r="AL33" s="185" t="s">
        <v>898</v>
      </c>
      <c r="AM33" s="185" t="s">
        <v>898</v>
      </c>
      <c r="AN33" s="185" t="s">
        <v>2811</v>
      </c>
      <c r="AO33" s="185" t="s">
        <v>898</v>
      </c>
      <c r="AP33" s="185" t="s">
        <v>898</v>
      </c>
      <c r="AQ33" s="185" t="s">
        <v>2811</v>
      </c>
      <c r="AR33" s="185" t="s">
        <v>898</v>
      </c>
      <c r="AS33" s="185" t="s">
        <v>898</v>
      </c>
      <c r="AT33" s="185" t="s">
        <v>2811</v>
      </c>
      <c r="AU33" s="185" t="s">
        <v>898</v>
      </c>
      <c r="AV33" s="185" t="s">
        <v>898</v>
      </c>
      <c r="AW33" s="185" t="s">
        <v>2811</v>
      </c>
      <c r="AX33" s="185" t="s">
        <v>898</v>
      </c>
      <c r="AY33" s="185" t="s">
        <v>898</v>
      </c>
      <c r="AZ33" s="185" t="s">
        <v>2811</v>
      </c>
      <c r="BA33" s="185" t="s">
        <v>898</v>
      </c>
      <c r="BB33" s="185" t="s">
        <v>898</v>
      </c>
      <c r="BC33" s="185" t="s">
        <v>2811</v>
      </c>
      <c r="BD33" s="185" t="s">
        <v>898</v>
      </c>
      <c r="BE33" s="185" t="s">
        <v>898</v>
      </c>
      <c r="BF33" s="185" t="s">
        <v>2811</v>
      </c>
      <c r="BG33" s="185" t="s">
        <v>898</v>
      </c>
      <c r="BH33" s="185" t="s">
        <v>898</v>
      </c>
      <c r="BI33" s="185" t="s">
        <v>2811</v>
      </c>
      <c r="BJ33" s="185" t="s">
        <v>898</v>
      </c>
      <c r="BK33" s="185" t="s">
        <v>898</v>
      </c>
      <c r="BL33" s="185" t="s">
        <v>2811</v>
      </c>
      <c r="BM33" s="185" t="s">
        <v>898</v>
      </c>
      <c r="BN33" s="185" t="s">
        <v>898</v>
      </c>
      <c r="BO33" s="185" t="s">
        <v>2811</v>
      </c>
      <c r="BP33" s="185" t="s">
        <v>898</v>
      </c>
      <c r="BQ33" s="185" t="s">
        <v>898</v>
      </c>
      <c r="BR33" s="185" t="s">
        <v>2811</v>
      </c>
      <c r="BS33" s="185" t="s">
        <v>898</v>
      </c>
      <c r="BT33" s="185" t="s">
        <v>898</v>
      </c>
      <c r="BU33" s="185" t="s">
        <v>2811</v>
      </c>
      <c r="BV33" s="185" t="s">
        <v>898</v>
      </c>
      <c r="BW33" s="185" t="s">
        <v>898</v>
      </c>
      <c r="BX33" s="185" t="s">
        <v>2811</v>
      </c>
      <c r="BY33" s="185" t="s">
        <v>898</v>
      </c>
      <c r="BZ33" s="185" t="s">
        <v>898</v>
      </c>
      <c r="CA33" s="185" t="s">
        <v>2811</v>
      </c>
      <c r="CB33" s="185" t="s">
        <v>898</v>
      </c>
      <c r="CC33" s="185" t="s">
        <v>898</v>
      </c>
      <c r="CD33" s="185" t="s">
        <v>2811</v>
      </c>
      <c r="CE33" s="185" t="s">
        <v>898</v>
      </c>
      <c r="CF33" s="185" t="s">
        <v>898</v>
      </c>
      <c r="CG33" s="185" t="s">
        <v>2811</v>
      </c>
      <c r="CH33" s="185" t="s">
        <v>898</v>
      </c>
      <c r="CI33" s="185" t="s">
        <v>898</v>
      </c>
      <c r="CJ33" s="185" t="s">
        <v>2811</v>
      </c>
      <c r="CK33" s="185" t="s">
        <v>898</v>
      </c>
      <c r="CL33" s="185" t="s">
        <v>898</v>
      </c>
      <c r="CM33" s="185" t="s">
        <v>2811</v>
      </c>
      <c r="CN33" s="185" t="s">
        <v>898</v>
      </c>
      <c r="CO33" s="185" t="s">
        <v>898</v>
      </c>
      <c r="CP33" s="185" t="s">
        <v>2811</v>
      </c>
      <c r="CQ33" s="185" t="s">
        <v>898</v>
      </c>
      <c r="CR33" s="185" t="s">
        <v>898</v>
      </c>
      <c r="CS33" s="185" t="s">
        <v>2811</v>
      </c>
      <c r="CT33" s="185" t="s">
        <v>898</v>
      </c>
      <c r="CU33" s="185" t="s">
        <v>898</v>
      </c>
      <c r="CV33" s="185" t="s">
        <v>2811</v>
      </c>
      <c r="CW33" s="185" t="s">
        <v>898</v>
      </c>
      <c r="CX33" s="185" t="s">
        <v>898</v>
      </c>
      <c r="CY33" s="185" t="s">
        <v>2811</v>
      </c>
      <c r="CZ33" s="185" t="s">
        <v>898</v>
      </c>
      <c r="DA33" s="185" t="s">
        <v>898</v>
      </c>
      <c r="DB33" s="185" t="s">
        <v>2811</v>
      </c>
      <c r="DC33" s="185" t="s">
        <v>898</v>
      </c>
      <c r="DD33" s="185" t="s">
        <v>898</v>
      </c>
      <c r="DE33" s="185" t="s">
        <v>2811</v>
      </c>
      <c r="DF33" s="185" t="s">
        <v>898</v>
      </c>
      <c r="DG33" s="185" t="s">
        <v>898</v>
      </c>
      <c r="DH33" s="185" t="s">
        <v>2811</v>
      </c>
      <c r="DI33" s="185" t="s">
        <v>898</v>
      </c>
      <c r="DJ33" s="185" t="s">
        <v>898</v>
      </c>
      <c r="DK33" s="185" t="s">
        <v>2811</v>
      </c>
      <c r="DL33" s="185" t="s">
        <v>898</v>
      </c>
      <c r="DM33" s="185" t="s">
        <v>898</v>
      </c>
      <c r="DN33" s="185" t="s">
        <v>2811</v>
      </c>
      <c r="DO33" s="185" t="s">
        <v>898</v>
      </c>
      <c r="DP33" s="185" t="s">
        <v>898</v>
      </c>
      <c r="DQ33" s="185" t="s">
        <v>2811</v>
      </c>
      <c r="DR33" s="185" t="s">
        <v>898</v>
      </c>
      <c r="DS33" s="185" t="s">
        <v>898</v>
      </c>
      <c r="DT33" s="185" t="s">
        <v>2811</v>
      </c>
      <c r="DU33" s="185" t="s">
        <v>898</v>
      </c>
      <c r="DV33" s="185" t="s">
        <v>898</v>
      </c>
      <c r="DW33" s="185" t="s">
        <v>2811</v>
      </c>
      <c r="DX33" s="185" t="s">
        <v>898</v>
      </c>
      <c r="DY33" s="185" t="s">
        <v>898</v>
      </c>
      <c r="DZ33" s="185" t="s">
        <v>2811</v>
      </c>
      <c r="EA33" s="185" t="s">
        <v>898</v>
      </c>
      <c r="EB33" s="185" t="s">
        <v>898</v>
      </c>
      <c r="EC33" s="185" t="s">
        <v>2811</v>
      </c>
      <c r="ED33" s="185" t="s">
        <v>898</v>
      </c>
      <c r="EE33" s="185" t="s">
        <v>898</v>
      </c>
      <c r="EF33" s="185" t="s">
        <v>2811</v>
      </c>
      <c r="EG33" s="185" t="s">
        <v>898</v>
      </c>
      <c r="EH33" s="185" t="s">
        <v>898</v>
      </c>
      <c r="EI33" s="185" t="s">
        <v>2811</v>
      </c>
      <c r="EJ33" s="185" t="s">
        <v>898</v>
      </c>
      <c r="EK33" s="185" t="s">
        <v>898</v>
      </c>
      <c r="EL33" s="185" t="s">
        <v>2811</v>
      </c>
      <c r="EM33" s="185" t="s">
        <v>898</v>
      </c>
      <c r="EN33" s="185" t="s">
        <v>898</v>
      </c>
      <c r="EO33" s="185" t="s">
        <v>2811</v>
      </c>
      <c r="EP33" s="185" t="s">
        <v>898</v>
      </c>
      <c r="EQ33" s="185" t="s">
        <v>898</v>
      </c>
      <c r="ER33" s="185" t="s">
        <v>2811</v>
      </c>
      <c r="ES33" s="185" t="s">
        <v>898</v>
      </c>
      <c r="ET33" s="185" t="s">
        <v>898</v>
      </c>
    </row>
    <row r="34" spans="1:150" x14ac:dyDescent="0.3">
      <c r="A34" s="1"/>
      <c r="B34" s="184" t="s">
        <v>2937</v>
      </c>
      <c r="C34" s="184" t="s">
        <v>111</v>
      </c>
      <c r="D34" s="184" t="s">
        <v>2931</v>
      </c>
      <c r="E34" s="184" t="s">
        <v>2938</v>
      </c>
      <c r="F34" s="184" t="s">
        <v>2939</v>
      </c>
      <c r="G34" s="185" t="s">
        <v>2811</v>
      </c>
      <c r="H34" s="185" t="s">
        <v>898</v>
      </c>
      <c r="I34" s="185" t="s">
        <v>898</v>
      </c>
      <c r="J34" s="185" t="s">
        <v>2811</v>
      </c>
      <c r="K34" s="185" t="s">
        <v>898</v>
      </c>
      <c r="L34" s="185" t="s">
        <v>898</v>
      </c>
      <c r="M34" s="185" t="s">
        <v>2811</v>
      </c>
      <c r="N34" s="185" t="s">
        <v>898</v>
      </c>
      <c r="O34" s="185" t="s">
        <v>898</v>
      </c>
      <c r="P34" s="185" t="s">
        <v>2811</v>
      </c>
      <c r="Q34" s="185" t="s">
        <v>898</v>
      </c>
      <c r="R34" s="185" t="s">
        <v>898</v>
      </c>
      <c r="S34" s="185" t="s">
        <v>2811</v>
      </c>
      <c r="T34" s="185" t="s">
        <v>898</v>
      </c>
      <c r="U34" s="185" t="s">
        <v>898</v>
      </c>
      <c r="V34" s="185" t="s">
        <v>2811</v>
      </c>
      <c r="W34" s="185" t="s">
        <v>898</v>
      </c>
      <c r="X34" s="185" t="s">
        <v>898</v>
      </c>
      <c r="Y34" s="185" t="s">
        <v>2811</v>
      </c>
      <c r="Z34" s="185" t="s">
        <v>898</v>
      </c>
      <c r="AA34" s="185" t="s">
        <v>898</v>
      </c>
      <c r="AB34" s="185" t="s">
        <v>2811</v>
      </c>
      <c r="AC34" s="185" t="s">
        <v>898</v>
      </c>
      <c r="AD34" s="185" t="s">
        <v>898</v>
      </c>
      <c r="AE34" s="185" t="s">
        <v>2811</v>
      </c>
      <c r="AF34" s="185" t="s">
        <v>898</v>
      </c>
      <c r="AG34" s="185" t="s">
        <v>898</v>
      </c>
      <c r="AH34" s="185" t="s">
        <v>2811</v>
      </c>
      <c r="AI34" s="185" t="s">
        <v>898</v>
      </c>
      <c r="AJ34" s="185" t="s">
        <v>898</v>
      </c>
      <c r="AK34" s="185" t="s">
        <v>2811</v>
      </c>
      <c r="AL34" s="185" t="s">
        <v>898</v>
      </c>
      <c r="AM34" s="185" t="s">
        <v>898</v>
      </c>
      <c r="AN34" s="185" t="s">
        <v>2811</v>
      </c>
      <c r="AO34" s="185" t="s">
        <v>898</v>
      </c>
      <c r="AP34" s="185" t="s">
        <v>898</v>
      </c>
      <c r="AQ34" s="185" t="s">
        <v>2811</v>
      </c>
      <c r="AR34" s="185" t="s">
        <v>898</v>
      </c>
      <c r="AS34" s="185" t="s">
        <v>898</v>
      </c>
      <c r="AT34" s="185" t="s">
        <v>2811</v>
      </c>
      <c r="AU34" s="185" t="s">
        <v>898</v>
      </c>
      <c r="AV34" s="185" t="s">
        <v>898</v>
      </c>
      <c r="AW34" s="185" t="s">
        <v>2811</v>
      </c>
      <c r="AX34" s="185" t="s">
        <v>898</v>
      </c>
      <c r="AY34" s="185" t="s">
        <v>898</v>
      </c>
      <c r="AZ34" s="185" t="s">
        <v>2811</v>
      </c>
      <c r="BA34" s="185" t="s">
        <v>898</v>
      </c>
      <c r="BB34" s="185" t="s">
        <v>898</v>
      </c>
      <c r="BC34" s="185" t="s">
        <v>2811</v>
      </c>
      <c r="BD34" s="185" t="s">
        <v>898</v>
      </c>
      <c r="BE34" s="185" t="s">
        <v>898</v>
      </c>
      <c r="BF34" s="185" t="s">
        <v>2811</v>
      </c>
      <c r="BG34" s="185" t="s">
        <v>898</v>
      </c>
      <c r="BH34" s="185" t="s">
        <v>898</v>
      </c>
      <c r="BI34" s="185" t="s">
        <v>2811</v>
      </c>
      <c r="BJ34" s="185" t="s">
        <v>898</v>
      </c>
      <c r="BK34" s="185" t="s">
        <v>898</v>
      </c>
      <c r="BL34" s="185" t="s">
        <v>2811</v>
      </c>
      <c r="BM34" s="185" t="s">
        <v>898</v>
      </c>
      <c r="BN34" s="185" t="s">
        <v>898</v>
      </c>
      <c r="BO34" s="185" t="s">
        <v>2811</v>
      </c>
      <c r="BP34" s="185" t="s">
        <v>898</v>
      </c>
      <c r="BQ34" s="185" t="s">
        <v>898</v>
      </c>
      <c r="BR34" s="185" t="s">
        <v>2811</v>
      </c>
      <c r="BS34" s="185" t="s">
        <v>898</v>
      </c>
      <c r="BT34" s="185" t="s">
        <v>898</v>
      </c>
      <c r="BU34" s="185" t="s">
        <v>2811</v>
      </c>
      <c r="BV34" s="185" t="s">
        <v>898</v>
      </c>
      <c r="BW34" s="185" t="s">
        <v>898</v>
      </c>
      <c r="BX34" s="185" t="s">
        <v>2811</v>
      </c>
      <c r="BY34" s="185" t="s">
        <v>898</v>
      </c>
      <c r="BZ34" s="185" t="s">
        <v>898</v>
      </c>
      <c r="CA34" s="185" t="s">
        <v>2811</v>
      </c>
      <c r="CB34" s="185" t="s">
        <v>898</v>
      </c>
      <c r="CC34" s="185" t="s">
        <v>898</v>
      </c>
      <c r="CD34" s="185" t="s">
        <v>2811</v>
      </c>
      <c r="CE34" s="185" t="s">
        <v>898</v>
      </c>
      <c r="CF34" s="185" t="s">
        <v>898</v>
      </c>
      <c r="CG34" s="185" t="s">
        <v>2811</v>
      </c>
      <c r="CH34" s="185" t="s">
        <v>898</v>
      </c>
      <c r="CI34" s="185" t="s">
        <v>898</v>
      </c>
      <c r="CJ34" s="185" t="s">
        <v>2811</v>
      </c>
      <c r="CK34" s="185" t="s">
        <v>898</v>
      </c>
      <c r="CL34" s="185" t="s">
        <v>898</v>
      </c>
      <c r="CM34" s="185" t="s">
        <v>2811</v>
      </c>
      <c r="CN34" s="185" t="s">
        <v>898</v>
      </c>
      <c r="CO34" s="185" t="s">
        <v>898</v>
      </c>
      <c r="CP34" s="185" t="s">
        <v>2811</v>
      </c>
      <c r="CQ34" s="185" t="s">
        <v>898</v>
      </c>
      <c r="CR34" s="185" t="s">
        <v>898</v>
      </c>
      <c r="CS34" s="185" t="s">
        <v>2811</v>
      </c>
      <c r="CT34" s="185" t="s">
        <v>898</v>
      </c>
      <c r="CU34" s="185" t="s">
        <v>898</v>
      </c>
      <c r="CV34" s="185" t="s">
        <v>2811</v>
      </c>
      <c r="CW34" s="185" t="s">
        <v>898</v>
      </c>
      <c r="CX34" s="185" t="s">
        <v>898</v>
      </c>
      <c r="CY34" s="185" t="s">
        <v>2811</v>
      </c>
      <c r="CZ34" s="185" t="s">
        <v>898</v>
      </c>
      <c r="DA34" s="185" t="s">
        <v>898</v>
      </c>
      <c r="DB34" s="185" t="s">
        <v>2811</v>
      </c>
      <c r="DC34" s="185" t="s">
        <v>898</v>
      </c>
      <c r="DD34" s="185" t="s">
        <v>898</v>
      </c>
      <c r="DE34" s="185" t="s">
        <v>2811</v>
      </c>
      <c r="DF34" s="185" t="s">
        <v>898</v>
      </c>
      <c r="DG34" s="185" t="s">
        <v>898</v>
      </c>
      <c r="DH34" s="185" t="s">
        <v>2811</v>
      </c>
      <c r="DI34" s="185" t="s">
        <v>898</v>
      </c>
      <c r="DJ34" s="185" t="s">
        <v>898</v>
      </c>
      <c r="DK34" s="185" t="s">
        <v>2811</v>
      </c>
      <c r="DL34" s="185" t="s">
        <v>898</v>
      </c>
      <c r="DM34" s="185" t="s">
        <v>898</v>
      </c>
      <c r="DN34" s="185" t="s">
        <v>2811</v>
      </c>
      <c r="DO34" s="185" t="s">
        <v>898</v>
      </c>
      <c r="DP34" s="185" t="s">
        <v>898</v>
      </c>
      <c r="DQ34" s="185" t="s">
        <v>2811</v>
      </c>
      <c r="DR34" s="185" t="s">
        <v>898</v>
      </c>
      <c r="DS34" s="185" t="s">
        <v>898</v>
      </c>
      <c r="DT34" s="185" t="s">
        <v>2811</v>
      </c>
      <c r="DU34" s="185" t="s">
        <v>898</v>
      </c>
      <c r="DV34" s="185" t="s">
        <v>898</v>
      </c>
      <c r="DW34" s="185" t="s">
        <v>2811</v>
      </c>
      <c r="DX34" s="185" t="s">
        <v>898</v>
      </c>
      <c r="DY34" s="185" t="s">
        <v>898</v>
      </c>
      <c r="DZ34" s="185" t="s">
        <v>2811</v>
      </c>
      <c r="EA34" s="185" t="s">
        <v>898</v>
      </c>
      <c r="EB34" s="185" t="s">
        <v>898</v>
      </c>
      <c r="EC34" s="185" t="s">
        <v>2811</v>
      </c>
      <c r="ED34" s="185" t="s">
        <v>898</v>
      </c>
      <c r="EE34" s="185" t="s">
        <v>898</v>
      </c>
      <c r="EF34" s="185" t="s">
        <v>2811</v>
      </c>
      <c r="EG34" s="185" t="s">
        <v>898</v>
      </c>
      <c r="EH34" s="185" t="s">
        <v>898</v>
      </c>
      <c r="EI34" s="185" t="s">
        <v>2811</v>
      </c>
      <c r="EJ34" s="185" t="s">
        <v>898</v>
      </c>
      <c r="EK34" s="185" t="s">
        <v>898</v>
      </c>
      <c r="EL34" s="185" t="s">
        <v>2811</v>
      </c>
      <c r="EM34" s="185" t="s">
        <v>898</v>
      </c>
      <c r="EN34" s="185" t="s">
        <v>898</v>
      </c>
      <c r="EO34" s="185" t="s">
        <v>2811</v>
      </c>
      <c r="EP34" s="185" t="s">
        <v>898</v>
      </c>
      <c r="EQ34" s="185" t="s">
        <v>898</v>
      </c>
      <c r="ER34" s="185" t="s">
        <v>2811</v>
      </c>
      <c r="ES34" s="185" t="s">
        <v>898</v>
      </c>
      <c r="ET34" s="185" t="s">
        <v>898</v>
      </c>
    </row>
    <row r="35" spans="1:150" x14ac:dyDescent="0.3">
      <c r="A35" s="1"/>
      <c r="B35" s="184" t="s">
        <v>2940</v>
      </c>
      <c r="C35" s="184" t="s">
        <v>111</v>
      </c>
      <c r="D35" s="184" t="s">
        <v>2931</v>
      </c>
      <c r="E35" s="184" t="s">
        <v>2941</v>
      </c>
      <c r="F35" s="184" t="s">
        <v>2942</v>
      </c>
      <c r="G35" s="185" t="s">
        <v>2811</v>
      </c>
      <c r="H35" s="185" t="s">
        <v>898</v>
      </c>
      <c r="I35" s="185" t="s">
        <v>898</v>
      </c>
      <c r="J35" s="185" t="s">
        <v>2811</v>
      </c>
      <c r="K35" s="185" t="s">
        <v>898</v>
      </c>
      <c r="L35" s="185" t="s">
        <v>898</v>
      </c>
      <c r="M35" s="185" t="s">
        <v>2811</v>
      </c>
      <c r="N35" s="185" t="s">
        <v>898</v>
      </c>
      <c r="O35" s="185" t="s">
        <v>898</v>
      </c>
      <c r="P35" s="185" t="s">
        <v>2811</v>
      </c>
      <c r="Q35" s="185" t="s">
        <v>898</v>
      </c>
      <c r="R35" s="185" t="s">
        <v>898</v>
      </c>
      <c r="S35" s="185" t="s">
        <v>2811</v>
      </c>
      <c r="T35" s="185" t="s">
        <v>898</v>
      </c>
      <c r="U35" s="185" t="s">
        <v>898</v>
      </c>
      <c r="V35" s="185" t="s">
        <v>2811</v>
      </c>
      <c r="W35" s="185" t="s">
        <v>898</v>
      </c>
      <c r="X35" s="185" t="s">
        <v>898</v>
      </c>
      <c r="Y35" s="185" t="s">
        <v>2811</v>
      </c>
      <c r="Z35" s="185" t="s">
        <v>898</v>
      </c>
      <c r="AA35" s="185" t="s">
        <v>898</v>
      </c>
      <c r="AB35" s="185" t="s">
        <v>2811</v>
      </c>
      <c r="AC35" s="185" t="s">
        <v>898</v>
      </c>
      <c r="AD35" s="185" t="s">
        <v>898</v>
      </c>
      <c r="AE35" s="185" t="s">
        <v>2811</v>
      </c>
      <c r="AF35" s="185" t="s">
        <v>898</v>
      </c>
      <c r="AG35" s="185" t="s">
        <v>898</v>
      </c>
      <c r="AH35" s="185" t="s">
        <v>2811</v>
      </c>
      <c r="AI35" s="185" t="s">
        <v>898</v>
      </c>
      <c r="AJ35" s="185" t="s">
        <v>898</v>
      </c>
      <c r="AK35" s="185" t="s">
        <v>2811</v>
      </c>
      <c r="AL35" s="185" t="s">
        <v>898</v>
      </c>
      <c r="AM35" s="185" t="s">
        <v>898</v>
      </c>
      <c r="AN35" s="185" t="s">
        <v>2811</v>
      </c>
      <c r="AO35" s="185" t="s">
        <v>898</v>
      </c>
      <c r="AP35" s="185" t="s">
        <v>898</v>
      </c>
      <c r="AQ35" s="185" t="s">
        <v>2811</v>
      </c>
      <c r="AR35" s="185" t="s">
        <v>898</v>
      </c>
      <c r="AS35" s="185" t="s">
        <v>898</v>
      </c>
      <c r="AT35" s="185" t="s">
        <v>2811</v>
      </c>
      <c r="AU35" s="185" t="s">
        <v>898</v>
      </c>
      <c r="AV35" s="185" t="s">
        <v>898</v>
      </c>
      <c r="AW35" s="185" t="s">
        <v>2811</v>
      </c>
      <c r="AX35" s="185" t="s">
        <v>898</v>
      </c>
      <c r="AY35" s="185" t="s">
        <v>898</v>
      </c>
      <c r="AZ35" s="185" t="s">
        <v>2811</v>
      </c>
      <c r="BA35" s="185" t="s">
        <v>898</v>
      </c>
      <c r="BB35" s="185" t="s">
        <v>898</v>
      </c>
      <c r="BC35" s="185" t="s">
        <v>2811</v>
      </c>
      <c r="BD35" s="185" t="s">
        <v>898</v>
      </c>
      <c r="BE35" s="185" t="s">
        <v>898</v>
      </c>
      <c r="BF35" s="185" t="s">
        <v>2811</v>
      </c>
      <c r="BG35" s="185" t="s">
        <v>898</v>
      </c>
      <c r="BH35" s="185" t="s">
        <v>898</v>
      </c>
      <c r="BI35" s="185" t="s">
        <v>2811</v>
      </c>
      <c r="BJ35" s="185" t="s">
        <v>898</v>
      </c>
      <c r="BK35" s="185" t="s">
        <v>898</v>
      </c>
      <c r="BL35" s="185" t="s">
        <v>2811</v>
      </c>
      <c r="BM35" s="185" t="s">
        <v>898</v>
      </c>
      <c r="BN35" s="185" t="s">
        <v>898</v>
      </c>
      <c r="BO35" s="185" t="s">
        <v>2811</v>
      </c>
      <c r="BP35" s="185" t="s">
        <v>898</v>
      </c>
      <c r="BQ35" s="185" t="s">
        <v>898</v>
      </c>
      <c r="BR35" s="185" t="s">
        <v>2811</v>
      </c>
      <c r="BS35" s="185" t="s">
        <v>898</v>
      </c>
      <c r="BT35" s="185" t="s">
        <v>898</v>
      </c>
      <c r="BU35" s="185" t="s">
        <v>2811</v>
      </c>
      <c r="BV35" s="185" t="s">
        <v>898</v>
      </c>
      <c r="BW35" s="185" t="s">
        <v>898</v>
      </c>
      <c r="BX35" s="185" t="s">
        <v>2811</v>
      </c>
      <c r="BY35" s="185" t="s">
        <v>898</v>
      </c>
      <c r="BZ35" s="185" t="s">
        <v>898</v>
      </c>
      <c r="CA35" s="185" t="s">
        <v>2811</v>
      </c>
      <c r="CB35" s="185" t="s">
        <v>898</v>
      </c>
      <c r="CC35" s="185" t="s">
        <v>898</v>
      </c>
      <c r="CD35" s="185" t="s">
        <v>2811</v>
      </c>
      <c r="CE35" s="185" t="s">
        <v>898</v>
      </c>
      <c r="CF35" s="185" t="s">
        <v>898</v>
      </c>
      <c r="CG35" s="185" t="s">
        <v>2811</v>
      </c>
      <c r="CH35" s="185" t="s">
        <v>898</v>
      </c>
      <c r="CI35" s="185" t="s">
        <v>898</v>
      </c>
      <c r="CJ35" s="185" t="s">
        <v>2811</v>
      </c>
      <c r="CK35" s="185" t="s">
        <v>898</v>
      </c>
      <c r="CL35" s="185" t="s">
        <v>898</v>
      </c>
      <c r="CM35" s="185" t="s">
        <v>2811</v>
      </c>
      <c r="CN35" s="185" t="s">
        <v>898</v>
      </c>
      <c r="CO35" s="185" t="s">
        <v>898</v>
      </c>
      <c r="CP35" s="185" t="s">
        <v>2811</v>
      </c>
      <c r="CQ35" s="185" t="s">
        <v>898</v>
      </c>
      <c r="CR35" s="185" t="s">
        <v>898</v>
      </c>
      <c r="CS35" s="185" t="s">
        <v>2811</v>
      </c>
      <c r="CT35" s="185" t="s">
        <v>898</v>
      </c>
      <c r="CU35" s="185" t="s">
        <v>898</v>
      </c>
      <c r="CV35" s="185" t="s">
        <v>2811</v>
      </c>
      <c r="CW35" s="185" t="s">
        <v>898</v>
      </c>
      <c r="CX35" s="185" t="s">
        <v>898</v>
      </c>
      <c r="CY35" s="185" t="s">
        <v>2811</v>
      </c>
      <c r="CZ35" s="185" t="s">
        <v>898</v>
      </c>
      <c r="DA35" s="185" t="s">
        <v>898</v>
      </c>
      <c r="DB35" s="185" t="s">
        <v>2811</v>
      </c>
      <c r="DC35" s="185" t="s">
        <v>898</v>
      </c>
      <c r="DD35" s="185" t="s">
        <v>898</v>
      </c>
      <c r="DE35" s="185" t="s">
        <v>2811</v>
      </c>
      <c r="DF35" s="185" t="s">
        <v>898</v>
      </c>
      <c r="DG35" s="185" t="s">
        <v>898</v>
      </c>
      <c r="DH35" s="185" t="s">
        <v>2811</v>
      </c>
      <c r="DI35" s="185" t="s">
        <v>898</v>
      </c>
      <c r="DJ35" s="185" t="s">
        <v>898</v>
      </c>
      <c r="DK35" s="185" t="s">
        <v>2811</v>
      </c>
      <c r="DL35" s="185" t="s">
        <v>898</v>
      </c>
      <c r="DM35" s="185" t="s">
        <v>898</v>
      </c>
      <c r="DN35" s="185" t="s">
        <v>2811</v>
      </c>
      <c r="DO35" s="185" t="s">
        <v>898</v>
      </c>
      <c r="DP35" s="185" t="s">
        <v>898</v>
      </c>
      <c r="DQ35" s="185" t="s">
        <v>2811</v>
      </c>
      <c r="DR35" s="185" t="s">
        <v>898</v>
      </c>
      <c r="DS35" s="185" t="s">
        <v>898</v>
      </c>
      <c r="DT35" s="185" t="s">
        <v>2811</v>
      </c>
      <c r="DU35" s="185" t="s">
        <v>898</v>
      </c>
      <c r="DV35" s="185" t="s">
        <v>898</v>
      </c>
      <c r="DW35" s="185" t="s">
        <v>2811</v>
      </c>
      <c r="DX35" s="185" t="s">
        <v>898</v>
      </c>
      <c r="DY35" s="185" t="s">
        <v>898</v>
      </c>
      <c r="DZ35" s="185" t="s">
        <v>2811</v>
      </c>
      <c r="EA35" s="185" t="s">
        <v>898</v>
      </c>
      <c r="EB35" s="185" t="s">
        <v>898</v>
      </c>
      <c r="EC35" s="185" t="s">
        <v>2811</v>
      </c>
      <c r="ED35" s="185" t="s">
        <v>898</v>
      </c>
      <c r="EE35" s="185" t="s">
        <v>898</v>
      </c>
      <c r="EF35" s="185" t="s">
        <v>2811</v>
      </c>
      <c r="EG35" s="185" t="s">
        <v>898</v>
      </c>
      <c r="EH35" s="185" t="s">
        <v>898</v>
      </c>
      <c r="EI35" s="185" t="s">
        <v>2811</v>
      </c>
      <c r="EJ35" s="185" t="s">
        <v>898</v>
      </c>
      <c r="EK35" s="185" t="s">
        <v>898</v>
      </c>
      <c r="EL35" s="185" t="s">
        <v>2811</v>
      </c>
      <c r="EM35" s="185" t="s">
        <v>898</v>
      </c>
      <c r="EN35" s="185" t="s">
        <v>898</v>
      </c>
      <c r="EO35" s="185" t="s">
        <v>2811</v>
      </c>
      <c r="EP35" s="185" t="s">
        <v>898</v>
      </c>
      <c r="EQ35" s="185" t="s">
        <v>898</v>
      </c>
      <c r="ER35" s="185" t="s">
        <v>2811</v>
      </c>
      <c r="ES35" s="185" t="s">
        <v>898</v>
      </c>
      <c r="ET35" s="185" t="s">
        <v>898</v>
      </c>
    </row>
    <row r="36" spans="1:150" x14ac:dyDescent="0.3">
      <c r="A36" s="1"/>
      <c r="B36" s="184" t="s">
        <v>2943</v>
      </c>
      <c r="C36" s="184" t="s">
        <v>111</v>
      </c>
      <c r="D36" s="184" t="s">
        <v>2931</v>
      </c>
      <c r="E36" s="184" t="s">
        <v>2944</v>
      </c>
      <c r="F36" s="184" t="s">
        <v>2945</v>
      </c>
      <c r="G36" s="185" t="s">
        <v>2811</v>
      </c>
      <c r="H36" s="185" t="s">
        <v>898</v>
      </c>
      <c r="I36" s="185" t="s">
        <v>898</v>
      </c>
      <c r="J36" s="185" t="s">
        <v>2811</v>
      </c>
      <c r="K36" s="185" t="s">
        <v>898</v>
      </c>
      <c r="L36" s="185" t="s">
        <v>898</v>
      </c>
      <c r="M36" s="185" t="s">
        <v>2811</v>
      </c>
      <c r="N36" s="185" t="s">
        <v>898</v>
      </c>
      <c r="O36" s="185" t="s">
        <v>898</v>
      </c>
      <c r="P36" s="185" t="s">
        <v>2811</v>
      </c>
      <c r="Q36" s="185" t="s">
        <v>898</v>
      </c>
      <c r="R36" s="185" t="s">
        <v>898</v>
      </c>
      <c r="S36" s="185" t="s">
        <v>2811</v>
      </c>
      <c r="T36" s="185" t="s">
        <v>898</v>
      </c>
      <c r="U36" s="185" t="s">
        <v>898</v>
      </c>
      <c r="V36" s="185" t="s">
        <v>2811</v>
      </c>
      <c r="W36" s="185" t="s">
        <v>898</v>
      </c>
      <c r="X36" s="185" t="s">
        <v>898</v>
      </c>
      <c r="Y36" s="185" t="s">
        <v>2811</v>
      </c>
      <c r="Z36" s="185" t="s">
        <v>898</v>
      </c>
      <c r="AA36" s="185" t="s">
        <v>898</v>
      </c>
      <c r="AB36" s="185" t="s">
        <v>2811</v>
      </c>
      <c r="AC36" s="185" t="s">
        <v>898</v>
      </c>
      <c r="AD36" s="185" t="s">
        <v>898</v>
      </c>
      <c r="AE36" s="185" t="s">
        <v>2811</v>
      </c>
      <c r="AF36" s="185" t="s">
        <v>898</v>
      </c>
      <c r="AG36" s="185" t="s">
        <v>898</v>
      </c>
      <c r="AH36" s="185" t="s">
        <v>2811</v>
      </c>
      <c r="AI36" s="185" t="s">
        <v>898</v>
      </c>
      <c r="AJ36" s="185" t="s">
        <v>898</v>
      </c>
      <c r="AK36" s="185" t="s">
        <v>2811</v>
      </c>
      <c r="AL36" s="185" t="s">
        <v>898</v>
      </c>
      <c r="AM36" s="185" t="s">
        <v>898</v>
      </c>
      <c r="AN36" s="185" t="s">
        <v>2811</v>
      </c>
      <c r="AO36" s="185" t="s">
        <v>898</v>
      </c>
      <c r="AP36" s="185" t="s">
        <v>898</v>
      </c>
      <c r="AQ36" s="185" t="s">
        <v>2811</v>
      </c>
      <c r="AR36" s="185" t="s">
        <v>898</v>
      </c>
      <c r="AS36" s="185" t="s">
        <v>898</v>
      </c>
      <c r="AT36" s="185" t="s">
        <v>2811</v>
      </c>
      <c r="AU36" s="185" t="s">
        <v>898</v>
      </c>
      <c r="AV36" s="185" t="s">
        <v>898</v>
      </c>
      <c r="AW36" s="185" t="s">
        <v>2811</v>
      </c>
      <c r="AX36" s="185" t="s">
        <v>898</v>
      </c>
      <c r="AY36" s="185" t="s">
        <v>898</v>
      </c>
      <c r="AZ36" s="185" t="s">
        <v>2811</v>
      </c>
      <c r="BA36" s="185" t="s">
        <v>898</v>
      </c>
      <c r="BB36" s="185" t="s">
        <v>898</v>
      </c>
      <c r="BC36" s="185" t="s">
        <v>2811</v>
      </c>
      <c r="BD36" s="185" t="s">
        <v>898</v>
      </c>
      <c r="BE36" s="185" t="s">
        <v>898</v>
      </c>
      <c r="BF36" s="185" t="s">
        <v>2811</v>
      </c>
      <c r="BG36" s="185" t="s">
        <v>898</v>
      </c>
      <c r="BH36" s="185" t="s">
        <v>898</v>
      </c>
      <c r="BI36" s="185" t="s">
        <v>2811</v>
      </c>
      <c r="BJ36" s="185" t="s">
        <v>898</v>
      </c>
      <c r="BK36" s="185" t="s">
        <v>898</v>
      </c>
      <c r="BL36" s="185" t="s">
        <v>2811</v>
      </c>
      <c r="BM36" s="185" t="s">
        <v>898</v>
      </c>
      <c r="BN36" s="185" t="s">
        <v>898</v>
      </c>
      <c r="BO36" s="185" t="s">
        <v>2811</v>
      </c>
      <c r="BP36" s="185" t="s">
        <v>898</v>
      </c>
      <c r="BQ36" s="185" t="s">
        <v>898</v>
      </c>
      <c r="BR36" s="185" t="s">
        <v>2811</v>
      </c>
      <c r="BS36" s="185" t="s">
        <v>898</v>
      </c>
      <c r="BT36" s="185" t="s">
        <v>898</v>
      </c>
      <c r="BU36" s="185" t="s">
        <v>2811</v>
      </c>
      <c r="BV36" s="185" t="s">
        <v>898</v>
      </c>
      <c r="BW36" s="185" t="s">
        <v>898</v>
      </c>
      <c r="BX36" s="185" t="s">
        <v>2811</v>
      </c>
      <c r="BY36" s="185" t="s">
        <v>898</v>
      </c>
      <c r="BZ36" s="185" t="s">
        <v>898</v>
      </c>
      <c r="CA36" s="185" t="s">
        <v>2811</v>
      </c>
      <c r="CB36" s="185" t="s">
        <v>898</v>
      </c>
      <c r="CC36" s="185" t="s">
        <v>898</v>
      </c>
      <c r="CD36" s="185" t="s">
        <v>2811</v>
      </c>
      <c r="CE36" s="185" t="s">
        <v>898</v>
      </c>
      <c r="CF36" s="185" t="s">
        <v>898</v>
      </c>
      <c r="CG36" s="185" t="s">
        <v>2811</v>
      </c>
      <c r="CH36" s="185" t="s">
        <v>898</v>
      </c>
      <c r="CI36" s="185" t="s">
        <v>898</v>
      </c>
      <c r="CJ36" s="185" t="s">
        <v>2811</v>
      </c>
      <c r="CK36" s="185" t="s">
        <v>898</v>
      </c>
      <c r="CL36" s="185" t="s">
        <v>898</v>
      </c>
      <c r="CM36" s="185" t="s">
        <v>2811</v>
      </c>
      <c r="CN36" s="185" t="s">
        <v>898</v>
      </c>
      <c r="CO36" s="185" t="s">
        <v>898</v>
      </c>
      <c r="CP36" s="185" t="s">
        <v>2811</v>
      </c>
      <c r="CQ36" s="185" t="s">
        <v>898</v>
      </c>
      <c r="CR36" s="185" t="s">
        <v>898</v>
      </c>
      <c r="CS36" s="185" t="s">
        <v>2811</v>
      </c>
      <c r="CT36" s="185" t="s">
        <v>898</v>
      </c>
      <c r="CU36" s="185" t="s">
        <v>898</v>
      </c>
      <c r="CV36" s="185" t="s">
        <v>2811</v>
      </c>
      <c r="CW36" s="185" t="s">
        <v>898</v>
      </c>
      <c r="CX36" s="185" t="s">
        <v>898</v>
      </c>
      <c r="CY36" s="185" t="s">
        <v>2811</v>
      </c>
      <c r="CZ36" s="185" t="s">
        <v>898</v>
      </c>
      <c r="DA36" s="185" t="s">
        <v>898</v>
      </c>
      <c r="DB36" s="185" t="s">
        <v>2811</v>
      </c>
      <c r="DC36" s="185" t="s">
        <v>898</v>
      </c>
      <c r="DD36" s="185" t="s">
        <v>898</v>
      </c>
      <c r="DE36" s="185" t="s">
        <v>2811</v>
      </c>
      <c r="DF36" s="185" t="s">
        <v>898</v>
      </c>
      <c r="DG36" s="185" t="s">
        <v>898</v>
      </c>
      <c r="DH36" s="185" t="s">
        <v>2811</v>
      </c>
      <c r="DI36" s="185" t="s">
        <v>898</v>
      </c>
      <c r="DJ36" s="185" t="s">
        <v>898</v>
      </c>
      <c r="DK36" s="185" t="s">
        <v>2811</v>
      </c>
      <c r="DL36" s="185" t="s">
        <v>898</v>
      </c>
      <c r="DM36" s="185" t="s">
        <v>898</v>
      </c>
      <c r="DN36" s="185" t="s">
        <v>2811</v>
      </c>
      <c r="DO36" s="185" t="s">
        <v>898</v>
      </c>
      <c r="DP36" s="185" t="s">
        <v>898</v>
      </c>
      <c r="DQ36" s="185" t="s">
        <v>2811</v>
      </c>
      <c r="DR36" s="185" t="s">
        <v>898</v>
      </c>
      <c r="DS36" s="185" t="s">
        <v>898</v>
      </c>
      <c r="DT36" s="185" t="s">
        <v>2811</v>
      </c>
      <c r="DU36" s="185" t="s">
        <v>898</v>
      </c>
      <c r="DV36" s="185" t="s">
        <v>898</v>
      </c>
      <c r="DW36" s="185" t="s">
        <v>2811</v>
      </c>
      <c r="DX36" s="185" t="s">
        <v>898</v>
      </c>
      <c r="DY36" s="185" t="s">
        <v>898</v>
      </c>
      <c r="DZ36" s="185" t="s">
        <v>2811</v>
      </c>
      <c r="EA36" s="185" t="s">
        <v>898</v>
      </c>
      <c r="EB36" s="185" t="s">
        <v>898</v>
      </c>
      <c r="EC36" s="185" t="s">
        <v>2811</v>
      </c>
      <c r="ED36" s="185" t="s">
        <v>898</v>
      </c>
      <c r="EE36" s="185" t="s">
        <v>898</v>
      </c>
      <c r="EF36" s="185" t="s">
        <v>2811</v>
      </c>
      <c r="EG36" s="185" t="s">
        <v>898</v>
      </c>
      <c r="EH36" s="185" t="s">
        <v>898</v>
      </c>
      <c r="EI36" s="185" t="s">
        <v>2811</v>
      </c>
      <c r="EJ36" s="185" t="s">
        <v>898</v>
      </c>
      <c r="EK36" s="185" t="s">
        <v>898</v>
      </c>
      <c r="EL36" s="185" t="s">
        <v>2811</v>
      </c>
      <c r="EM36" s="185" t="s">
        <v>898</v>
      </c>
      <c r="EN36" s="185" t="s">
        <v>898</v>
      </c>
      <c r="EO36" s="185" t="s">
        <v>2811</v>
      </c>
      <c r="EP36" s="185" t="s">
        <v>898</v>
      </c>
      <c r="EQ36" s="185" t="s">
        <v>898</v>
      </c>
      <c r="ER36" s="185" t="s">
        <v>2811</v>
      </c>
      <c r="ES36" s="185" t="s">
        <v>898</v>
      </c>
      <c r="ET36" s="185" t="s">
        <v>898</v>
      </c>
    </row>
    <row r="37" spans="1:150" x14ac:dyDescent="0.3">
      <c r="A37" s="1"/>
      <c r="B37" s="184" t="s">
        <v>2946</v>
      </c>
      <c r="C37" s="184" t="s">
        <v>111</v>
      </c>
      <c r="D37" s="184" t="s">
        <v>2931</v>
      </c>
      <c r="E37" s="184" t="s">
        <v>2947</v>
      </c>
      <c r="F37" s="184" t="s">
        <v>2948</v>
      </c>
      <c r="G37" s="185" t="s">
        <v>2811</v>
      </c>
      <c r="H37" s="185" t="s">
        <v>898</v>
      </c>
      <c r="I37" s="185" t="s">
        <v>898</v>
      </c>
      <c r="J37" s="185" t="s">
        <v>2811</v>
      </c>
      <c r="K37" s="185" t="s">
        <v>898</v>
      </c>
      <c r="L37" s="185" t="s">
        <v>898</v>
      </c>
      <c r="M37" s="185" t="s">
        <v>2811</v>
      </c>
      <c r="N37" s="185" t="s">
        <v>898</v>
      </c>
      <c r="O37" s="185" t="s">
        <v>898</v>
      </c>
      <c r="P37" s="185" t="s">
        <v>2811</v>
      </c>
      <c r="Q37" s="185" t="s">
        <v>898</v>
      </c>
      <c r="R37" s="185" t="s">
        <v>898</v>
      </c>
      <c r="S37" s="185" t="s">
        <v>2811</v>
      </c>
      <c r="T37" s="185" t="s">
        <v>898</v>
      </c>
      <c r="U37" s="185" t="s">
        <v>898</v>
      </c>
      <c r="V37" s="185" t="s">
        <v>2811</v>
      </c>
      <c r="W37" s="185" t="s">
        <v>898</v>
      </c>
      <c r="X37" s="185" t="s">
        <v>898</v>
      </c>
      <c r="Y37" s="185" t="s">
        <v>2811</v>
      </c>
      <c r="Z37" s="185" t="s">
        <v>898</v>
      </c>
      <c r="AA37" s="185" t="s">
        <v>898</v>
      </c>
      <c r="AB37" s="185" t="s">
        <v>2811</v>
      </c>
      <c r="AC37" s="185" t="s">
        <v>898</v>
      </c>
      <c r="AD37" s="185" t="s">
        <v>898</v>
      </c>
      <c r="AE37" s="185" t="s">
        <v>2811</v>
      </c>
      <c r="AF37" s="185" t="s">
        <v>898</v>
      </c>
      <c r="AG37" s="185" t="s">
        <v>898</v>
      </c>
      <c r="AH37" s="185" t="s">
        <v>2811</v>
      </c>
      <c r="AI37" s="185" t="s">
        <v>898</v>
      </c>
      <c r="AJ37" s="185" t="s">
        <v>898</v>
      </c>
      <c r="AK37" s="185" t="s">
        <v>2811</v>
      </c>
      <c r="AL37" s="185" t="s">
        <v>898</v>
      </c>
      <c r="AM37" s="185" t="s">
        <v>898</v>
      </c>
      <c r="AN37" s="185" t="s">
        <v>2811</v>
      </c>
      <c r="AO37" s="185" t="s">
        <v>898</v>
      </c>
      <c r="AP37" s="185" t="s">
        <v>898</v>
      </c>
      <c r="AQ37" s="185" t="s">
        <v>2811</v>
      </c>
      <c r="AR37" s="185" t="s">
        <v>898</v>
      </c>
      <c r="AS37" s="185" t="s">
        <v>898</v>
      </c>
      <c r="AT37" s="185" t="s">
        <v>2811</v>
      </c>
      <c r="AU37" s="185" t="s">
        <v>898</v>
      </c>
      <c r="AV37" s="185" t="s">
        <v>898</v>
      </c>
      <c r="AW37" s="185" t="s">
        <v>2811</v>
      </c>
      <c r="AX37" s="185" t="s">
        <v>898</v>
      </c>
      <c r="AY37" s="185" t="s">
        <v>898</v>
      </c>
      <c r="AZ37" s="185" t="s">
        <v>2811</v>
      </c>
      <c r="BA37" s="185" t="s">
        <v>898</v>
      </c>
      <c r="BB37" s="185" t="s">
        <v>898</v>
      </c>
      <c r="BC37" s="185" t="s">
        <v>2811</v>
      </c>
      <c r="BD37" s="185" t="s">
        <v>898</v>
      </c>
      <c r="BE37" s="185" t="s">
        <v>898</v>
      </c>
      <c r="BF37" s="185" t="s">
        <v>2811</v>
      </c>
      <c r="BG37" s="185" t="s">
        <v>898</v>
      </c>
      <c r="BH37" s="185" t="s">
        <v>898</v>
      </c>
      <c r="BI37" s="185" t="s">
        <v>2811</v>
      </c>
      <c r="BJ37" s="185" t="s">
        <v>898</v>
      </c>
      <c r="BK37" s="185" t="s">
        <v>898</v>
      </c>
      <c r="BL37" s="185" t="s">
        <v>2811</v>
      </c>
      <c r="BM37" s="185" t="s">
        <v>898</v>
      </c>
      <c r="BN37" s="185" t="s">
        <v>898</v>
      </c>
      <c r="BO37" s="185" t="s">
        <v>2811</v>
      </c>
      <c r="BP37" s="185" t="s">
        <v>898</v>
      </c>
      <c r="BQ37" s="185" t="s">
        <v>898</v>
      </c>
      <c r="BR37" s="185" t="s">
        <v>2811</v>
      </c>
      <c r="BS37" s="185" t="s">
        <v>898</v>
      </c>
      <c r="BT37" s="185" t="s">
        <v>898</v>
      </c>
      <c r="BU37" s="185" t="s">
        <v>2811</v>
      </c>
      <c r="BV37" s="185" t="s">
        <v>898</v>
      </c>
      <c r="BW37" s="185" t="s">
        <v>898</v>
      </c>
      <c r="BX37" s="185" t="s">
        <v>2811</v>
      </c>
      <c r="BY37" s="185" t="s">
        <v>898</v>
      </c>
      <c r="BZ37" s="185" t="s">
        <v>898</v>
      </c>
      <c r="CA37" s="185" t="s">
        <v>2811</v>
      </c>
      <c r="CB37" s="185" t="s">
        <v>898</v>
      </c>
      <c r="CC37" s="185" t="s">
        <v>898</v>
      </c>
      <c r="CD37" s="185" t="s">
        <v>2811</v>
      </c>
      <c r="CE37" s="185" t="s">
        <v>898</v>
      </c>
      <c r="CF37" s="185" t="s">
        <v>898</v>
      </c>
      <c r="CG37" s="185" t="s">
        <v>2811</v>
      </c>
      <c r="CH37" s="185" t="s">
        <v>898</v>
      </c>
      <c r="CI37" s="185" t="s">
        <v>898</v>
      </c>
      <c r="CJ37" s="185" t="s">
        <v>2811</v>
      </c>
      <c r="CK37" s="185" t="s">
        <v>898</v>
      </c>
      <c r="CL37" s="185" t="s">
        <v>898</v>
      </c>
      <c r="CM37" s="185" t="s">
        <v>2811</v>
      </c>
      <c r="CN37" s="185" t="s">
        <v>898</v>
      </c>
      <c r="CO37" s="185" t="s">
        <v>898</v>
      </c>
      <c r="CP37" s="185" t="s">
        <v>2811</v>
      </c>
      <c r="CQ37" s="185" t="s">
        <v>898</v>
      </c>
      <c r="CR37" s="185" t="s">
        <v>898</v>
      </c>
      <c r="CS37" s="185" t="s">
        <v>2811</v>
      </c>
      <c r="CT37" s="185" t="s">
        <v>898</v>
      </c>
      <c r="CU37" s="185" t="s">
        <v>898</v>
      </c>
      <c r="CV37" s="185" t="s">
        <v>2811</v>
      </c>
      <c r="CW37" s="185" t="s">
        <v>898</v>
      </c>
      <c r="CX37" s="185" t="s">
        <v>898</v>
      </c>
      <c r="CY37" s="185" t="s">
        <v>2811</v>
      </c>
      <c r="CZ37" s="185" t="s">
        <v>898</v>
      </c>
      <c r="DA37" s="185" t="s">
        <v>898</v>
      </c>
      <c r="DB37" s="185" t="s">
        <v>2811</v>
      </c>
      <c r="DC37" s="185" t="s">
        <v>898</v>
      </c>
      <c r="DD37" s="185" t="s">
        <v>898</v>
      </c>
      <c r="DE37" s="185" t="s">
        <v>2811</v>
      </c>
      <c r="DF37" s="185" t="s">
        <v>898</v>
      </c>
      <c r="DG37" s="185" t="s">
        <v>898</v>
      </c>
      <c r="DH37" s="185" t="s">
        <v>2811</v>
      </c>
      <c r="DI37" s="185" t="s">
        <v>898</v>
      </c>
      <c r="DJ37" s="185" t="s">
        <v>898</v>
      </c>
      <c r="DK37" s="185" t="s">
        <v>2811</v>
      </c>
      <c r="DL37" s="185" t="s">
        <v>898</v>
      </c>
      <c r="DM37" s="185" t="s">
        <v>898</v>
      </c>
      <c r="DN37" s="185" t="s">
        <v>2811</v>
      </c>
      <c r="DO37" s="185" t="s">
        <v>898</v>
      </c>
      <c r="DP37" s="185" t="s">
        <v>898</v>
      </c>
      <c r="DQ37" s="185" t="s">
        <v>2811</v>
      </c>
      <c r="DR37" s="185" t="s">
        <v>898</v>
      </c>
      <c r="DS37" s="185" t="s">
        <v>898</v>
      </c>
      <c r="DT37" s="185" t="s">
        <v>2811</v>
      </c>
      <c r="DU37" s="185" t="s">
        <v>898</v>
      </c>
      <c r="DV37" s="185" t="s">
        <v>898</v>
      </c>
      <c r="DW37" s="185" t="s">
        <v>2811</v>
      </c>
      <c r="DX37" s="185" t="s">
        <v>898</v>
      </c>
      <c r="DY37" s="185" t="s">
        <v>898</v>
      </c>
      <c r="DZ37" s="185" t="s">
        <v>2811</v>
      </c>
      <c r="EA37" s="185" t="s">
        <v>898</v>
      </c>
      <c r="EB37" s="185" t="s">
        <v>898</v>
      </c>
      <c r="EC37" s="185" t="s">
        <v>2811</v>
      </c>
      <c r="ED37" s="185" t="s">
        <v>898</v>
      </c>
      <c r="EE37" s="185" t="s">
        <v>898</v>
      </c>
      <c r="EF37" s="185" t="s">
        <v>2811</v>
      </c>
      <c r="EG37" s="185" t="s">
        <v>898</v>
      </c>
      <c r="EH37" s="185" t="s">
        <v>898</v>
      </c>
      <c r="EI37" s="185" t="s">
        <v>2811</v>
      </c>
      <c r="EJ37" s="185" t="s">
        <v>898</v>
      </c>
      <c r="EK37" s="185" t="s">
        <v>898</v>
      </c>
      <c r="EL37" s="185" t="s">
        <v>2811</v>
      </c>
      <c r="EM37" s="185" t="s">
        <v>898</v>
      </c>
      <c r="EN37" s="185" t="s">
        <v>898</v>
      </c>
      <c r="EO37" s="185" t="s">
        <v>2811</v>
      </c>
      <c r="EP37" s="185" t="s">
        <v>898</v>
      </c>
      <c r="EQ37" s="185" t="s">
        <v>898</v>
      </c>
      <c r="ER37" s="185" t="s">
        <v>2811</v>
      </c>
      <c r="ES37" s="185" t="s">
        <v>898</v>
      </c>
      <c r="ET37" s="185" t="s">
        <v>898</v>
      </c>
    </row>
    <row r="38" spans="1:150" x14ac:dyDescent="0.3">
      <c r="A38" s="1"/>
      <c r="B38" s="184" t="s">
        <v>2949</v>
      </c>
      <c r="C38" s="184" t="s">
        <v>111</v>
      </c>
      <c r="D38" s="184" t="s">
        <v>2931</v>
      </c>
      <c r="E38" s="184" t="s">
        <v>2950</v>
      </c>
      <c r="F38" s="184" t="s">
        <v>2951</v>
      </c>
      <c r="G38" s="185" t="s">
        <v>2811</v>
      </c>
      <c r="H38" s="185" t="s">
        <v>898</v>
      </c>
      <c r="I38" s="185" t="s">
        <v>898</v>
      </c>
      <c r="J38" s="185" t="s">
        <v>2811</v>
      </c>
      <c r="K38" s="185" t="s">
        <v>898</v>
      </c>
      <c r="L38" s="185" t="s">
        <v>898</v>
      </c>
      <c r="M38" s="185" t="s">
        <v>2811</v>
      </c>
      <c r="N38" s="185" t="s">
        <v>898</v>
      </c>
      <c r="O38" s="185" t="s">
        <v>898</v>
      </c>
      <c r="P38" s="185" t="s">
        <v>2811</v>
      </c>
      <c r="Q38" s="185" t="s">
        <v>898</v>
      </c>
      <c r="R38" s="185" t="s">
        <v>898</v>
      </c>
      <c r="S38" s="185" t="s">
        <v>2811</v>
      </c>
      <c r="T38" s="185" t="s">
        <v>898</v>
      </c>
      <c r="U38" s="185" t="s">
        <v>898</v>
      </c>
      <c r="V38" s="185" t="s">
        <v>2811</v>
      </c>
      <c r="W38" s="185" t="s">
        <v>898</v>
      </c>
      <c r="X38" s="185" t="s">
        <v>898</v>
      </c>
      <c r="Y38" s="185" t="s">
        <v>2811</v>
      </c>
      <c r="Z38" s="185" t="s">
        <v>898</v>
      </c>
      <c r="AA38" s="185" t="s">
        <v>898</v>
      </c>
      <c r="AB38" s="185" t="s">
        <v>2811</v>
      </c>
      <c r="AC38" s="185" t="s">
        <v>898</v>
      </c>
      <c r="AD38" s="185" t="s">
        <v>898</v>
      </c>
      <c r="AE38" s="185" t="s">
        <v>2811</v>
      </c>
      <c r="AF38" s="185" t="s">
        <v>898</v>
      </c>
      <c r="AG38" s="185" t="s">
        <v>898</v>
      </c>
      <c r="AH38" s="185" t="s">
        <v>2811</v>
      </c>
      <c r="AI38" s="185" t="s">
        <v>898</v>
      </c>
      <c r="AJ38" s="185" t="s">
        <v>898</v>
      </c>
      <c r="AK38" s="185" t="s">
        <v>2811</v>
      </c>
      <c r="AL38" s="185" t="s">
        <v>898</v>
      </c>
      <c r="AM38" s="185" t="s">
        <v>898</v>
      </c>
      <c r="AN38" s="185" t="s">
        <v>2811</v>
      </c>
      <c r="AO38" s="185" t="s">
        <v>898</v>
      </c>
      <c r="AP38" s="185" t="s">
        <v>898</v>
      </c>
      <c r="AQ38" s="185" t="s">
        <v>2811</v>
      </c>
      <c r="AR38" s="185" t="s">
        <v>898</v>
      </c>
      <c r="AS38" s="185" t="s">
        <v>898</v>
      </c>
      <c r="AT38" s="185" t="s">
        <v>2811</v>
      </c>
      <c r="AU38" s="185" t="s">
        <v>898</v>
      </c>
      <c r="AV38" s="185" t="s">
        <v>898</v>
      </c>
      <c r="AW38" s="185" t="s">
        <v>2811</v>
      </c>
      <c r="AX38" s="185" t="s">
        <v>898</v>
      </c>
      <c r="AY38" s="185" t="s">
        <v>898</v>
      </c>
      <c r="AZ38" s="185" t="s">
        <v>2811</v>
      </c>
      <c r="BA38" s="185" t="s">
        <v>898</v>
      </c>
      <c r="BB38" s="185" t="s">
        <v>898</v>
      </c>
      <c r="BC38" s="185" t="s">
        <v>2811</v>
      </c>
      <c r="BD38" s="185" t="s">
        <v>898</v>
      </c>
      <c r="BE38" s="185" t="s">
        <v>898</v>
      </c>
      <c r="BF38" s="185" t="s">
        <v>2811</v>
      </c>
      <c r="BG38" s="185" t="s">
        <v>898</v>
      </c>
      <c r="BH38" s="185" t="s">
        <v>898</v>
      </c>
      <c r="BI38" s="185" t="s">
        <v>2811</v>
      </c>
      <c r="BJ38" s="185" t="s">
        <v>898</v>
      </c>
      <c r="BK38" s="185" t="s">
        <v>898</v>
      </c>
      <c r="BL38" s="185" t="s">
        <v>2811</v>
      </c>
      <c r="BM38" s="185" t="s">
        <v>898</v>
      </c>
      <c r="BN38" s="185" t="s">
        <v>898</v>
      </c>
      <c r="BO38" s="185" t="s">
        <v>2811</v>
      </c>
      <c r="BP38" s="185" t="s">
        <v>898</v>
      </c>
      <c r="BQ38" s="185" t="s">
        <v>898</v>
      </c>
      <c r="BR38" s="185" t="s">
        <v>2811</v>
      </c>
      <c r="BS38" s="185" t="s">
        <v>898</v>
      </c>
      <c r="BT38" s="185" t="s">
        <v>898</v>
      </c>
      <c r="BU38" s="185" t="s">
        <v>2811</v>
      </c>
      <c r="BV38" s="185" t="s">
        <v>898</v>
      </c>
      <c r="BW38" s="185" t="s">
        <v>898</v>
      </c>
      <c r="BX38" s="185" t="s">
        <v>2811</v>
      </c>
      <c r="BY38" s="185" t="s">
        <v>898</v>
      </c>
      <c r="BZ38" s="185" t="s">
        <v>898</v>
      </c>
      <c r="CA38" s="185" t="s">
        <v>2811</v>
      </c>
      <c r="CB38" s="185" t="s">
        <v>898</v>
      </c>
      <c r="CC38" s="185" t="s">
        <v>898</v>
      </c>
      <c r="CD38" s="185" t="s">
        <v>2811</v>
      </c>
      <c r="CE38" s="185" t="s">
        <v>898</v>
      </c>
      <c r="CF38" s="185" t="s">
        <v>898</v>
      </c>
      <c r="CG38" s="185" t="s">
        <v>2811</v>
      </c>
      <c r="CH38" s="185" t="s">
        <v>898</v>
      </c>
      <c r="CI38" s="185" t="s">
        <v>898</v>
      </c>
      <c r="CJ38" s="185" t="s">
        <v>2811</v>
      </c>
      <c r="CK38" s="185" t="s">
        <v>898</v>
      </c>
      <c r="CL38" s="185" t="s">
        <v>898</v>
      </c>
      <c r="CM38" s="185" t="s">
        <v>2811</v>
      </c>
      <c r="CN38" s="185" t="s">
        <v>898</v>
      </c>
      <c r="CO38" s="185" t="s">
        <v>898</v>
      </c>
      <c r="CP38" s="185" t="s">
        <v>2811</v>
      </c>
      <c r="CQ38" s="185" t="s">
        <v>898</v>
      </c>
      <c r="CR38" s="185" t="s">
        <v>898</v>
      </c>
      <c r="CS38" s="185" t="s">
        <v>2811</v>
      </c>
      <c r="CT38" s="185" t="s">
        <v>898</v>
      </c>
      <c r="CU38" s="185" t="s">
        <v>898</v>
      </c>
      <c r="CV38" s="185" t="s">
        <v>2811</v>
      </c>
      <c r="CW38" s="185" t="s">
        <v>898</v>
      </c>
      <c r="CX38" s="185" t="s">
        <v>898</v>
      </c>
      <c r="CY38" s="185" t="s">
        <v>2811</v>
      </c>
      <c r="CZ38" s="185" t="s">
        <v>898</v>
      </c>
      <c r="DA38" s="185" t="s">
        <v>898</v>
      </c>
      <c r="DB38" s="185" t="s">
        <v>2811</v>
      </c>
      <c r="DC38" s="185" t="s">
        <v>898</v>
      </c>
      <c r="DD38" s="185" t="s">
        <v>898</v>
      </c>
      <c r="DE38" s="185" t="s">
        <v>2811</v>
      </c>
      <c r="DF38" s="185" t="s">
        <v>898</v>
      </c>
      <c r="DG38" s="185" t="s">
        <v>898</v>
      </c>
      <c r="DH38" s="185" t="s">
        <v>2811</v>
      </c>
      <c r="DI38" s="185" t="s">
        <v>898</v>
      </c>
      <c r="DJ38" s="185" t="s">
        <v>898</v>
      </c>
      <c r="DK38" s="185" t="s">
        <v>2811</v>
      </c>
      <c r="DL38" s="185" t="s">
        <v>898</v>
      </c>
      <c r="DM38" s="185" t="s">
        <v>898</v>
      </c>
      <c r="DN38" s="185" t="s">
        <v>2811</v>
      </c>
      <c r="DO38" s="185" t="s">
        <v>898</v>
      </c>
      <c r="DP38" s="185" t="s">
        <v>898</v>
      </c>
      <c r="DQ38" s="185" t="s">
        <v>2811</v>
      </c>
      <c r="DR38" s="185" t="s">
        <v>898</v>
      </c>
      <c r="DS38" s="185" t="s">
        <v>898</v>
      </c>
      <c r="DT38" s="185" t="s">
        <v>2811</v>
      </c>
      <c r="DU38" s="185" t="s">
        <v>898</v>
      </c>
      <c r="DV38" s="185" t="s">
        <v>898</v>
      </c>
      <c r="DW38" s="185" t="s">
        <v>2811</v>
      </c>
      <c r="DX38" s="185" t="s">
        <v>898</v>
      </c>
      <c r="DY38" s="185" t="s">
        <v>898</v>
      </c>
      <c r="DZ38" s="185" t="s">
        <v>2811</v>
      </c>
      <c r="EA38" s="185" t="s">
        <v>898</v>
      </c>
      <c r="EB38" s="185" t="s">
        <v>898</v>
      </c>
      <c r="EC38" s="185" t="s">
        <v>2811</v>
      </c>
      <c r="ED38" s="185" t="s">
        <v>898</v>
      </c>
      <c r="EE38" s="185" t="s">
        <v>898</v>
      </c>
      <c r="EF38" s="185" t="s">
        <v>2811</v>
      </c>
      <c r="EG38" s="185" t="s">
        <v>898</v>
      </c>
      <c r="EH38" s="185" t="s">
        <v>898</v>
      </c>
      <c r="EI38" s="185" t="s">
        <v>2811</v>
      </c>
      <c r="EJ38" s="185" t="s">
        <v>898</v>
      </c>
      <c r="EK38" s="185" t="s">
        <v>898</v>
      </c>
      <c r="EL38" s="185" t="s">
        <v>2811</v>
      </c>
      <c r="EM38" s="185" t="s">
        <v>898</v>
      </c>
      <c r="EN38" s="185" t="s">
        <v>898</v>
      </c>
      <c r="EO38" s="185" t="s">
        <v>2811</v>
      </c>
      <c r="EP38" s="185" t="s">
        <v>898</v>
      </c>
      <c r="EQ38" s="185" t="s">
        <v>898</v>
      </c>
      <c r="ER38" s="185" t="s">
        <v>2811</v>
      </c>
      <c r="ES38" s="185" t="s">
        <v>898</v>
      </c>
      <c r="ET38" s="185" t="s">
        <v>898</v>
      </c>
    </row>
    <row r="39" spans="1:150" x14ac:dyDescent="0.3">
      <c r="A39" s="1"/>
      <c r="B39" s="183" t="s">
        <v>2952</v>
      </c>
      <c r="C39" s="183" t="s">
        <v>111</v>
      </c>
      <c r="D39" s="183" t="s">
        <v>115</v>
      </c>
      <c r="E39" s="183" t="s">
        <v>2953</v>
      </c>
      <c r="F39" s="183" t="s">
        <v>2954</v>
      </c>
      <c r="G39" s="183" t="s">
        <v>2811</v>
      </c>
      <c r="H39" s="183" t="s">
        <v>2700</v>
      </c>
      <c r="I39" s="183" t="s">
        <v>2700</v>
      </c>
      <c r="J39" s="183" t="s">
        <v>2811</v>
      </c>
      <c r="K39" s="183" t="s">
        <v>2700</v>
      </c>
      <c r="L39" s="183" t="s">
        <v>2700</v>
      </c>
      <c r="M39" s="183" t="s">
        <v>2811</v>
      </c>
      <c r="N39" s="183" t="s">
        <v>2700</v>
      </c>
      <c r="O39" s="183" t="s">
        <v>2700</v>
      </c>
      <c r="P39" s="183" t="s">
        <v>2811</v>
      </c>
      <c r="Q39" s="183" t="s">
        <v>2700</v>
      </c>
      <c r="R39" s="183" t="s">
        <v>2700</v>
      </c>
      <c r="S39" s="183" t="s">
        <v>2811</v>
      </c>
      <c r="T39" s="183" t="s">
        <v>2700</v>
      </c>
      <c r="U39" s="183" t="s">
        <v>2700</v>
      </c>
      <c r="V39" s="183" t="s">
        <v>2811</v>
      </c>
      <c r="W39" s="183" t="s">
        <v>2700</v>
      </c>
      <c r="X39" s="183" t="s">
        <v>2700</v>
      </c>
      <c r="Y39" s="183" t="s">
        <v>2811</v>
      </c>
      <c r="Z39" s="183" t="s">
        <v>2700</v>
      </c>
      <c r="AA39" s="183" t="s">
        <v>2700</v>
      </c>
      <c r="AB39" s="183" t="s">
        <v>2811</v>
      </c>
      <c r="AC39" s="183" t="s">
        <v>2700</v>
      </c>
      <c r="AD39" s="183" t="s">
        <v>2700</v>
      </c>
      <c r="AE39" s="183" t="s">
        <v>2811</v>
      </c>
      <c r="AF39" s="183" t="s">
        <v>2700</v>
      </c>
      <c r="AG39" s="183" t="s">
        <v>2700</v>
      </c>
      <c r="AH39" s="183" t="s">
        <v>2811</v>
      </c>
      <c r="AI39" s="183" t="s">
        <v>2700</v>
      </c>
      <c r="AJ39" s="183" t="s">
        <v>2700</v>
      </c>
      <c r="AK39" s="183" t="s">
        <v>2811</v>
      </c>
      <c r="AL39" s="183" t="s">
        <v>2700</v>
      </c>
      <c r="AM39" s="183" t="s">
        <v>2700</v>
      </c>
      <c r="AN39" s="183" t="s">
        <v>2811</v>
      </c>
      <c r="AO39" s="183" t="s">
        <v>2700</v>
      </c>
      <c r="AP39" s="183" t="s">
        <v>2700</v>
      </c>
      <c r="AQ39" s="183" t="s">
        <v>2811</v>
      </c>
      <c r="AR39" s="183" t="s">
        <v>2700</v>
      </c>
      <c r="AS39" s="183" t="s">
        <v>2700</v>
      </c>
      <c r="AT39" s="183" t="s">
        <v>2811</v>
      </c>
      <c r="AU39" s="183" t="s">
        <v>2700</v>
      </c>
      <c r="AV39" s="183" t="s">
        <v>2700</v>
      </c>
      <c r="AW39" s="183" t="s">
        <v>2811</v>
      </c>
      <c r="AX39" s="183" t="s">
        <v>2700</v>
      </c>
      <c r="AY39" s="183" t="s">
        <v>2700</v>
      </c>
      <c r="AZ39" s="183" t="s">
        <v>2811</v>
      </c>
      <c r="BA39" s="183" t="s">
        <v>2700</v>
      </c>
      <c r="BB39" s="183" t="s">
        <v>2700</v>
      </c>
      <c r="BC39" s="183" t="s">
        <v>2811</v>
      </c>
      <c r="BD39" s="183" t="s">
        <v>2700</v>
      </c>
      <c r="BE39" s="183" t="s">
        <v>2700</v>
      </c>
      <c r="BF39" s="183" t="s">
        <v>2811</v>
      </c>
      <c r="BG39" s="183" t="s">
        <v>2700</v>
      </c>
      <c r="BH39" s="183" t="s">
        <v>2700</v>
      </c>
      <c r="BI39" s="183" t="s">
        <v>2811</v>
      </c>
      <c r="BJ39" s="183" t="s">
        <v>2700</v>
      </c>
      <c r="BK39" s="183" t="s">
        <v>2700</v>
      </c>
      <c r="BL39" s="183" t="s">
        <v>2811</v>
      </c>
      <c r="BM39" s="183" t="s">
        <v>2700</v>
      </c>
      <c r="BN39" s="183" t="s">
        <v>2700</v>
      </c>
      <c r="BO39" s="183" t="s">
        <v>2811</v>
      </c>
      <c r="BP39" s="183" t="s">
        <v>2700</v>
      </c>
      <c r="BQ39" s="183" t="s">
        <v>2700</v>
      </c>
      <c r="BR39" s="183" t="s">
        <v>2811</v>
      </c>
      <c r="BS39" s="183" t="s">
        <v>2700</v>
      </c>
      <c r="BT39" s="183" t="s">
        <v>2700</v>
      </c>
      <c r="BU39" s="183" t="s">
        <v>2811</v>
      </c>
      <c r="BV39" s="183" t="s">
        <v>2700</v>
      </c>
      <c r="BW39" s="183" t="s">
        <v>2700</v>
      </c>
      <c r="BX39" s="183" t="s">
        <v>2811</v>
      </c>
      <c r="BY39" s="183" t="s">
        <v>2700</v>
      </c>
      <c r="BZ39" s="183" t="s">
        <v>2700</v>
      </c>
      <c r="CA39" s="183" t="s">
        <v>2811</v>
      </c>
      <c r="CB39" s="183" t="s">
        <v>2700</v>
      </c>
      <c r="CC39" s="183" t="s">
        <v>2700</v>
      </c>
      <c r="CD39" s="183" t="s">
        <v>2811</v>
      </c>
      <c r="CE39" s="183" t="s">
        <v>2700</v>
      </c>
      <c r="CF39" s="183" t="s">
        <v>2700</v>
      </c>
      <c r="CG39" s="183" t="s">
        <v>2811</v>
      </c>
      <c r="CH39" s="183" t="s">
        <v>2700</v>
      </c>
      <c r="CI39" s="183" t="s">
        <v>2700</v>
      </c>
      <c r="CJ39" s="183" t="s">
        <v>2811</v>
      </c>
      <c r="CK39" s="183" t="s">
        <v>2700</v>
      </c>
      <c r="CL39" s="183" t="s">
        <v>2700</v>
      </c>
      <c r="CM39" s="183" t="s">
        <v>2811</v>
      </c>
      <c r="CN39" s="183" t="s">
        <v>2700</v>
      </c>
      <c r="CO39" s="183" t="s">
        <v>2700</v>
      </c>
      <c r="CP39" s="183" t="s">
        <v>2811</v>
      </c>
      <c r="CQ39" s="183" t="s">
        <v>2700</v>
      </c>
      <c r="CR39" s="183" t="s">
        <v>2700</v>
      </c>
      <c r="CS39" s="183" t="s">
        <v>2811</v>
      </c>
      <c r="CT39" s="183" t="s">
        <v>2700</v>
      </c>
      <c r="CU39" s="183" t="s">
        <v>2700</v>
      </c>
      <c r="CV39" s="183" t="s">
        <v>2811</v>
      </c>
      <c r="CW39" s="183" t="s">
        <v>2700</v>
      </c>
      <c r="CX39" s="183" t="s">
        <v>2700</v>
      </c>
      <c r="CY39" s="183" t="s">
        <v>2811</v>
      </c>
      <c r="CZ39" s="183" t="s">
        <v>2700</v>
      </c>
      <c r="DA39" s="183" t="s">
        <v>2700</v>
      </c>
      <c r="DB39" s="183" t="s">
        <v>2811</v>
      </c>
      <c r="DC39" s="183" t="s">
        <v>2700</v>
      </c>
      <c r="DD39" s="183" t="s">
        <v>2700</v>
      </c>
      <c r="DE39" s="183" t="s">
        <v>2811</v>
      </c>
      <c r="DF39" s="183" t="s">
        <v>2700</v>
      </c>
      <c r="DG39" s="183" t="s">
        <v>2700</v>
      </c>
      <c r="DH39" s="183" t="s">
        <v>2811</v>
      </c>
      <c r="DI39" s="183" t="s">
        <v>2700</v>
      </c>
      <c r="DJ39" s="183" t="s">
        <v>2700</v>
      </c>
      <c r="DK39" s="183" t="s">
        <v>2811</v>
      </c>
      <c r="DL39" s="183" t="s">
        <v>2700</v>
      </c>
      <c r="DM39" s="183" t="s">
        <v>2700</v>
      </c>
      <c r="DN39" s="183" t="s">
        <v>2811</v>
      </c>
      <c r="DO39" s="183" t="s">
        <v>2700</v>
      </c>
      <c r="DP39" s="183" t="s">
        <v>2700</v>
      </c>
      <c r="DQ39" s="183" t="s">
        <v>2811</v>
      </c>
      <c r="DR39" s="183" t="s">
        <v>2700</v>
      </c>
      <c r="DS39" s="183" t="s">
        <v>2700</v>
      </c>
      <c r="DT39" s="183" t="s">
        <v>2811</v>
      </c>
      <c r="DU39" s="183" t="s">
        <v>2700</v>
      </c>
      <c r="DV39" s="183" t="s">
        <v>2700</v>
      </c>
      <c r="DW39" s="183" t="s">
        <v>2811</v>
      </c>
      <c r="DX39" s="183" t="s">
        <v>2700</v>
      </c>
      <c r="DY39" s="183" t="s">
        <v>2700</v>
      </c>
      <c r="DZ39" s="183" t="s">
        <v>2811</v>
      </c>
      <c r="EA39" s="183" t="s">
        <v>2700</v>
      </c>
      <c r="EB39" s="183" t="s">
        <v>2700</v>
      </c>
      <c r="EC39" s="183" t="s">
        <v>2811</v>
      </c>
      <c r="ED39" s="183" t="s">
        <v>2700</v>
      </c>
      <c r="EE39" s="183" t="s">
        <v>2700</v>
      </c>
      <c r="EF39" s="183" t="s">
        <v>2811</v>
      </c>
      <c r="EG39" s="183" t="s">
        <v>2700</v>
      </c>
      <c r="EH39" s="183" t="s">
        <v>2700</v>
      </c>
      <c r="EI39" s="183" t="s">
        <v>2811</v>
      </c>
      <c r="EJ39" s="183" t="s">
        <v>2700</v>
      </c>
      <c r="EK39" s="183" t="s">
        <v>2700</v>
      </c>
      <c r="EL39" s="183" t="s">
        <v>2811</v>
      </c>
      <c r="EM39" s="183" t="s">
        <v>2700</v>
      </c>
      <c r="EN39" s="183" t="s">
        <v>2700</v>
      </c>
      <c r="EO39" s="183" t="s">
        <v>2811</v>
      </c>
      <c r="EP39" s="183" t="s">
        <v>2700</v>
      </c>
      <c r="EQ39" s="183" t="s">
        <v>2700</v>
      </c>
      <c r="ER39" s="183" t="s">
        <v>2811</v>
      </c>
      <c r="ES39" s="183" t="s">
        <v>2700</v>
      </c>
      <c r="ET39" s="183" t="s">
        <v>2700</v>
      </c>
    </row>
    <row r="40" spans="1:150" x14ac:dyDescent="0.3">
      <c r="A40" s="1"/>
      <c r="B40" s="184" t="s">
        <v>2955</v>
      </c>
      <c r="C40" s="184" t="s">
        <v>111</v>
      </c>
      <c r="D40" s="184" t="s">
        <v>115</v>
      </c>
      <c r="E40" s="184" t="s">
        <v>2956</v>
      </c>
      <c r="F40" s="184" t="s">
        <v>2957</v>
      </c>
      <c r="G40" s="185" t="s">
        <v>2811</v>
      </c>
      <c r="H40" s="185" t="s">
        <v>2700</v>
      </c>
      <c r="I40" s="185" t="s">
        <v>2700</v>
      </c>
      <c r="J40" s="185" t="s">
        <v>2811</v>
      </c>
      <c r="K40" s="185" t="s">
        <v>2700</v>
      </c>
      <c r="L40" s="185" t="s">
        <v>2700</v>
      </c>
      <c r="M40" s="185" t="s">
        <v>2811</v>
      </c>
      <c r="N40" s="185" t="s">
        <v>2700</v>
      </c>
      <c r="O40" s="185" t="s">
        <v>2700</v>
      </c>
      <c r="P40" s="185" t="s">
        <v>2811</v>
      </c>
      <c r="Q40" s="185" t="s">
        <v>2700</v>
      </c>
      <c r="R40" s="185" t="s">
        <v>2700</v>
      </c>
      <c r="S40" s="185" t="s">
        <v>2811</v>
      </c>
      <c r="T40" s="185" t="s">
        <v>2700</v>
      </c>
      <c r="U40" s="185" t="s">
        <v>2700</v>
      </c>
      <c r="V40" s="185" t="s">
        <v>2811</v>
      </c>
      <c r="W40" s="185" t="s">
        <v>2700</v>
      </c>
      <c r="X40" s="185" t="s">
        <v>2700</v>
      </c>
      <c r="Y40" s="185" t="s">
        <v>2811</v>
      </c>
      <c r="Z40" s="185" t="s">
        <v>2700</v>
      </c>
      <c r="AA40" s="185" t="s">
        <v>2700</v>
      </c>
      <c r="AB40" s="185" t="s">
        <v>2811</v>
      </c>
      <c r="AC40" s="185" t="s">
        <v>2700</v>
      </c>
      <c r="AD40" s="185" t="s">
        <v>2700</v>
      </c>
      <c r="AE40" s="185" t="s">
        <v>2811</v>
      </c>
      <c r="AF40" s="185" t="s">
        <v>2700</v>
      </c>
      <c r="AG40" s="185" t="s">
        <v>2700</v>
      </c>
      <c r="AH40" s="185" t="s">
        <v>2811</v>
      </c>
      <c r="AI40" s="185" t="s">
        <v>2700</v>
      </c>
      <c r="AJ40" s="185" t="s">
        <v>2700</v>
      </c>
      <c r="AK40" s="185" t="s">
        <v>2811</v>
      </c>
      <c r="AL40" s="185" t="s">
        <v>2700</v>
      </c>
      <c r="AM40" s="185" t="s">
        <v>2700</v>
      </c>
      <c r="AN40" s="185" t="s">
        <v>2811</v>
      </c>
      <c r="AO40" s="185" t="s">
        <v>2700</v>
      </c>
      <c r="AP40" s="185" t="s">
        <v>2700</v>
      </c>
      <c r="AQ40" s="185" t="s">
        <v>2811</v>
      </c>
      <c r="AR40" s="185" t="s">
        <v>2700</v>
      </c>
      <c r="AS40" s="185" t="s">
        <v>2700</v>
      </c>
      <c r="AT40" s="185" t="s">
        <v>2811</v>
      </c>
      <c r="AU40" s="185" t="s">
        <v>2700</v>
      </c>
      <c r="AV40" s="185" t="s">
        <v>2700</v>
      </c>
      <c r="AW40" s="185" t="s">
        <v>2811</v>
      </c>
      <c r="AX40" s="185" t="s">
        <v>2700</v>
      </c>
      <c r="AY40" s="185" t="s">
        <v>2700</v>
      </c>
      <c r="AZ40" s="185" t="s">
        <v>2811</v>
      </c>
      <c r="BA40" s="185" t="s">
        <v>2700</v>
      </c>
      <c r="BB40" s="185" t="s">
        <v>2700</v>
      </c>
      <c r="BC40" s="185" t="s">
        <v>2811</v>
      </c>
      <c r="BD40" s="185" t="s">
        <v>2700</v>
      </c>
      <c r="BE40" s="185" t="s">
        <v>2700</v>
      </c>
      <c r="BF40" s="185" t="s">
        <v>2811</v>
      </c>
      <c r="BG40" s="185" t="s">
        <v>2700</v>
      </c>
      <c r="BH40" s="185" t="s">
        <v>2700</v>
      </c>
      <c r="BI40" s="185" t="s">
        <v>2811</v>
      </c>
      <c r="BJ40" s="185" t="s">
        <v>2700</v>
      </c>
      <c r="BK40" s="185" t="s">
        <v>2700</v>
      </c>
      <c r="BL40" s="185" t="s">
        <v>2811</v>
      </c>
      <c r="BM40" s="185" t="s">
        <v>2700</v>
      </c>
      <c r="BN40" s="185" t="s">
        <v>2700</v>
      </c>
      <c r="BO40" s="185" t="s">
        <v>2811</v>
      </c>
      <c r="BP40" s="185" t="s">
        <v>2700</v>
      </c>
      <c r="BQ40" s="185" t="s">
        <v>2700</v>
      </c>
      <c r="BR40" s="185" t="s">
        <v>2811</v>
      </c>
      <c r="BS40" s="185" t="s">
        <v>2700</v>
      </c>
      <c r="BT40" s="185" t="s">
        <v>2700</v>
      </c>
      <c r="BU40" s="185" t="s">
        <v>2811</v>
      </c>
      <c r="BV40" s="185" t="s">
        <v>2700</v>
      </c>
      <c r="BW40" s="185" t="s">
        <v>2700</v>
      </c>
      <c r="BX40" s="185" t="s">
        <v>2811</v>
      </c>
      <c r="BY40" s="185" t="s">
        <v>2700</v>
      </c>
      <c r="BZ40" s="185" t="s">
        <v>2700</v>
      </c>
      <c r="CA40" s="185" t="s">
        <v>2811</v>
      </c>
      <c r="CB40" s="185" t="s">
        <v>2700</v>
      </c>
      <c r="CC40" s="185" t="s">
        <v>2700</v>
      </c>
      <c r="CD40" s="185" t="s">
        <v>2811</v>
      </c>
      <c r="CE40" s="185" t="s">
        <v>2700</v>
      </c>
      <c r="CF40" s="185" t="s">
        <v>2700</v>
      </c>
      <c r="CG40" s="185" t="s">
        <v>2811</v>
      </c>
      <c r="CH40" s="185" t="s">
        <v>2700</v>
      </c>
      <c r="CI40" s="185" t="s">
        <v>2700</v>
      </c>
      <c r="CJ40" s="185" t="s">
        <v>2811</v>
      </c>
      <c r="CK40" s="185" t="s">
        <v>2700</v>
      </c>
      <c r="CL40" s="185" t="s">
        <v>2700</v>
      </c>
      <c r="CM40" s="185" t="s">
        <v>2811</v>
      </c>
      <c r="CN40" s="185" t="s">
        <v>2700</v>
      </c>
      <c r="CO40" s="185" t="s">
        <v>2700</v>
      </c>
      <c r="CP40" s="185" t="s">
        <v>2811</v>
      </c>
      <c r="CQ40" s="185" t="s">
        <v>2700</v>
      </c>
      <c r="CR40" s="185" t="s">
        <v>2700</v>
      </c>
      <c r="CS40" s="185" t="s">
        <v>2811</v>
      </c>
      <c r="CT40" s="185" t="s">
        <v>2700</v>
      </c>
      <c r="CU40" s="185" t="s">
        <v>2700</v>
      </c>
      <c r="CV40" s="185" t="s">
        <v>2811</v>
      </c>
      <c r="CW40" s="185" t="s">
        <v>2700</v>
      </c>
      <c r="CX40" s="185" t="s">
        <v>2700</v>
      </c>
      <c r="CY40" s="185" t="s">
        <v>2811</v>
      </c>
      <c r="CZ40" s="185" t="s">
        <v>2700</v>
      </c>
      <c r="DA40" s="185" t="s">
        <v>2700</v>
      </c>
      <c r="DB40" s="185" t="s">
        <v>2811</v>
      </c>
      <c r="DC40" s="185" t="s">
        <v>2700</v>
      </c>
      <c r="DD40" s="185" t="s">
        <v>2700</v>
      </c>
      <c r="DE40" s="185" t="s">
        <v>2811</v>
      </c>
      <c r="DF40" s="185" t="s">
        <v>2700</v>
      </c>
      <c r="DG40" s="185" t="s">
        <v>2700</v>
      </c>
      <c r="DH40" s="185" t="s">
        <v>2811</v>
      </c>
      <c r="DI40" s="185" t="s">
        <v>2700</v>
      </c>
      <c r="DJ40" s="185" t="s">
        <v>2700</v>
      </c>
      <c r="DK40" s="185" t="s">
        <v>2811</v>
      </c>
      <c r="DL40" s="185" t="s">
        <v>2700</v>
      </c>
      <c r="DM40" s="185" t="s">
        <v>2700</v>
      </c>
      <c r="DN40" s="185" t="s">
        <v>2811</v>
      </c>
      <c r="DO40" s="185" t="s">
        <v>2700</v>
      </c>
      <c r="DP40" s="185" t="s">
        <v>2700</v>
      </c>
      <c r="DQ40" s="185" t="s">
        <v>2811</v>
      </c>
      <c r="DR40" s="185" t="s">
        <v>2700</v>
      </c>
      <c r="DS40" s="185" t="s">
        <v>2700</v>
      </c>
      <c r="DT40" s="185" t="s">
        <v>2811</v>
      </c>
      <c r="DU40" s="185" t="s">
        <v>2700</v>
      </c>
      <c r="DV40" s="185" t="s">
        <v>2700</v>
      </c>
      <c r="DW40" s="185" t="s">
        <v>2811</v>
      </c>
      <c r="DX40" s="185" t="s">
        <v>2700</v>
      </c>
      <c r="DY40" s="185" t="s">
        <v>2700</v>
      </c>
      <c r="DZ40" s="185" t="s">
        <v>2811</v>
      </c>
      <c r="EA40" s="185" t="s">
        <v>2700</v>
      </c>
      <c r="EB40" s="185" t="s">
        <v>2700</v>
      </c>
      <c r="EC40" s="185" t="s">
        <v>2811</v>
      </c>
      <c r="ED40" s="185" t="s">
        <v>2700</v>
      </c>
      <c r="EE40" s="185" t="s">
        <v>2700</v>
      </c>
      <c r="EF40" s="185" t="s">
        <v>2811</v>
      </c>
      <c r="EG40" s="185" t="s">
        <v>2700</v>
      </c>
      <c r="EH40" s="185" t="s">
        <v>2700</v>
      </c>
      <c r="EI40" s="185" t="s">
        <v>2811</v>
      </c>
      <c r="EJ40" s="185" t="s">
        <v>2700</v>
      </c>
      <c r="EK40" s="185" t="s">
        <v>2700</v>
      </c>
      <c r="EL40" s="185" t="s">
        <v>2811</v>
      </c>
      <c r="EM40" s="185" t="s">
        <v>2700</v>
      </c>
      <c r="EN40" s="185" t="s">
        <v>2700</v>
      </c>
      <c r="EO40" s="185" t="s">
        <v>2811</v>
      </c>
      <c r="EP40" s="185" t="s">
        <v>2700</v>
      </c>
      <c r="EQ40" s="185" t="s">
        <v>2700</v>
      </c>
      <c r="ER40" s="185" t="s">
        <v>2811</v>
      </c>
      <c r="ES40" s="185" t="s">
        <v>2700</v>
      </c>
      <c r="ET40" s="185" t="s">
        <v>2700</v>
      </c>
    </row>
    <row r="41" spans="1:150" x14ac:dyDescent="0.3">
      <c r="A41" s="1"/>
      <c r="B41" s="184" t="s">
        <v>2958</v>
      </c>
      <c r="C41" s="184" t="s">
        <v>111</v>
      </c>
      <c r="D41" s="184" t="s">
        <v>115</v>
      </c>
      <c r="E41" s="184" t="s">
        <v>2959</v>
      </c>
      <c r="F41" s="184" t="s">
        <v>2960</v>
      </c>
      <c r="G41" s="185" t="s">
        <v>2811</v>
      </c>
      <c r="H41" s="185" t="s">
        <v>2700</v>
      </c>
      <c r="I41" s="185" t="s">
        <v>2700</v>
      </c>
      <c r="J41" s="185" t="s">
        <v>2811</v>
      </c>
      <c r="K41" s="185" t="s">
        <v>2700</v>
      </c>
      <c r="L41" s="185" t="s">
        <v>2700</v>
      </c>
      <c r="M41" s="185" t="s">
        <v>2811</v>
      </c>
      <c r="N41" s="185" t="s">
        <v>2700</v>
      </c>
      <c r="O41" s="185" t="s">
        <v>2700</v>
      </c>
      <c r="P41" s="185" t="s">
        <v>2811</v>
      </c>
      <c r="Q41" s="185" t="s">
        <v>2700</v>
      </c>
      <c r="R41" s="185" t="s">
        <v>2700</v>
      </c>
      <c r="S41" s="185" t="s">
        <v>2811</v>
      </c>
      <c r="T41" s="185" t="s">
        <v>2700</v>
      </c>
      <c r="U41" s="185" t="s">
        <v>2700</v>
      </c>
      <c r="V41" s="185" t="s">
        <v>2811</v>
      </c>
      <c r="W41" s="185" t="s">
        <v>2700</v>
      </c>
      <c r="X41" s="185" t="s">
        <v>2700</v>
      </c>
      <c r="Y41" s="185" t="s">
        <v>2811</v>
      </c>
      <c r="Z41" s="185" t="s">
        <v>2700</v>
      </c>
      <c r="AA41" s="185" t="s">
        <v>2700</v>
      </c>
      <c r="AB41" s="185" t="s">
        <v>2811</v>
      </c>
      <c r="AC41" s="185" t="s">
        <v>2700</v>
      </c>
      <c r="AD41" s="185" t="s">
        <v>2700</v>
      </c>
      <c r="AE41" s="185" t="s">
        <v>2811</v>
      </c>
      <c r="AF41" s="185" t="s">
        <v>2700</v>
      </c>
      <c r="AG41" s="185" t="s">
        <v>2700</v>
      </c>
      <c r="AH41" s="185" t="s">
        <v>2811</v>
      </c>
      <c r="AI41" s="185" t="s">
        <v>2700</v>
      </c>
      <c r="AJ41" s="185" t="s">
        <v>2700</v>
      </c>
      <c r="AK41" s="185" t="s">
        <v>2811</v>
      </c>
      <c r="AL41" s="185" t="s">
        <v>2700</v>
      </c>
      <c r="AM41" s="185" t="s">
        <v>2700</v>
      </c>
      <c r="AN41" s="185" t="s">
        <v>2811</v>
      </c>
      <c r="AO41" s="185" t="s">
        <v>2700</v>
      </c>
      <c r="AP41" s="185" t="s">
        <v>2700</v>
      </c>
      <c r="AQ41" s="185" t="s">
        <v>2811</v>
      </c>
      <c r="AR41" s="185" t="s">
        <v>2700</v>
      </c>
      <c r="AS41" s="185" t="s">
        <v>2700</v>
      </c>
      <c r="AT41" s="185" t="s">
        <v>2811</v>
      </c>
      <c r="AU41" s="185" t="s">
        <v>2700</v>
      </c>
      <c r="AV41" s="185" t="s">
        <v>2700</v>
      </c>
      <c r="AW41" s="185" t="s">
        <v>2811</v>
      </c>
      <c r="AX41" s="185" t="s">
        <v>2700</v>
      </c>
      <c r="AY41" s="185" t="s">
        <v>2700</v>
      </c>
      <c r="AZ41" s="185" t="s">
        <v>2811</v>
      </c>
      <c r="BA41" s="185" t="s">
        <v>2700</v>
      </c>
      <c r="BB41" s="185" t="s">
        <v>2700</v>
      </c>
      <c r="BC41" s="185" t="s">
        <v>2811</v>
      </c>
      <c r="BD41" s="185" t="s">
        <v>2700</v>
      </c>
      <c r="BE41" s="185" t="s">
        <v>2700</v>
      </c>
      <c r="BF41" s="185" t="s">
        <v>2811</v>
      </c>
      <c r="BG41" s="185" t="s">
        <v>2700</v>
      </c>
      <c r="BH41" s="185" t="s">
        <v>2700</v>
      </c>
      <c r="BI41" s="185" t="s">
        <v>2811</v>
      </c>
      <c r="BJ41" s="185" t="s">
        <v>2700</v>
      </c>
      <c r="BK41" s="185" t="s">
        <v>2700</v>
      </c>
      <c r="BL41" s="185" t="s">
        <v>2811</v>
      </c>
      <c r="BM41" s="185" t="s">
        <v>2700</v>
      </c>
      <c r="BN41" s="185" t="s">
        <v>2700</v>
      </c>
      <c r="BO41" s="185" t="s">
        <v>2811</v>
      </c>
      <c r="BP41" s="185" t="s">
        <v>2700</v>
      </c>
      <c r="BQ41" s="185" t="s">
        <v>2700</v>
      </c>
      <c r="BR41" s="185" t="s">
        <v>2811</v>
      </c>
      <c r="BS41" s="185" t="s">
        <v>2700</v>
      </c>
      <c r="BT41" s="185" t="s">
        <v>2700</v>
      </c>
      <c r="BU41" s="185" t="s">
        <v>2811</v>
      </c>
      <c r="BV41" s="185" t="s">
        <v>2700</v>
      </c>
      <c r="BW41" s="185" t="s">
        <v>2700</v>
      </c>
      <c r="BX41" s="185" t="s">
        <v>2811</v>
      </c>
      <c r="BY41" s="185" t="s">
        <v>2700</v>
      </c>
      <c r="BZ41" s="185" t="s">
        <v>2700</v>
      </c>
      <c r="CA41" s="185" t="s">
        <v>2811</v>
      </c>
      <c r="CB41" s="185" t="s">
        <v>2700</v>
      </c>
      <c r="CC41" s="185" t="s">
        <v>2700</v>
      </c>
      <c r="CD41" s="185" t="s">
        <v>2811</v>
      </c>
      <c r="CE41" s="185" t="s">
        <v>2700</v>
      </c>
      <c r="CF41" s="185" t="s">
        <v>2700</v>
      </c>
      <c r="CG41" s="185" t="s">
        <v>2811</v>
      </c>
      <c r="CH41" s="185" t="s">
        <v>2700</v>
      </c>
      <c r="CI41" s="185" t="s">
        <v>2700</v>
      </c>
      <c r="CJ41" s="185" t="s">
        <v>2811</v>
      </c>
      <c r="CK41" s="185" t="s">
        <v>2700</v>
      </c>
      <c r="CL41" s="185" t="s">
        <v>2700</v>
      </c>
      <c r="CM41" s="185" t="s">
        <v>2811</v>
      </c>
      <c r="CN41" s="185" t="s">
        <v>2700</v>
      </c>
      <c r="CO41" s="185" t="s">
        <v>2700</v>
      </c>
      <c r="CP41" s="185" t="s">
        <v>2811</v>
      </c>
      <c r="CQ41" s="185" t="s">
        <v>2700</v>
      </c>
      <c r="CR41" s="185" t="s">
        <v>2700</v>
      </c>
      <c r="CS41" s="185" t="s">
        <v>2811</v>
      </c>
      <c r="CT41" s="185" t="s">
        <v>2700</v>
      </c>
      <c r="CU41" s="185" t="s">
        <v>2700</v>
      </c>
      <c r="CV41" s="185" t="s">
        <v>2811</v>
      </c>
      <c r="CW41" s="185" t="s">
        <v>2700</v>
      </c>
      <c r="CX41" s="185" t="s">
        <v>2700</v>
      </c>
      <c r="CY41" s="185" t="s">
        <v>2811</v>
      </c>
      <c r="CZ41" s="185" t="s">
        <v>2700</v>
      </c>
      <c r="DA41" s="185" t="s">
        <v>2700</v>
      </c>
      <c r="DB41" s="185" t="s">
        <v>2811</v>
      </c>
      <c r="DC41" s="185" t="s">
        <v>2700</v>
      </c>
      <c r="DD41" s="185" t="s">
        <v>2700</v>
      </c>
      <c r="DE41" s="185" t="s">
        <v>2811</v>
      </c>
      <c r="DF41" s="185" t="s">
        <v>2700</v>
      </c>
      <c r="DG41" s="185" t="s">
        <v>2700</v>
      </c>
      <c r="DH41" s="185" t="s">
        <v>2811</v>
      </c>
      <c r="DI41" s="185" t="s">
        <v>2700</v>
      </c>
      <c r="DJ41" s="185" t="s">
        <v>2700</v>
      </c>
      <c r="DK41" s="185" t="s">
        <v>2811</v>
      </c>
      <c r="DL41" s="185" t="s">
        <v>2700</v>
      </c>
      <c r="DM41" s="185" t="s">
        <v>2700</v>
      </c>
      <c r="DN41" s="185" t="s">
        <v>2811</v>
      </c>
      <c r="DO41" s="185" t="s">
        <v>2700</v>
      </c>
      <c r="DP41" s="185" t="s">
        <v>2700</v>
      </c>
      <c r="DQ41" s="185" t="s">
        <v>2811</v>
      </c>
      <c r="DR41" s="185" t="s">
        <v>2700</v>
      </c>
      <c r="DS41" s="185" t="s">
        <v>2700</v>
      </c>
      <c r="DT41" s="185" t="s">
        <v>2811</v>
      </c>
      <c r="DU41" s="185" t="s">
        <v>2700</v>
      </c>
      <c r="DV41" s="185" t="s">
        <v>2700</v>
      </c>
      <c r="DW41" s="185" t="s">
        <v>2811</v>
      </c>
      <c r="DX41" s="185" t="s">
        <v>2700</v>
      </c>
      <c r="DY41" s="185" t="s">
        <v>2700</v>
      </c>
      <c r="DZ41" s="185" t="s">
        <v>2811</v>
      </c>
      <c r="EA41" s="185" t="s">
        <v>2700</v>
      </c>
      <c r="EB41" s="185" t="s">
        <v>2700</v>
      </c>
      <c r="EC41" s="185" t="s">
        <v>2811</v>
      </c>
      <c r="ED41" s="185" t="s">
        <v>2700</v>
      </c>
      <c r="EE41" s="185" t="s">
        <v>2700</v>
      </c>
      <c r="EF41" s="185" t="s">
        <v>2811</v>
      </c>
      <c r="EG41" s="185" t="s">
        <v>2700</v>
      </c>
      <c r="EH41" s="185" t="s">
        <v>2700</v>
      </c>
      <c r="EI41" s="185" t="s">
        <v>2811</v>
      </c>
      <c r="EJ41" s="185" t="s">
        <v>2700</v>
      </c>
      <c r="EK41" s="185" t="s">
        <v>2700</v>
      </c>
      <c r="EL41" s="185" t="s">
        <v>2811</v>
      </c>
      <c r="EM41" s="185" t="s">
        <v>2700</v>
      </c>
      <c r="EN41" s="185" t="s">
        <v>2700</v>
      </c>
      <c r="EO41" s="185" t="s">
        <v>2811</v>
      </c>
      <c r="EP41" s="185" t="s">
        <v>2700</v>
      </c>
      <c r="EQ41" s="185" t="s">
        <v>2700</v>
      </c>
      <c r="ER41" s="185" t="s">
        <v>2811</v>
      </c>
      <c r="ES41" s="185" t="s">
        <v>2700</v>
      </c>
      <c r="ET41" s="185" t="s">
        <v>2700</v>
      </c>
    </row>
    <row r="42" spans="1:150" x14ac:dyDescent="0.3">
      <c r="A42" s="1"/>
      <c r="B42" s="184" t="s">
        <v>2961</v>
      </c>
      <c r="C42" s="184" t="s">
        <v>111</v>
      </c>
      <c r="D42" s="184" t="s">
        <v>115</v>
      </c>
      <c r="E42" s="184" t="s">
        <v>2962</v>
      </c>
      <c r="F42" s="184" t="s">
        <v>2963</v>
      </c>
      <c r="G42" s="185" t="s">
        <v>2811</v>
      </c>
      <c r="H42" s="185" t="s">
        <v>2700</v>
      </c>
      <c r="I42" s="185" t="s">
        <v>2700</v>
      </c>
      <c r="J42" s="185" t="s">
        <v>2811</v>
      </c>
      <c r="K42" s="185" t="s">
        <v>2700</v>
      </c>
      <c r="L42" s="185" t="s">
        <v>2700</v>
      </c>
      <c r="M42" s="185" t="s">
        <v>2811</v>
      </c>
      <c r="N42" s="185" t="s">
        <v>2700</v>
      </c>
      <c r="O42" s="185" t="s">
        <v>2700</v>
      </c>
      <c r="P42" s="185" t="s">
        <v>2811</v>
      </c>
      <c r="Q42" s="185" t="s">
        <v>2700</v>
      </c>
      <c r="R42" s="185" t="s">
        <v>2700</v>
      </c>
      <c r="S42" s="185" t="s">
        <v>2811</v>
      </c>
      <c r="T42" s="185" t="s">
        <v>2700</v>
      </c>
      <c r="U42" s="185" t="s">
        <v>2700</v>
      </c>
      <c r="V42" s="185" t="s">
        <v>2811</v>
      </c>
      <c r="W42" s="185" t="s">
        <v>2700</v>
      </c>
      <c r="X42" s="185" t="s">
        <v>2700</v>
      </c>
      <c r="Y42" s="185" t="s">
        <v>2811</v>
      </c>
      <c r="Z42" s="185" t="s">
        <v>2700</v>
      </c>
      <c r="AA42" s="185" t="s">
        <v>2700</v>
      </c>
      <c r="AB42" s="185" t="s">
        <v>2811</v>
      </c>
      <c r="AC42" s="185" t="s">
        <v>2700</v>
      </c>
      <c r="AD42" s="185" t="s">
        <v>2700</v>
      </c>
      <c r="AE42" s="185" t="s">
        <v>2811</v>
      </c>
      <c r="AF42" s="185" t="s">
        <v>2700</v>
      </c>
      <c r="AG42" s="185" t="s">
        <v>2700</v>
      </c>
      <c r="AH42" s="185" t="s">
        <v>2811</v>
      </c>
      <c r="AI42" s="185" t="s">
        <v>2700</v>
      </c>
      <c r="AJ42" s="185" t="s">
        <v>2700</v>
      </c>
      <c r="AK42" s="185" t="s">
        <v>2811</v>
      </c>
      <c r="AL42" s="185" t="s">
        <v>2700</v>
      </c>
      <c r="AM42" s="185" t="s">
        <v>2700</v>
      </c>
      <c r="AN42" s="185" t="s">
        <v>2811</v>
      </c>
      <c r="AO42" s="185" t="s">
        <v>2700</v>
      </c>
      <c r="AP42" s="185" t="s">
        <v>2700</v>
      </c>
      <c r="AQ42" s="185" t="s">
        <v>2811</v>
      </c>
      <c r="AR42" s="185" t="s">
        <v>2700</v>
      </c>
      <c r="AS42" s="185" t="s">
        <v>2700</v>
      </c>
      <c r="AT42" s="185" t="s">
        <v>2811</v>
      </c>
      <c r="AU42" s="185" t="s">
        <v>2700</v>
      </c>
      <c r="AV42" s="185" t="s">
        <v>2700</v>
      </c>
      <c r="AW42" s="185" t="s">
        <v>2811</v>
      </c>
      <c r="AX42" s="185" t="s">
        <v>2700</v>
      </c>
      <c r="AY42" s="185" t="s">
        <v>2700</v>
      </c>
      <c r="AZ42" s="185" t="s">
        <v>2811</v>
      </c>
      <c r="BA42" s="185" t="s">
        <v>2700</v>
      </c>
      <c r="BB42" s="185" t="s">
        <v>2700</v>
      </c>
      <c r="BC42" s="185" t="s">
        <v>2811</v>
      </c>
      <c r="BD42" s="185" t="s">
        <v>2700</v>
      </c>
      <c r="BE42" s="185" t="s">
        <v>2700</v>
      </c>
      <c r="BF42" s="185" t="s">
        <v>2811</v>
      </c>
      <c r="BG42" s="185" t="s">
        <v>2700</v>
      </c>
      <c r="BH42" s="185" t="s">
        <v>2700</v>
      </c>
      <c r="BI42" s="185" t="s">
        <v>2811</v>
      </c>
      <c r="BJ42" s="185" t="s">
        <v>2700</v>
      </c>
      <c r="BK42" s="185" t="s">
        <v>2700</v>
      </c>
      <c r="BL42" s="185" t="s">
        <v>2811</v>
      </c>
      <c r="BM42" s="185" t="s">
        <v>2700</v>
      </c>
      <c r="BN42" s="185" t="s">
        <v>2700</v>
      </c>
      <c r="BO42" s="185" t="s">
        <v>2811</v>
      </c>
      <c r="BP42" s="185" t="s">
        <v>2700</v>
      </c>
      <c r="BQ42" s="185" t="s">
        <v>2700</v>
      </c>
      <c r="BR42" s="185" t="s">
        <v>2811</v>
      </c>
      <c r="BS42" s="185" t="s">
        <v>2700</v>
      </c>
      <c r="BT42" s="185" t="s">
        <v>2700</v>
      </c>
      <c r="BU42" s="185" t="s">
        <v>2811</v>
      </c>
      <c r="BV42" s="185" t="s">
        <v>2700</v>
      </c>
      <c r="BW42" s="185" t="s">
        <v>2700</v>
      </c>
      <c r="BX42" s="185" t="s">
        <v>2811</v>
      </c>
      <c r="BY42" s="185" t="s">
        <v>2700</v>
      </c>
      <c r="BZ42" s="185" t="s">
        <v>2700</v>
      </c>
      <c r="CA42" s="185" t="s">
        <v>2811</v>
      </c>
      <c r="CB42" s="185" t="s">
        <v>2700</v>
      </c>
      <c r="CC42" s="185" t="s">
        <v>2700</v>
      </c>
      <c r="CD42" s="185" t="s">
        <v>2811</v>
      </c>
      <c r="CE42" s="185" t="s">
        <v>2700</v>
      </c>
      <c r="CF42" s="185" t="s">
        <v>2700</v>
      </c>
      <c r="CG42" s="185" t="s">
        <v>2811</v>
      </c>
      <c r="CH42" s="185" t="s">
        <v>2700</v>
      </c>
      <c r="CI42" s="185" t="s">
        <v>2700</v>
      </c>
      <c r="CJ42" s="185" t="s">
        <v>2811</v>
      </c>
      <c r="CK42" s="185" t="s">
        <v>2700</v>
      </c>
      <c r="CL42" s="185" t="s">
        <v>2700</v>
      </c>
      <c r="CM42" s="185" t="s">
        <v>2811</v>
      </c>
      <c r="CN42" s="185" t="s">
        <v>2700</v>
      </c>
      <c r="CO42" s="185" t="s">
        <v>2700</v>
      </c>
      <c r="CP42" s="185" t="s">
        <v>2811</v>
      </c>
      <c r="CQ42" s="185" t="s">
        <v>2700</v>
      </c>
      <c r="CR42" s="185" t="s">
        <v>2700</v>
      </c>
      <c r="CS42" s="185" t="s">
        <v>2811</v>
      </c>
      <c r="CT42" s="185" t="s">
        <v>2700</v>
      </c>
      <c r="CU42" s="185" t="s">
        <v>2700</v>
      </c>
      <c r="CV42" s="185" t="s">
        <v>2811</v>
      </c>
      <c r="CW42" s="185" t="s">
        <v>2700</v>
      </c>
      <c r="CX42" s="185" t="s">
        <v>2700</v>
      </c>
      <c r="CY42" s="185" t="s">
        <v>2811</v>
      </c>
      <c r="CZ42" s="185" t="s">
        <v>2700</v>
      </c>
      <c r="DA42" s="185" t="s">
        <v>2700</v>
      </c>
      <c r="DB42" s="185" t="s">
        <v>2811</v>
      </c>
      <c r="DC42" s="185" t="s">
        <v>2700</v>
      </c>
      <c r="DD42" s="185" t="s">
        <v>2700</v>
      </c>
      <c r="DE42" s="185" t="s">
        <v>2811</v>
      </c>
      <c r="DF42" s="185" t="s">
        <v>2700</v>
      </c>
      <c r="DG42" s="185" t="s">
        <v>2700</v>
      </c>
      <c r="DH42" s="185" t="s">
        <v>2811</v>
      </c>
      <c r="DI42" s="185" t="s">
        <v>2700</v>
      </c>
      <c r="DJ42" s="185" t="s">
        <v>2700</v>
      </c>
      <c r="DK42" s="185" t="s">
        <v>2811</v>
      </c>
      <c r="DL42" s="185" t="s">
        <v>2700</v>
      </c>
      <c r="DM42" s="185" t="s">
        <v>2700</v>
      </c>
      <c r="DN42" s="185" t="s">
        <v>2811</v>
      </c>
      <c r="DO42" s="185" t="s">
        <v>2700</v>
      </c>
      <c r="DP42" s="185" t="s">
        <v>2700</v>
      </c>
      <c r="DQ42" s="185" t="s">
        <v>2811</v>
      </c>
      <c r="DR42" s="185" t="s">
        <v>2700</v>
      </c>
      <c r="DS42" s="185" t="s">
        <v>2700</v>
      </c>
      <c r="DT42" s="185" t="s">
        <v>2811</v>
      </c>
      <c r="DU42" s="185" t="s">
        <v>2700</v>
      </c>
      <c r="DV42" s="185" t="s">
        <v>2700</v>
      </c>
      <c r="DW42" s="185" t="s">
        <v>2811</v>
      </c>
      <c r="DX42" s="185" t="s">
        <v>2700</v>
      </c>
      <c r="DY42" s="185" t="s">
        <v>2700</v>
      </c>
      <c r="DZ42" s="185" t="s">
        <v>2811</v>
      </c>
      <c r="EA42" s="185" t="s">
        <v>2700</v>
      </c>
      <c r="EB42" s="185" t="s">
        <v>2700</v>
      </c>
      <c r="EC42" s="185" t="s">
        <v>2811</v>
      </c>
      <c r="ED42" s="185" t="s">
        <v>2700</v>
      </c>
      <c r="EE42" s="185" t="s">
        <v>2700</v>
      </c>
      <c r="EF42" s="185" t="s">
        <v>2811</v>
      </c>
      <c r="EG42" s="185" t="s">
        <v>2700</v>
      </c>
      <c r="EH42" s="185" t="s">
        <v>2700</v>
      </c>
      <c r="EI42" s="185" t="s">
        <v>2811</v>
      </c>
      <c r="EJ42" s="185" t="s">
        <v>2700</v>
      </c>
      <c r="EK42" s="185" t="s">
        <v>2700</v>
      </c>
      <c r="EL42" s="185" t="s">
        <v>2811</v>
      </c>
      <c r="EM42" s="185" t="s">
        <v>2700</v>
      </c>
      <c r="EN42" s="185" t="s">
        <v>2700</v>
      </c>
      <c r="EO42" s="185" t="s">
        <v>2811</v>
      </c>
      <c r="EP42" s="185" t="s">
        <v>2700</v>
      </c>
      <c r="EQ42" s="185" t="s">
        <v>2700</v>
      </c>
      <c r="ER42" s="185" t="s">
        <v>2811</v>
      </c>
      <c r="ES42" s="185" t="s">
        <v>2700</v>
      </c>
      <c r="ET42" s="185" t="s">
        <v>2700</v>
      </c>
    </row>
    <row r="43" spans="1:150" x14ac:dyDescent="0.3">
      <c r="A43" s="1"/>
      <c r="B43" s="183" t="s">
        <v>2964</v>
      </c>
      <c r="C43" s="183" t="s">
        <v>44</v>
      </c>
      <c r="D43" s="183" t="s">
        <v>132</v>
      </c>
      <c r="E43" s="183" t="s">
        <v>2965</v>
      </c>
      <c r="F43" s="183" t="s">
        <v>2966</v>
      </c>
      <c r="G43" s="183" t="s">
        <v>2811</v>
      </c>
      <c r="H43" s="183" t="s">
        <v>2967</v>
      </c>
      <c r="I43" s="183" t="s">
        <v>2968</v>
      </c>
      <c r="J43" s="183" t="s">
        <v>2811</v>
      </c>
      <c r="K43" s="183" t="s">
        <v>2969</v>
      </c>
      <c r="L43" s="183" t="s">
        <v>2700</v>
      </c>
      <c r="M43" s="183" t="s">
        <v>2811</v>
      </c>
      <c r="N43" s="183" t="s">
        <v>2970</v>
      </c>
      <c r="O43" s="183" t="s">
        <v>2700</v>
      </c>
      <c r="P43" s="183" t="s">
        <v>2811</v>
      </c>
      <c r="Q43" s="183" t="s">
        <v>2971</v>
      </c>
      <c r="R43" s="183" t="s">
        <v>2700</v>
      </c>
      <c r="S43" s="183" t="s">
        <v>2811</v>
      </c>
      <c r="T43" s="183" t="s">
        <v>2972</v>
      </c>
      <c r="U43" s="183" t="s">
        <v>2973</v>
      </c>
      <c r="V43" s="183" t="s">
        <v>2811</v>
      </c>
      <c r="W43" s="183" t="s">
        <v>2974</v>
      </c>
      <c r="X43" s="183" t="s">
        <v>2700</v>
      </c>
      <c r="Y43" s="183" t="s">
        <v>2811</v>
      </c>
      <c r="Z43" s="183" t="s">
        <v>2975</v>
      </c>
      <c r="AA43" s="183" t="s">
        <v>2700</v>
      </c>
      <c r="AB43" s="183" t="s">
        <v>2811</v>
      </c>
      <c r="AC43" s="183" t="s">
        <v>2976</v>
      </c>
      <c r="AD43" s="183" t="s">
        <v>2977</v>
      </c>
      <c r="AE43" s="183" t="s">
        <v>2811</v>
      </c>
      <c r="AF43" s="183" t="s">
        <v>2978</v>
      </c>
      <c r="AG43" s="183" t="s">
        <v>2979</v>
      </c>
      <c r="AH43" s="183" t="s">
        <v>2811</v>
      </c>
      <c r="AI43" s="183" t="s">
        <v>2980</v>
      </c>
      <c r="AJ43" s="183" t="s">
        <v>2700</v>
      </c>
      <c r="AK43" s="183" t="s">
        <v>2811</v>
      </c>
      <c r="AL43" s="183" t="s">
        <v>2981</v>
      </c>
      <c r="AM43" s="183" t="s">
        <v>2700</v>
      </c>
      <c r="AN43" s="183" t="s">
        <v>2811</v>
      </c>
      <c r="AO43" s="183" t="s">
        <v>2982</v>
      </c>
      <c r="AP43" s="183" t="s">
        <v>2700</v>
      </c>
      <c r="AQ43" s="183" t="s">
        <v>2811</v>
      </c>
      <c r="AR43" s="183" t="s">
        <v>2983</v>
      </c>
      <c r="AS43" s="183" t="s">
        <v>2700</v>
      </c>
      <c r="AT43" s="183" t="s">
        <v>2811</v>
      </c>
      <c r="AU43" s="183" t="s">
        <v>2984</v>
      </c>
      <c r="AV43" s="183" t="s">
        <v>2700</v>
      </c>
      <c r="AW43" s="183" t="s">
        <v>2811</v>
      </c>
      <c r="AX43" s="183" t="s">
        <v>2985</v>
      </c>
      <c r="AY43" s="183" t="s">
        <v>2700</v>
      </c>
      <c r="AZ43" s="183" t="s">
        <v>2811</v>
      </c>
      <c r="BA43" s="183" t="s">
        <v>2986</v>
      </c>
      <c r="BB43" s="183" t="s">
        <v>2700</v>
      </c>
      <c r="BC43" s="183" t="s">
        <v>2811</v>
      </c>
      <c r="BD43" s="183" t="s">
        <v>2975</v>
      </c>
      <c r="BE43" s="183" t="s">
        <v>2700</v>
      </c>
      <c r="BF43" s="183" t="s">
        <v>2811</v>
      </c>
      <c r="BG43" s="183" t="s">
        <v>2987</v>
      </c>
      <c r="BH43" s="183" t="s">
        <v>2988</v>
      </c>
      <c r="BI43" s="183" t="s">
        <v>2811</v>
      </c>
      <c r="BJ43" s="183" t="s">
        <v>2989</v>
      </c>
      <c r="BK43" s="183" t="s">
        <v>2700</v>
      </c>
      <c r="BL43" s="183" t="s">
        <v>2811</v>
      </c>
      <c r="BM43" s="183" t="s">
        <v>2990</v>
      </c>
      <c r="BN43" s="183" t="s">
        <v>2700</v>
      </c>
      <c r="BO43" s="183" t="s">
        <v>2811</v>
      </c>
      <c r="BP43" s="183" t="s">
        <v>2991</v>
      </c>
      <c r="BQ43" s="183" t="s">
        <v>2700</v>
      </c>
      <c r="BR43" s="183" t="s">
        <v>2811</v>
      </c>
      <c r="BS43" s="183" t="s">
        <v>2992</v>
      </c>
      <c r="BT43" s="183" t="s">
        <v>2700</v>
      </c>
      <c r="BU43" s="183" t="s">
        <v>2811</v>
      </c>
      <c r="BV43" s="183" t="s">
        <v>2993</v>
      </c>
      <c r="BW43" s="183" t="s">
        <v>2700</v>
      </c>
      <c r="BX43" s="183" t="s">
        <v>2811</v>
      </c>
      <c r="BY43" s="183" t="s">
        <v>2994</v>
      </c>
      <c r="BZ43" s="183" t="s">
        <v>2700</v>
      </c>
      <c r="CA43" s="183" t="s">
        <v>2811</v>
      </c>
      <c r="CB43" s="183" t="s">
        <v>2995</v>
      </c>
      <c r="CC43" s="183" t="s">
        <v>2700</v>
      </c>
      <c r="CD43" s="183" t="s">
        <v>2811</v>
      </c>
      <c r="CE43" s="183" t="s">
        <v>2996</v>
      </c>
      <c r="CF43" s="183" t="s">
        <v>2997</v>
      </c>
      <c r="CG43" s="183" t="s">
        <v>2811</v>
      </c>
      <c r="CH43" s="183" t="s">
        <v>2998</v>
      </c>
      <c r="CI43" s="183" t="s">
        <v>2700</v>
      </c>
      <c r="CJ43" s="183" t="s">
        <v>2811</v>
      </c>
      <c r="CK43" s="183" t="s">
        <v>2999</v>
      </c>
      <c r="CL43" s="183" t="s">
        <v>2700</v>
      </c>
      <c r="CM43" s="183" t="s">
        <v>2811</v>
      </c>
      <c r="CN43" s="183" t="s">
        <v>3000</v>
      </c>
      <c r="CO43" s="183" t="s">
        <v>2700</v>
      </c>
      <c r="CP43" s="183" t="s">
        <v>2811</v>
      </c>
      <c r="CQ43" s="183" t="s">
        <v>3001</v>
      </c>
      <c r="CR43" s="183" t="s">
        <v>2700</v>
      </c>
      <c r="CS43" s="183" t="s">
        <v>2811</v>
      </c>
      <c r="CT43" s="183" t="s">
        <v>3002</v>
      </c>
      <c r="CU43" s="183" t="s">
        <v>2700</v>
      </c>
      <c r="CV43" s="183" t="s">
        <v>2811</v>
      </c>
      <c r="CW43" s="183" t="s">
        <v>3003</v>
      </c>
      <c r="CX43" s="183" t="s">
        <v>2700</v>
      </c>
      <c r="CY43" s="183" t="s">
        <v>2811</v>
      </c>
      <c r="CZ43" s="183" t="s">
        <v>3004</v>
      </c>
      <c r="DA43" s="183" t="s">
        <v>2700</v>
      </c>
      <c r="DB43" s="183" t="s">
        <v>2811</v>
      </c>
      <c r="DC43" s="183" t="s">
        <v>2700</v>
      </c>
      <c r="DD43" s="183" t="s">
        <v>2700</v>
      </c>
      <c r="DE43" s="183" t="s">
        <v>2811</v>
      </c>
      <c r="DF43" s="183" t="s">
        <v>3005</v>
      </c>
      <c r="DG43" s="183" t="s">
        <v>2700</v>
      </c>
      <c r="DH43" s="183" t="s">
        <v>2811</v>
      </c>
      <c r="DI43" s="183" t="s">
        <v>3006</v>
      </c>
      <c r="DJ43" s="183" t="s">
        <v>2700</v>
      </c>
      <c r="DK43" s="183" t="s">
        <v>2811</v>
      </c>
      <c r="DL43" s="183" t="s">
        <v>2884</v>
      </c>
      <c r="DM43" s="183" t="s">
        <v>3007</v>
      </c>
      <c r="DN43" s="183" t="s">
        <v>2811</v>
      </c>
      <c r="DO43" s="183" t="s">
        <v>3008</v>
      </c>
      <c r="DP43" s="183" t="s">
        <v>3009</v>
      </c>
      <c r="DQ43" s="183" t="s">
        <v>2811</v>
      </c>
      <c r="DR43" s="183" t="s">
        <v>3010</v>
      </c>
      <c r="DS43" s="183" t="s">
        <v>3011</v>
      </c>
      <c r="DT43" s="183" t="s">
        <v>2811</v>
      </c>
      <c r="DU43" s="183" t="s">
        <v>3012</v>
      </c>
      <c r="DV43" s="183" t="s">
        <v>3013</v>
      </c>
      <c r="DW43" s="183" t="s">
        <v>2811</v>
      </c>
      <c r="DX43" s="183" t="s">
        <v>3014</v>
      </c>
      <c r="DY43" s="183" t="s">
        <v>2700</v>
      </c>
      <c r="DZ43" s="183" t="s">
        <v>2811</v>
      </c>
      <c r="EA43" s="183" t="s">
        <v>3015</v>
      </c>
      <c r="EB43" s="183" t="s">
        <v>2700</v>
      </c>
      <c r="EC43" s="183" t="s">
        <v>2811</v>
      </c>
      <c r="ED43" s="183" t="s">
        <v>3016</v>
      </c>
      <c r="EE43" s="183" t="s">
        <v>3017</v>
      </c>
      <c r="EF43" s="183" t="s">
        <v>2811</v>
      </c>
      <c r="EG43" s="183" t="s">
        <v>3018</v>
      </c>
      <c r="EH43" s="183" t="s">
        <v>2700</v>
      </c>
      <c r="EI43" s="183" t="s">
        <v>2811</v>
      </c>
      <c r="EJ43" s="183" t="s">
        <v>3019</v>
      </c>
      <c r="EK43" s="183" t="s">
        <v>2700</v>
      </c>
      <c r="EL43" s="183" t="s">
        <v>2811</v>
      </c>
      <c r="EM43" s="183" t="s">
        <v>3020</v>
      </c>
      <c r="EN43" s="183" t="s">
        <v>2700</v>
      </c>
      <c r="EO43" s="183" t="s">
        <v>2811</v>
      </c>
      <c r="EP43" s="183" t="s">
        <v>3021</v>
      </c>
      <c r="EQ43" s="183" t="s">
        <v>2700</v>
      </c>
      <c r="ER43" s="183" t="s">
        <v>2811</v>
      </c>
      <c r="ES43" s="183" t="s">
        <v>3022</v>
      </c>
      <c r="ET43" s="183" t="s">
        <v>2700</v>
      </c>
    </row>
    <row r="44" spans="1:150" x14ac:dyDescent="0.3">
      <c r="A44" s="1"/>
      <c r="B44" s="184" t="s">
        <v>3023</v>
      </c>
      <c r="C44" s="184" t="s">
        <v>44</v>
      </c>
      <c r="D44" s="184" t="s">
        <v>132</v>
      </c>
      <c r="E44" s="184" t="s">
        <v>3024</v>
      </c>
      <c r="F44" s="184" t="s">
        <v>3025</v>
      </c>
      <c r="G44" s="185" t="s">
        <v>2811</v>
      </c>
      <c r="H44" s="185" t="s">
        <v>2700</v>
      </c>
      <c r="I44" s="185" t="s">
        <v>2700</v>
      </c>
      <c r="J44" s="185" t="s">
        <v>2811</v>
      </c>
      <c r="K44" s="185" t="s">
        <v>2700</v>
      </c>
      <c r="L44" s="185" t="s">
        <v>2700</v>
      </c>
      <c r="M44" s="185" t="s">
        <v>2811</v>
      </c>
      <c r="N44" s="185" t="s">
        <v>2700</v>
      </c>
      <c r="O44" s="185" t="s">
        <v>2700</v>
      </c>
      <c r="P44" s="185" t="s">
        <v>2811</v>
      </c>
      <c r="Q44" s="185" t="s">
        <v>2700</v>
      </c>
      <c r="R44" s="185" t="s">
        <v>2700</v>
      </c>
      <c r="S44" s="185" t="s">
        <v>2811</v>
      </c>
      <c r="T44" s="185" t="s">
        <v>2700</v>
      </c>
      <c r="U44" s="185" t="s">
        <v>2700</v>
      </c>
      <c r="V44" s="185" t="s">
        <v>2811</v>
      </c>
      <c r="W44" s="185" t="s">
        <v>2700</v>
      </c>
      <c r="X44" s="185" t="s">
        <v>2700</v>
      </c>
      <c r="Y44" s="185" t="s">
        <v>2811</v>
      </c>
      <c r="Z44" s="185" t="s">
        <v>2700</v>
      </c>
      <c r="AA44" s="185" t="s">
        <v>2700</v>
      </c>
      <c r="AB44" s="185" t="s">
        <v>2811</v>
      </c>
      <c r="AC44" s="185" t="s">
        <v>2700</v>
      </c>
      <c r="AD44" s="185" t="s">
        <v>2700</v>
      </c>
      <c r="AE44" s="185" t="s">
        <v>2811</v>
      </c>
      <c r="AF44" s="185" t="s">
        <v>2700</v>
      </c>
      <c r="AG44" s="185" t="s">
        <v>2700</v>
      </c>
      <c r="AH44" s="185" t="s">
        <v>2811</v>
      </c>
      <c r="AI44" s="185" t="s">
        <v>2700</v>
      </c>
      <c r="AJ44" s="185" t="s">
        <v>2700</v>
      </c>
      <c r="AK44" s="185" t="s">
        <v>2811</v>
      </c>
      <c r="AL44" s="185" t="s">
        <v>2700</v>
      </c>
      <c r="AM44" s="185" t="s">
        <v>2700</v>
      </c>
      <c r="AN44" s="185" t="s">
        <v>2811</v>
      </c>
      <c r="AO44" s="185" t="s">
        <v>2700</v>
      </c>
      <c r="AP44" s="185" t="s">
        <v>2700</v>
      </c>
      <c r="AQ44" s="185" t="s">
        <v>2811</v>
      </c>
      <c r="AR44" s="185" t="s">
        <v>2700</v>
      </c>
      <c r="AS44" s="185" t="s">
        <v>2700</v>
      </c>
      <c r="AT44" s="185" t="s">
        <v>2811</v>
      </c>
      <c r="AU44" s="185" t="s">
        <v>2700</v>
      </c>
      <c r="AV44" s="185" t="s">
        <v>2700</v>
      </c>
      <c r="AW44" s="185" t="s">
        <v>2811</v>
      </c>
      <c r="AX44" s="185" t="s">
        <v>2700</v>
      </c>
      <c r="AY44" s="185" t="s">
        <v>2700</v>
      </c>
      <c r="AZ44" s="185" t="s">
        <v>2811</v>
      </c>
      <c r="BA44" s="185" t="s">
        <v>2700</v>
      </c>
      <c r="BB44" s="185" t="s">
        <v>2700</v>
      </c>
      <c r="BC44" s="185" t="s">
        <v>2811</v>
      </c>
      <c r="BD44" s="185" t="s">
        <v>2700</v>
      </c>
      <c r="BE44" s="185" t="s">
        <v>2700</v>
      </c>
      <c r="BF44" s="185" t="s">
        <v>2811</v>
      </c>
      <c r="BG44" s="185" t="s">
        <v>2700</v>
      </c>
      <c r="BH44" s="185" t="s">
        <v>2700</v>
      </c>
      <c r="BI44" s="185" t="s">
        <v>2811</v>
      </c>
      <c r="BJ44" s="185" t="s">
        <v>2700</v>
      </c>
      <c r="BK44" s="185" t="s">
        <v>2700</v>
      </c>
      <c r="BL44" s="185" t="s">
        <v>2811</v>
      </c>
      <c r="BM44" s="185" t="s">
        <v>2700</v>
      </c>
      <c r="BN44" s="185" t="s">
        <v>2700</v>
      </c>
      <c r="BO44" s="185" t="s">
        <v>2811</v>
      </c>
      <c r="BP44" s="185" t="s">
        <v>3026</v>
      </c>
      <c r="BQ44" s="185" t="s">
        <v>2700</v>
      </c>
      <c r="BR44" s="185" t="s">
        <v>2811</v>
      </c>
      <c r="BS44" s="185" t="s">
        <v>2700</v>
      </c>
      <c r="BT44" s="185" t="s">
        <v>2700</v>
      </c>
      <c r="BU44" s="185" t="s">
        <v>2811</v>
      </c>
      <c r="BV44" s="185" t="s">
        <v>2700</v>
      </c>
      <c r="BW44" s="185" t="s">
        <v>2700</v>
      </c>
      <c r="BX44" s="185" t="s">
        <v>2811</v>
      </c>
      <c r="BY44" s="185" t="s">
        <v>2994</v>
      </c>
      <c r="BZ44" s="185" t="s">
        <v>2700</v>
      </c>
      <c r="CA44" s="185" t="s">
        <v>2811</v>
      </c>
      <c r="CB44" s="185" t="s">
        <v>2700</v>
      </c>
      <c r="CC44" s="185" t="s">
        <v>2700</v>
      </c>
      <c r="CD44" s="185" t="s">
        <v>2811</v>
      </c>
      <c r="CE44" s="185" t="s">
        <v>2700</v>
      </c>
      <c r="CF44" s="185" t="s">
        <v>2700</v>
      </c>
      <c r="CG44" s="185" t="s">
        <v>2811</v>
      </c>
      <c r="CH44" s="185" t="s">
        <v>2998</v>
      </c>
      <c r="CI44" s="185" t="s">
        <v>2700</v>
      </c>
      <c r="CJ44" s="185" t="s">
        <v>2811</v>
      </c>
      <c r="CK44" s="185" t="s">
        <v>2700</v>
      </c>
      <c r="CL44" s="185" t="s">
        <v>2700</v>
      </c>
      <c r="CM44" s="185" t="s">
        <v>2811</v>
      </c>
      <c r="CN44" s="185" t="s">
        <v>2700</v>
      </c>
      <c r="CO44" s="185" t="s">
        <v>2700</v>
      </c>
      <c r="CP44" s="185" t="s">
        <v>2811</v>
      </c>
      <c r="CQ44" s="185" t="s">
        <v>2700</v>
      </c>
      <c r="CR44" s="185" t="s">
        <v>2700</v>
      </c>
      <c r="CS44" s="185" t="s">
        <v>2811</v>
      </c>
      <c r="CT44" s="185" t="s">
        <v>3002</v>
      </c>
      <c r="CU44" s="185" t="s">
        <v>2700</v>
      </c>
      <c r="CV44" s="185" t="s">
        <v>2811</v>
      </c>
      <c r="CW44" s="185" t="s">
        <v>2700</v>
      </c>
      <c r="CX44" s="185" t="s">
        <v>2700</v>
      </c>
      <c r="CY44" s="185" t="s">
        <v>2811</v>
      </c>
      <c r="CZ44" s="185" t="s">
        <v>2700</v>
      </c>
      <c r="DA44" s="185" t="s">
        <v>2700</v>
      </c>
      <c r="DB44" s="185" t="s">
        <v>2811</v>
      </c>
      <c r="DC44" s="185" t="s">
        <v>2700</v>
      </c>
      <c r="DD44" s="185" t="s">
        <v>2700</v>
      </c>
      <c r="DE44" s="185" t="s">
        <v>2811</v>
      </c>
      <c r="DF44" s="185" t="s">
        <v>2700</v>
      </c>
      <c r="DG44" s="185" t="s">
        <v>2700</v>
      </c>
      <c r="DH44" s="185" t="s">
        <v>2811</v>
      </c>
      <c r="DI44" s="185" t="s">
        <v>3027</v>
      </c>
      <c r="DJ44" s="185" t="s">
        <v>2700</v>
      </c>
      <c r="DK44" s="185" t="s">
        <v>2811</v>
      </c>
      <c r="DL44" s="185" t="s">
        <v>2700</v>
      </c>
      <c r="DM44" s="185" t="s">
        <v>2700</v>
      </c>
      <c r="DN44" s="185" t="s">
        <v>2811</v>
      </c>
      <c r="DO44" s="185" t="s">
        <v>2700</v>
      </c>
      <c r="DP44" s="185" t="s">
        <v>2700</v>
      </c>
      <c r="DQ44" s="185" t="s">
        <v>2811</v>
      </c>
      <c r="DR44" s="185" t="s">
        <v>3028</v>
      </c>
      <c r="DS44" s="185" t="s">
        <v>3029</v>
      </c>
      <c r="DT44" s="185" t="s">
        <v>2811</v>
      </c>
      <c r="DU44" s="185" t="s">
        <v>2700</v>
      </c>
      <c r="DV44" s="185" t="s">
        <v>2700</v>
      </c>
      <c r="DW44" s="185" t="s">
        <v>2811</v>
      </c>
      <c r="DX44" s="185" t="s">
        <v>2700</v>
      </c>
      <c r="DY44" s="185" t="s">
        <v>2700</v>
      </c>
      <c r="DZ44" s="185" t="s">
        <v>2811</v>
      </c>
      <c r="EA44" s="185" t="s">
        <v>2700</v>
      </c>
      <c r="EB44" s="185" t="s">
        <v>2700</v>
      </c>
      <c r="EC44" s="185" t="s">
        <v>2811</v>
      </c>
      <c r="ED44" s="185" t="s">
        <v>2700</v>
      </c>
      <c r="EE44" s="185" t="s">
        <v>2700</v>
      </c>
      <c r="EF44" s="185" t="s">
        <v>2811</v>
      </c>
      <c r="EG44" s="185" t="s">
        <v>2700</v>
      </c>
      <c r="EH44" s="185" t="s">
        <v>2700</v>
      </c>
      <c r="EI44" s="185" t="s">
        <v>2811</v>
      </c>
      <c r="EJ44" s="185" t="s">
        <v>2700</v>
      </c>
      <c r="EK44" s="185" t="s">
        <v>2700</v>
      </c>
      <c r="EL44" s="185" t="s">
        <v>2811</v>
      </c>
      <c r="EM44" s="185" t="s">
        <v>2700</v>
      </c>
      <c r="EN44" s="185" t="s">
        <v>2700</v>
      </c>
      <c r="EO44" s="185" t="s">
        <v>2811</v>
      </c>
      <c r="EP44" s="185" t="s">
        <v>2700</v>
      </c>
      <c r="EQ44" s="185" t="s">
        <v>2700</v>
      </c>
      <c r="ER44" s="185" t="s">
        <v>2811</v>
      </c>
      <c r="ES44" s="185" t="s">
        <v>2700</v>
      </c>
      <c r="ET44" s="185" t="s">
        <v>2700</v>
      </c>
    </row>
    <row r="45" spans="1:150" x14ac:dyDescent="0.3">
      <c r="A45" s="1"/>
      <c r="B45" s="184" t="s">
        <v>3030</v>
      </c>
      <c r="C45" s="184" t="s">
        <v>44</v>
      </c>
      <c r="D45" s="184" t="s">
        <v>132</v>
      </c>
      <c r="E45" s="184" t="s">
        <v>3031</v>
      </c>
      <c r="F45" s="184" t="s">
        <v>3032</v>
      </c>
      <c r="G45" s="185" t="s">
        <v>2811</v>
      </c>
      <c r="H45" s="185" t="s">
        <v>2967</v>
      </c>
      <c r="I45" s="185" t="s">
        <v>2968</v>
      </c>
      <c r="J45" s="185" t="s">
        <v>2811</v>
      </c>
      <c r="K45" s="185" t="s">
        <v>2969</v>
      </c>
      <c r="L45" s="185" t="s">
        <v>2700</v>
      </c>
      <c r="M45" s="185" t="s">
        <v>2811</v>
      </c>
      <c r="N45" s="185" t="s">
        <v>2970</v>
      </c>
      <c r="O45" s="185" t="s">
        <v>2700</v>
      </c>
      <c r="P45" s="185" t="s">
        <v>2811</v>
      </c>
      <c r="Q45" s="185" t="s">
        <v>2971</v>
      </c>
      <c r="R45" s="185" t="s">
        <v>2700</v>
      </c>
      <c r="S45" s="185" t="s">
        <v>2811</v>
      </c>
      <c r="T45" s="185" t="s">
        <v>2972</v>
      </c>
      <c r="U45" s="185" t="s">
        <v>2973</v>
      </c>
      <c r="V45" s="185" t="s">
        <v>2811</v>
      </c>
      <c r="W45" s="185" t="s">
        <v>2974</v>
      </c>
      <c r="X45" s="185" t="s">
        <v>2700</v>
      </c>
      <c r="Y45" s="185" t="s">
        <v>2811</v>
      </c>
      <c r="Z45" s="185" t="s">
        <v>2975</v>
      </c>
      <c r="AA45" s="185" t="s">
        <v>2700</v>
      </c>
      <c r="AB45" s="185" t="s">
        <v>2811</v>
      </c>
      <c r="AC45" s="185" t="s">
        <v>2976</v>
      </c>
      <c r="AD45" s="185" t="s">
        <v>2977</v>
      </c>
      <c r="AE45" s="185" t="s">
        <v>2811</v>
      </c>
      <c r="AF45" s="185" t="s">
        <v>2978</v>
      </c>
      <c r="AG45" s="185" t="s">
        <v>2979</v>
      </c>
      <c r="AH45" s="185" t="s">
        <v>2811</v>
      </c>
      <c r="AI45" s="185" t="s">
        <v>2980</v>
      </c>
      <c r="AJ45" s="185" t="s">
        <v>2700</v>
      </c>
      <c r="AK45" s="185" t="s">
        <v>2811</v>
      </c>
      <c r="AL45" s="185" t="s">
        <v>2981</v>
      </c>
      <c r="AM45" s="185" t="s">
        <v>2700</v>
      </c>
      <c r="AN45" s="185" t="s">
        <v>2811</v>
      </c>
      <c r="AO45" s="185" t="s">
        <v>2982</v>
      </c>
      <c r="AP45" s="185" t="s">
        <v>2700</v>
      </c>
      <c r="AQ45" s="185" t="s">
        <v>2811</v>
      </c>
      <c r="AR45" s="185" t="s">
        <v>2983</v>
      </c>
      <c r="AS45" s="185" t="s">
        <v>2700</v>
      </c>
      <c r="AT45" s="185" t="s">
        <v>2811</v>
      </c>
      <c r="AU45" s="185" t="s">
        <v>2984</v>
      </c>
      <c r="AV45" s="185" t="s">
        <v>2700</v>
      </c>
      <c r="AW45" s="185" t="s">
        <v>2811</v>
      </c>
      <c r="AX45" s="185" t="s">
        <v>2985</v>
      </c>
      <c r="AY45" s="185" t="s">
        <v>2700</v>
      </c>
      <c r="AZ45" s="185" t="s">
        <v>2811</v>
      </c>
      <c r="BA45" s="185" t="s">
        <v>2986</v>
      </c>
      <c r="BB45" s="185" t="s">
        <v>2700</v>
      </c>
      <c r="BC45" s="185" t="s">
        <v>2811</v>
      </c>
      <c r="BD45" s="185" t="s">
        <v>2975</v>
      </c>
      <c r="BE45" s="185" t="s">
        <v>2700</v>
      </c>
      <c r="BF45" s="185" t="s">
        <v>2811</v>
      </c>
      <c r="BG45" s="185" t="s">
        <v>2987</v>
      </c>
      <c r="BH45" s="185" t="s">
        <v>2988</v>
      </c>
      <c r="BI45" s="185" t="s">
        <v>2811</v>
      </c>
      <c r="BJ45" s="185" t="s">
        <v>2989</v>
      </c>
      <c r="BK45" s="185" t="s">
        <v>2700</v>
      </c>
      <c r="BL45" s="185" t="s">
        <v>2811</v>
      </c>
      <c r="BM45" s="185" t="s">
        <v>2990</v>
      </c>
      <c r="BN45" s="185" t="s">
        <v>2700</v>
      </c>
      <c r="BO45" s="185" t="s">
        <v>2811</v>
      </c>
      <c r="BP45" s="185" t="s">
        <v>3033</v>
      </c>
      <c r="BQ45" s="185" t="s">
        <v>2700</v>
      </c>
      <c r="BR45" s="185" t="s">
        <v>2811</v>
      </c>
      <c r="BS45" s="185" t="s">
        <v>2992</v>
      </c>
      <c r="BT45" s="185" t="s">
        <v>2700</v>
      </c>
      <c r="BU45" s="185" t="s">
        <v>2811</v>
      </c>
      <c r="BV45" s="185" t="s">
        <v>2993</v>
      </c>
      <c r="BW45" s="185" t="s">
        <v>2700</v>
      </c>
      <c r="BX45" s="185" t="s">
        <v>2811</v>
      </c>
      <c r="BY45" s="185" t="s">
        <v>2700</v>
      </c>
      <c r="BZ45" s="185" t="s">
        <v>2700</v>
      </c>
      <c r="CA45" s="185" t="s">
        <v>2811</v>
      </c>
      <c r="CB45" s="185" t="s">
        <v>2995</v>
      </c>
      <c r="CC45" s="185" t="s">
        <v>2700</v>
      </c>
      <c r="CD45" s="185" t="s">
        <v>2811</v>
      </c>
      <c r="CE45" s="185" t="s">
        <v>2996</v>
      </c>
      <c r="CF45" s="185" t="s">
        <v>2997</v>
      </c>
      <c r="CG45" s="185" t="s">
        <v>2811</v>
      </c>
      <c r="CH45" s="185" t="s">
        <v>2700</v>
      </c>
      <c r="CI45" s="185" t="s">
        <v>2700</v>
      </c>
      <c r="CJ45" s="185" t="s">
        <v>2811</v>
      </c>
      <c r="CK45" s="185" t="s">
        <v>2999</v>
      </c>
      <c r="CL45" s="185" t="s">
        <v>2700</v>
      </c>
      <c r="CM45" s="185" t="s">
        <v>2811</v>
      </c>
      <c r="CN45" s="185" t="s">
        <v>3000</v>
      </c>
      <c r="CO45" s="185" t="s">
        <v>2700</v>
      </c>
      <c r="CP45" s="185" t="s">
        <v>2811</v>
      </c>
      <c r="CQ45" s="185" t="s">
        <v>3001</v>
      </c>
      <c r="CR45" s="185" t="s">
        <v>2700</v>
      </c>
      <c r="CS45" s="185" t="s">
        <v>2811</v>
      </c>
      <c r="CT45" s="185" t="s">
        <v>2700</v>
      </c>
      <c r="CU45" s="185" t="s">
        <v>2700</v>
      </c>
      <c r="CV45" s="185" t="s">
        <v>2811</v>
      </c>
      <c r="CW45" s="185" t="s">
        <v>3003</v>
      </c>
      <c r="CX45" s="185" t="s">
        <v>2700</v>
      </c>
      <c r="CY45" s="185" t="s">
        <v>2811</v>
      </c>
      <c r="CZ45" s="185" t="s">
        <v>3004</v>
      </c>
      <c r="DA45" s="185" t="s">
        <v>2700</v>
      </c>
      <c r="DB45" s="185" t="s">
        <v>2811</v>
      </c>
      <c r="DC45" s="185" t="s">
        <v>2700</v>
      </c>
      <c r="DD45" s="185" t="s">
        <v>2700</v>
      </c>
      <c r="DE45" s="185" t="s">
        <v>2811</v>
      </c>
      <c r="DF45" s="185" t="s">
        <v>3005</v>
      </c>
      <c r="DG45" s="185" t="s">
        <v>2700</v>
      </c>
      <c r="DH45" s="185" t="s">
        <v>2811</v>
      </c>
      <c r="DI45" s="185" t="s">
        <v>3034</v>
      </c>
      <c r="DJ45" s="185" t="s">
        <v>2700</v>
      </c>
      <c r="DK45" s="185" t="s">
        <v>2811</v>
      </c>
      <c r="DL45" s="185" t="s">
        <v>2884</v>
      </c>
      <c r="DM45" s="185" t="s">
        <v>3007</v>
      </c>
      <c r="DN45" s="185" t="s">
        <v>2811</v>
      </c>
      <c r="DO45" s="185" t="s">
        <v>3008</v>
      </c>
      <c r="DP45" s="185" t="s">
        <v>3009</v>
      </c>
      <c r="DQ45" s="185" t="s">
        <v>2811</v>
      </c>
      <c r="DR45" s="185" t="s">
        <v>3035</v>
      </c>
      <c r="DS45" s="185" t="s">
        <v>3036</v>
      </c>
      <c r="DT45" s="185" t="s">
        <v>2811</v>
      </c>
      <c r="DU45" s="185" t="s">
        <v>3012</v>
      </c>
      <c r="DV45" s="185" t="s">
        <v>3013</v>
      </c>
      <c r="DW45" s="185" t="s">
        <v>2811</v>
      </c>
      <c r="DX45" s="185" t="s">
        <v>3014</v>
      </c>
      <c r="DY45" s="185" t="s">
        <v>2700</v>
      </c>
      <c r="DZ45" s="185" t="s">
        <v>2811</v>
      </c>
      <c r="EA45" s="185" t="s">
        <v>3015</v>
      </c>
      <c r="EB45" s="185" t="s">
        <v>2700</v>
      </c>
      <c r="EC45" s="185" t="s">
        <v>2811</v>
      </c>
      <c r="ED45" s="185" t="s">
        <v>3016</v>
      </c>
      <c r="EE45" s="185" t="s">
        <v>3017</v>
      </c>
      <c r="EF45" s="185" t="s">
        <v>2811</v>
      </c>
      <c r="EG45" s="185" t="s">
        <v>3018</v>
      </c>
      <c r="EH45" s="185" t="s">
        <v>2700</v>
      </c>
      <c r="EI45" s="185" t="s">
        <v>2811</v>
      </c>
      <c r="EJ45" s="185" t="s">
        <v>3019</v>
      </c>
      <c r="EK45" s="185" t="s">
        <v>2700</v>
      </c>
      <c r="EL45" s="185" t="s">
        <v>2811</v>
      </c>
      <c r="EM45" s="185" t="s">
        <v>3020</v>
      </c>
      <c r="EN45" s="185" t="s">
        <v>2700</v>
      </c>
      <c r="EO45" s="185" t="s">
        <v>2811</v>
      </c>
      <c r="EP45" s="185" t="s">
        <v>3021</v>
      </c>
      <c r="EQ45" s="185" t="s">
        <v>2700</v>
      </c>
      <c r="ER45" s="185" t="s">
        <v>2811</v>
      </c>
      <c r="ES45" s="185" t="s">
        <v>3022</v>
      </c>
      <c r="ET45" s="185" t="s">
        <v>2700</v>
      </c>
    </row>
    <row r="46" spans="1:150" x14ac:dyDescent="0.3">
      <c r="A46" s="1"/>
      <c r="B46" s="183" t="s">
        <v>3037</v>
      </c>
      <c r="C46" s="183" t="s">
        <v>134</v>
      </c>
      <c r="D46" s="183" t="s">
        <v>1113</v>
      </c>
      <c r="E46" s="183" t="s">
        <v>3038</v>
      </c>
      <c r="F46" s="183" t="s">
        <v>3039</v>
      </c>
      <c r="G46" s="183" t="s">
        <v>2811</v>
      </c>
      <c r="H46" s="183" t="s">
        <v>2700</v>
      </c>
      <c r="I46" s="183" t="s">
        <v>2700</v>
      </c>
      <c r="J46" s="183" t="s">
        <v>2811</v>
      </c>
      <c r="K46" s="183" t="s">
        <v>2700</v>
      </c>
      <c r="L46" s="183" t="s">
        <v>2700</v>
      </c>
      <c r="M46" s="183" t="s">
        <v>2811</v>
      </c>
      <c r="N46" s="183" t="s">
        <v>2700</v>
      </c>
      <c r="O46" s="183" t="s">
        <v>2700</v>
      </c>
      <c r="P46" s="183" t="s">
        <v>2811</v>
      </c>
      <c r="Q46" s="183" t="s">
        <v>2700</v>
      </c>
      <c r="R46" s="183" t="s">
        <v>2700</v>
      </c>
      <c r="S46" s="183" t="s">
        <v>2811</v>
      </c>
      <c r="T46" s="183" t="s">
        <v>2700</v>
      </c>
      <c r="U46" s="183" t="s">
        <v>2700</v>
      </c>
      <c r="V46" s="183" t="s">
        <v>2811</v>
      </c>
      <c r="W46" s="183" t="s">
        <v>2700</v>
      </c>
      <c r="X46" s="183" t="s">
        <v>2700</v>
      </c>
      <c r="Y46" s="183" t="s">
        <v>2811</v>
      </c>
      <c r="Z46" s="183" t="s">
        <v>2700</v>
      </c>
      <c r="AA46" s="183" t="s">
        <v>2700</v>
      </c>
      <c r="AB46" s="183" t="s">
        <v>2811</v>
      </c>
      <c r="AC46" s="183" t="s">
        <v>2700</v>
      </c>
      <c r="AD46" s="183" t="s">
        <v>2700</v>
      </c>
      <c r="AE46" s="183" t="s">
        <v>2811</v>
      </c>
      <c r="AF46" s="183" t="s">
        <v>2700</v>
      </c>
      <c r="AG46" s="183" t="s">
        <v>2700</v>
      </c>
      <c r="AH46" s="183" t="s">
        <v>2811</v>
      </c>
      <c r="AI46" s="183" t="s">
        <v>2700</v>
      </c>
      <c r="AJ46" s="183" t="s">
        <v>2700</v>
      </c>
      <c r="AK46" s="183" t="s">
        <v>2811</v>
      </c>
      <c r="AL46" s="183" t="s">
        <v>2700</v>
      </c>
      <c r="AM46" s="183" t="s">
        <v>2700</v>
      </c>
      <c r="AN46" s="183" t="s">
        <v>2811</v>
      </c>
      <c r="AO46" s="183" t="s">
        <v>2700</v>
      </c>
      <c r="AP46" s="183" t="s">
        <v>2700</v>
      </c>
      <c r="AQ46" s="183" t="s">
        <v>2811</v>
      </c>
      <c r="AR46" s="183" t="s">
        <v>2700</v>
      </c>
      <c r="AS46" s="183" t="s">
        <v>2700</v>
      </c>
      <c r="AT46" s="183" t="s">
        <v>2811</v>
      </c>
      <c r="AU46" s="183" t="s">
        <v>2700</v>
      </c>
      <c r="AV46" s="183" t="s">
        <v>2700</v>
      </c>
      <c r="AW46" s="183" t="s">
        <v>2811</v>
      </c>
      <c r="AX46" s="183" t="s">
        <v>2700</v>
      </c>
      <c r="AY46" s="183" t="s">
        <v>2700</v>
      </c>
      <c r="AZ46" s="183" t="s">
        <v>2811</v>
      </c>
      <c r="BA46" s="183" t="s">
        <v>2700</v>
      </c>
      <c r="BB46" s="183" t="s">
        <v>2700</v>
      </c>
      <c r="BC46" s="183" t="s">
        <v>2811</v>
      </c>
      <c r="BD46" s="183" t="s">
        <v>2700</v>
      </c>
      <c r="BE46" s="183" t="s">
        <v>2700</v>
      </c>
      <c r="BF46" s="183" t="s">
        <v>2811</v>
      </c>
      <c r="BG46" s="183" t="s">
        <v>2700</v>
      </c>
      <c r="BH46" s="183" t="s">
        <v>2700</v>
      </c>
      <c r="BI46" s="183" t="s">
        <v>2811</v>
      </c>
      <c r="BJ46" s="183" t="s">
        <v>2700</v>
      </c>
      <c r="BK46" s="183" t="s">
        <v>2700</v>
      </c>
      <c r="BL46" s="183" t="s">
        <v>2811</v>
      </c>
      <c r="BM46" s="183" t="s">
        <v>2700</v>
      </c>
      <c r="BN46" s="183" t="s">
        <v>2700</v>
      </c>
      <c r="BO46" s="183" t="s">
        <v>2811</v>
      </c>
      <c r="BP46" s="183" t="s">
        <v>2700</v>
      </c>
      <c r="BQ46" s="183" t="s">
        <v>2700</v>
      </c>
      <c r="BR46" s="183" t="s">
        <v>2811</v>
      </c>
      <c r="BS46" s="183" t="s">
        <v>2700</v>
      </c>
      <c r="BT46" s="183" t="s">
        <v>2700</v>
      </c>
      <c r="BU46" s="183" t="s">
        <v>2811</v>
      </c>
      <c r="BV46" s="183" t="s">
        <v>2700</v>
      </c>
      <c r="BW46" s="183" t="s">
        <v>2700</v>
      </c>
      <c r="BX46" s="183" t="s">
        <v>2811</v>
      </c>
      <c r="BY46" s="183" t="s">
        <v>2700</v>
      </c>
      <c r="BZ46" s="183" t="s">
        <v>2700</v>
      </c>
      <c r="CA46" s="183" t="s">
        <v>2811</v>
      </c>
      <c r="CB46" s="183" t="s">
        <v>2700</v>
      </c>
      <c r="CC46" s="183" t="s">
        <v>2700</v>
      </c>
      <c r="CD46" s="183" t="s">
        <v>2811</v>
      </c>
      <c r="CE46" s="183" t="s">
        <v>2700</v>
      </c>
      <c r="CF46" s="183" t="s">
        <v>2700</v>
      </c>
      <c r="CG46" s="183" t="s">
        <v>2811</v>
      </c>
      <c r="CH46" s="183" t="s">
        <v>2700</v>
      </c>
      <c r="CI46" s="183" t="s">
        <v>2700</v>
      </c>
      <c r="CJ46" s="183" t="s">
        <v>2811</v>
      </c>
      <c r="CK46" s="183" t="s">
        <v>2700</v>
      </c>
      <c r="CL46" s="183" t="s">
        <v>2700</v>
      </c>
      <c r="CM46" s="183" t="s">
        <v>2811</v>
      </c>
      <c r="CN46" s="183" t="s">
        <v>2700</v>
      </c>
      <c r="CO46" s="183" t="s">
        <v>2700</v>
      </c>
      <c r="CP46" s="183" t="s">
        <v>2811</v>
      </c>
      <c r="CQ46" s="183" t="s">
        <v>2700</v>
      </c>
      <c r="CR46" s="183" t="s">
        <v>2700</v>
      </c>
      <c r="CS46" s="183" t="s">
        <v>2811</v>
      </c>
      <c r="CT46" s="183" t="s">
        <v>2700</v>
      </c>
      <c r="CU46" s="183" t="s">
        <v>2700</v>
      </c>
      <c r="CV46" s="183" t="s">
        <v>2811</v>
      </c>
      <c r="CW46" s="183" t="s">
        <v>2700</v>
      </c>
      <c r="CX46" s="183" t="s">
        <v>2700</v>
      </c>
      <c r="CY46" s="183" t="s">
        <v>2811</v>
      </c>
      <c r="CZ46" s="183" t="s">
        <v>2700</v>
      </c>
      <c r="DA46" s="183" t="s">
        <v>2700</v>
      </c>
      <c r="DB46" s="183" t="s">
        <v>2811</v>
      </c>
      <c r="DC46" s="183" t="s">
        <v>2700</v>
      </c>
      <c r="DD46" s="183" t="s">
        <v>2700</v>
      </c>
      <c r="DE46" s="183" t="s">
        <v>2811</v>
      </c>
      <c r="DF46" s="183" t="s">
        <v>2700</v>
      </c>
      <c r="DG46" s="183" t="s">
        <v>2700</v>
      </c>
      <c r="DH46" s="183" t="s">
        <v>2811</v>
      </c>
      <c r="DI46" s="183" t="s">
        <v>2700</v>
      </c>
      <c r="DJ46" s="183" t="s">
        <v>2700</v>
      </c>
      <c r="DK46" s="183" t="s">
        <v>2811</v>
      </c>
      <c r="DL46" s="183" t="s">
        <v>2700</v>
      </c>
      <c r="DM46" s="183" t="s">
        <v>2700</v>
      </c>
      <c r="DN46" s="183" t="s">
        <v>2811</v>
      </c>
      <c r="DO46" s="183" t="s">
        <v>2700</v>
      </c>
      <c r="DP46" s="183" t="s">
        <v>2700</v>
      </c>
      <c r="DQ46" s="183" t="s">
        <v>2811</v>
      </c>
      <c r="DR46" s="183" t="s">
        <v>2700</v>
      </c>
      <c r="DS46" s="183" t="s">
        <v>2700</v>
      </c>
      <c r="DT46" s="183" t="s">
        <v>2811</v>
      </c>
      <c r="DU46" s="183" t="s">
        <v>2700</v>
      </c>
      <c r="DV46" s="183" t="s">
        <v>2700</v>
      </c>
      <c r="DW46" s="183" t="s">
        <v>2811</v>
      </c>
      <c r="DX46" s="183" t="s">
        <v>2700</v>
      </c>
      <c r="DY46" s="183" t="s">
        <v>2700</v>
      </c>
      <c r="DZ46" s="183" t="s">
        <v>2811</v>
      </c>
      <c r="EA46" s="183" t="s">
        <v>2700</v>
      </c>
      <c r="EB46" s="183" t="s">
        <v>2700</v>
      </c>
      <c r="EC46" s="183" t="s">
        <v>2811</v>
      </c>
      <c r="ED46" s="183" t="s">
        <v>2700</v>
      </c>
      <c r="EE46" s="183" t="s">
        <v>2700</v>
      </c>
      <c r="EF46" s="183" t="s">
        <v>2811</v>
      </c>
      <c r="EG46" s="183" t="s">
        <v>2700</v>
      </c>
      <c r="EH46" s="183" t="s">
        <v>2700</v>
      </c>
      <c r="EI46" s="183" t="s">
        <v>2811</v>
      </c>
      <c r="EJ46" s="183" t="s">
        <v>2700</v>
      </c>
      <c r="EK46" s="183" t="s">
        <v>2700</v>
      </c>
      <c r="EL46" s="183" t="s">
        <v>2811</v>
      </c>
      <c r="EM46" s="183" t="s">
        <v>2700</v>
      </c>
      <c r="EN46" s="183" t="s">
        <v>2700</v>
      </c>
      <c r="EO46" s="183" t="s">
        <v>2811</v>
      </c>
      <c r="EP46" s="183" t="s">
        <v>2700</v>
      </c>
      <c r="EQ46" s="183" t="s">
        <v>2700</v>
      </c>
      <c r="ER46" s="183" t="s">
        <v>2811</v>
      </c>
      <c r="ES46" s="183" t="s">
        <v>2700</v>
      </c>
      <c r="ET46" s="183" t="s">
        <v>2700</v>
      </c>
    </row>
    <row r="47" spans="1:150" x14ac:dyDescent="0.3">
      <c r="A47" s="1"/>
      <c r="B47" s="184" t="s">
        <v>3040</v>
      </c>
      <c r="C47" s="184" t="s">
        <v>134</v>
      </c>
      <c r="D47" s="184" t="s">
        <v>1113</v>
      </c>
      <c r="E47" s="184" t="s">
        <v>3041</v>
      </c>
      <c r="F47" s="184" t="s">
        <v>3042</v>
      </c>
      <c r="G47" s="185" t="s">
        <v>2811</v>
      </c>
      <c r="H47" s="185" t="s">
        <v>2700</v>
      </c>
      <c r="I47" s="185" t="s">
        <v>2700</v>
      </c>
      <c r="J47" s="185" t="s">
        <v>2811</v>
      </c>
      <c r="K47" s="185" t="s">
        <v>2700</v>
      </c>
      <c r="L47" s="185" t="s">
        <v>2700</v>
      </c>
      <c r="M47" s="185" t="s">
        <v>2811</v>
      </c>
      <c r="N47" s="185" t="s">
        <v>2700</v>
      </c>
      <c r="O47" s="185" t="s">
        <v>2700</v>
      </c>
      <c r="P47" s="185" t="s">
        <v>2811</v>
      </c>
      <c r="Q47" s="185" t="s">
        <v>2700</v>
      </c>
      <c r="R47" s="185" t="s">
        <v>2700</v>
      </c>
      <c r="S47" s="185" t="s">
        <v>2811</v>
      </c>
      <c r="T47" s="185" t="s">
        <v>2700</v>
      </c>
      <c r="U47" s="185" t="s">
        <v>2700</v>
      </c>
      <c r="V47" s="185" t="s">
        <v>2811</v>
      </c>
      <c r="W47" s="185" t="s">
        <v>2700</v>
      </c>
      <c r="X47" s="185" t="s">
        <v>2700</v>
      </c>
      <c r="Y47" s="185" t="s">
        <v>2811</v>
      </c>
      <c r="Z47" s="185" t="s">
        <v>2700</v>
      </c>
      <c r="AA47" s="185" t="s">
        <v>2700</v>
      </c>
      <c r="AB47" s="185" t="s">
        <v>2811</v>
      </c>
      <c r="AC47" s="185" t="s">
        <v>2700</v>
      </c>
      <c r="AD47" s="185" t="s">
        <v>2700</v>
      </c>
      <c r="AE47" s="185" t="s">
        <v>2811</v>
      </c>
      <c r="AF47" s="185" t="s">
        <v>2700</v>
      </c>
      <c r="AG47" s="185" t="s">
        <v>2700</v>
      </c>
      <c r="AH47" s="185" t="s">
        <v>2811</v>
      </c>
      <c r="AI47" s="185" t="s">
        <v>2700</v>
      </c>
      <c r="AJ47" s="185" t="s">
        <v>2700</v>
      </c>
      <c r="AK47" s="185" t="s">
        <v>2811</v>
      </c>
      <c r="AL47" s="185" t="s">
        <v>2700</v>
      </c>
      <c r="AM47" s="185" t="s">
        <v>2700</v>
      </c>
      <c r="AN47" s="185" t="s">
        <v>2811</v>
      </c>
      <c r="AO47" s="185" t="s">
        <v>2700</v>
      </c>
      <c r="AP47" s="185" t="s">
        <v>2700</v>
      </c>
      <c r="AQ47" s="185" t="s">
        <v>2811</v>
      </c>
      <c r="AR47" s="185" t="s">
        <v>2700</v>
      </c>
      <c r="AS47" s="185" t="s">
        <v>2700</v>
      </c>
      <c r="AT47" s="185" t="s">
        <v>2811</v>
      </c>
      <c r="AU47" s="185" t="s">
        <v>2700</v>
      </c>
      <c r="AV47" s="185" t="s">
        <v>2700</v>
      </c>
      <c r="AW47" s="185" t="s">
        <v>2811</v>
      </c>
      <c r="AX47" s="185" t="s">
        <v>2700</v>
      </c>
      <c r="AY47" s="185" t="s">
        <v>2700</v>
      </c>
      <c r="AZ47" s="185" t="s">
        <v>2811</v>
      </c>
      <c r="BA47" s="185" t="s">
        <v>2700</v>
      </c>
      <c r="BB47" s="185" t="s">
        <v>2700</v>
      </c>
      <c r="BC47" s="185" t="s">
        <v>2811</v>
      </c>
      <c r="BD47" s="185" t="s">
        <v>2700</v>
      </c>
      <c r="BE47" s="185" t="s">
        <v>2700</v>
      </c>
      <c r="BF47" s="185" t="s">
        <v>2811</v>
      </c>
      <c r="BG47" s="185" t="s">
        <v>2700</v>
      </c>
      <c r="BH47" s="185" t="s">
        <v>2700</v>
      </c>
      <c r="BI47" s="185" t="s">
        <v>2811</v>
      </c>
      <c r="BJ47" s="185" t="s">
        <v>2700</v>
      </c>
      <c r="BK47" s="185" t="s">
        <v>2700</v>
      </c>
      <c r="BL47" s="185" t="s">
        <v>2811</v>
      </c>
      <c r="BM47" s="185" t="s">
        <v>2700</v>
      </c>
      <c r="BN47" s="185" t="s">
        <v>2700</v>
      </c>
      <c r="BO47" s="185" t="s">
        <v>2811</v>
      </c>
      <c r="BP47" s="185" t="s">
        <v>2700</v>
      </c>
      <c r="BQ47" s="185" t="s">
        <v>2700</v>
      </c>
      <c r="BR47" s="185" t="s">
        <v>2811</v>
      </c>
      <c r="BS47" s="185" t="s">
        <v>2700</v>
      </c>
      <c r="BT47" s="185" t="s">
        <v>2700</v>
      </c>
      <c r="BU47" s="185" t="s">
        <v>2811</v>
      </c>
      <c r="BV47" s="185" t="s">
        <v>2700</v>
      </c>
      <c r="BW47" s="185" t="s">
        <v>2700</v>
      </c>
      <c r="BX47" s="185" t="s">
        <v>2811</v>
      </c>
      <c r="BY47" s="185" t="s">
        <v>2700</v>
      </c>
      <c r="BZ47" s="185" t="s">
        <v>2700</v>
      </c>
      <c r="CA47" s="185" t="s">
        <v>2811</v>
      </c>
      <c r="CB47" s="185" t="s">
        <v>2700</v>
      </c>
      <c r="CC47" s="185" t="s">
        <v>2700</v>
      </c>
      <c r="CD47" s="185" t="s">
        <v>2811</v>
      </c>
      <c r="CE47" s="185" t="s">
        <v>2700</v>
      </c>
      <c r="CF47" s="185" t="s">
        <v>2700</v>
      </c>
      <c r="CG47" s="185" t="s">
        <v>2811</v>
      </c>
      <c r="CH47" s="185" t="s">
        <v>2700</v>
      </c>
      <c r="CI47" s="185" t="s">
        <v>2700</v>
      </c>
      <c r="CJ47" s="185" t="s">
        <v>2811</v>
      </c>
      <c r="CK47" s="185" t="s">
        <v>2700</v>
      </c>
      <c r="CL47" s="185" t="s">
        <v>2700</v>
      </c>
      <c r="CM47" s="185" t="s">
        <v>2811</v>
      </c>
      <c r="CN47" s="185" t="s">
        <v>2700</v>
      </c>
      <c r="CO47" s="185" t="s">
        <v>2700</v>
      </c>
      <c r="CP47" s="185" t="s">
        <v>2811</v>
      </c>
      <c r="CQ47" s="185" t="s">
        <v>2700</v>
      </c>
      <c r="CR47" s="185" t="s">
        <v>2700</v>
      </c>
      <c r="CS47" s="185" t="s">
        <v>2811</v>
      </c>
      <c r="CT47" s="185" t="s">
        <v>2700</v>
      </c>
      <c r="CU47" s="185" t="s">
        <v>2700</v>
      </c>
      <c r="CV47" s="185" t="s">
        <v>2811</v>
      </c>
      <c r="CW47" s="185" t="s">
        <v>2700</v>
      </c>
      <c r="CX47" s="185" t="s">
        <v>2700</v>
      </c>
      <c r="CY47" s="185" t="s">
        <v>2811</v>
      </c>
      <c r="CZ47" s="185" t="s">
        <v>2700</v>
      </c>
      <c r="DA47" s="185" t="s">
        <v>2700</v>
      </c>
      <c r="DB47" s="185" t="s">
        <v>2811</v>
      </c>
      <c r="DC47" s="185" t="s">
        <v>2700</v>
      </c>
      <c r="DD47" s="185" t="s">
        <v>2700</v>
      </c>
      <c r="DE47" s="185" t="s">
        <v>2811</v>
      </c>
      <c r="DF47" s="185" t="s">
        <v>2700</v>
      </c>
      <c r="DG47" s="185" t="s">
        <v>2700</v>
      </c>
      <c r="DH47" s="185" t="s">
        <v>2811</v>
      </c>
      <c r="DI47" s="185" t="s">
        <v>2700</v>
      </c>
      <c r="DJ47" s="185" t="s">
        <v>2700</v>
      </c>
      <c r="DK47" s="185" t="s">
        <v>2811</v>
      </c>
      <c r="DL47" s="185" t="s">
        <v>2700</v>
      </c>
      <c r="DM47" s="185" t="s">
        <v>2700</v>
      </c>
      <c r="DN47" s="185" t="s">
        <v>2811</v>
      </c>
      <c r="DO47" s="185" t="s">
        <v>2700</v>
      </c>
      <c r="DP47" s="185" t="s">
        <v>2700</v>
      </c>
      <c r="DQ47" s="185" t="s">
        <v>2811</v>
      </c>
      <c r="DR47" s="185" t="s">
        <v>2700</v>
      </c>
      <c r="DS47" s="185" t="s">
        <v>2700</v>
      </c>
      <c r="DT47" s="185" t="s">
        <v>2811</v>
      </c>
      <c r="DU47" s="185" t="s">
        <v>2700</v>
      </c>
      <c r="DV47" s="185" t="s">
        <v>2700</v>
      </c>
      <c r="DW47" s="185" t="s">
        <v>2811</v>
      </c>
      <c r="DX47" s="185" t="s">
        <v>2700</v>
      </c>
      <c r="DY47" s="185" t="s">
        <v>2700</v>
      </c>
      <c r="DZ47" s="185" t="s">
        <v>2811</v>
      </c>
      <c r="EA47" s="185" t="s">
        <v>2700</v>
      </c>
      <c r="EB47" s="185" t="s">
        <v>2700</v>
      </c>
      <c r="EC47" s="185" t="s">
        <v>2811</v>
      </c>
      <c r="ED47" s="185" t="s">
        <v>2700</v>
      </c>
      <c r="EE47" s="185" t="s">
        <v>2700</v>
      </c>
      <c r="EF47" s="185" t="s">
        <v>2811</v>
      </c>
      <c r="EG47" s="185" t="s">
        <v>2700</v>
      </c>
      <c r="EH47" s="185" t="s">
        <v>2700</v>
      </c>
      <c r="EI47" s="185" t="s">
        <v>2811</v>
      </c>
      <c r="EJ47" s="185" t="s">
        <v>2700</v>
      </c>
      <c r="EK47" s="185" t="s">
        <v>2700</v>
      </c>
      <c r="EL47" s="185" t="s">
        <v>2811</v>
      </c>
      <c r="EM47" s="185" t="s">
        <v>2700</v>
      </c>
      <c r="EN47" s="185" t="s">
        <v>2700</v>
      </c>
      <c r="EO47" s="185" t="s">
        <v>2811</v>
      </c>
      <c r="EP47" s="185" t="s">
        <v>2700</v>
      </c>
      <c r="EQ47" s="185" t="s">
        <v>2700</v>
      </c>
      <c r="ER47" s="185" t="s">
        <v>2811</v>
      </c>
      <c r="ES47" s="185" t="s">
        <v>2700</v>
      </c>
      <c r="ET47" s="185" t="s">
        <v>2700</v>
      </c>
    </row>
    <row r="48" spans="1:150" x14ac:dyDescent="0.3">
      <c r="A48" s="1"/>
      <c r="B48" s="184" t="s">
        <v>3043</v>
      </c>
      <c r="C48" s="184" t="s">
        <v>134</v>
      </c>
      <c r="D48" s="184" t="s">
        <v>1113</v>
      </c>
      <c r="E48" s="184" t="s">
        <v>3044</v>
      </c>
      <c r="F48" s="184" t="s">
        <v>3045</v>
      </c>
      <c r="G48" s="185" t="s">
        <v>2811</v>
      </c>
      <c r="H48" s="185" t="s">
        <v>898</v>
      </c>
      <c r="I48" s="185" t="s">
        <v>898</v>
      </c>
      <c r="J48" s="185" t="s">
        <v>2811</v>
      </c>
      <c r="K48" s="185" t="s">
        <v>898</v>
      </c>
      <c r="L48" s="185" t="s">
        <v>898</v>
      </c>
      <c r="M48" s="185" t="s">
        <v>2811</v>
      </c>
      <c r="N48" s="185" t="s">
        <v>898</v>
      </c>
      <c r="O48" s="185" t="s">
        <v>898</v>
      </c>
      <c r="P48" s="185" t="s">
        <v>2811</v>
      </c>
      <c r="Q48" s="185" t="s">
        <v>898</v>
      </c>
      <c r="R48" s="185" t="s">
        <v>898</v>
      </c>
      <c r="S48" s="185" t="s">
        <v>2811</v>
      </c>
      <c r="T48" s="185" t="s">
        <v>898</v>
      </c>
      <c r="U48" s="185" t="s">
        <v>898</v>
      </c>
      <c r="V48" s="185" t="s">
        <v>2811</v>
      </c>
      <c r="W48" s="185" t="s">
        <v>898</v>
      </c>
      <c r="X48" s="185" t="s">
        <v>898</v>
      </c>
      <c r="Y48" s="185" t="s">
        <v>2811</v>
      </c>
      <c r="Z48" s="185" t="s">
        <v>898</v>
      </c>
      <c r="AA48" s="185" t="s">
        <v>898</v>
      </c>
      <c r="AB48" s="185" t="s">
        <v>2811</v>
      </c>
      <c r="AC48" s="185" t="s">
        <v>898</v>
      </c>
      <c r="AD48" s="185" t="s">
        <v>898</v>
      </c>
      <c r="AE48" s="185" t="s">
        <v>2811</v>
      </c>
      <c r="AF48" s="185" t="s">
        <v>898</v>
      </c>
      <c r="AG48" s="185" t="s">
        <v>898</v>
      </c>
      <c r="AH48" s="185" t="s">
        <v>2811</v>
      </c>
      <c r="AI48" s="185" t="s">
        <v>898</v>
      </c>
      <c r="AJ48" s="185" t="s">
        <v>898</v>
      </c>
      <c r="AK48" s="185" t="s">
        <v>2811</v>
      </c>
      <c r="AL48" s="185" t="s">
        <v>898</v>
      </c>
      <c r="AM48" s="185" t="s">
        <v>898</v>
      </c>
      <c r="AN48" s="185" t="s">
        <v>2811</v>
      </c>
      <c r="AO48" s="185" t="s">
        <v>898</v>
      </c>
      <c r="AP48" s="185" t="s">
        <v>898</v>
      </c>
      <c r="AQ48" s="185" t="s">
        <v>2811</v>
      </c>
      <c r="AR48" s="185" t="s">
        <v>898</v>
      </c>
      <c r="AS48" s="185" t="s">
        <v>898</v>
      </c>
      <c r="AT48" s="185" t="s">
        <v>2811</v>
      </c>
      <c r="AU48" s="185" t="s">
        <v>898</v>
      </c>
      <c r="AV48" s="185" t="s">
        <v>898</v>
      </c>
      <c r="AW48" s="185" t="s">
        <v>2811</v>
      </c>
      <c r="AX48" s="185" t="s">
        <v>898</v>
      </c>
      <c r="AY48" s="185" t="s">
        <v>898</v>
      </c>
      <c r="AZ48" s="185" t="s">
        <v>2811</v>
      </c>
      <c r="BA48" s="185" t="s">
        <v>898</v>
      </c>
      <c r="BB48" s="185" t="s">
        <v>898</v>
      </c>
      <c r="BC48" s="185" t="s">
        <v>2811</v>
      </c>
      <c r="BD48" s="185" t="s">
        <v>898</v>
      </c>
      <c r="BE48" s="185" t="s">
        <v>898</v>
      </c>
      <c r="BF48" s="185" t="s">
        <v>2811</v>
      </c>
      <c r="BG48" s="185" t="s">
        <v>898</v>
      </c>
      <c r="BH48" s="185" t="s">
        <v>898</v>
      </c>
      <c r="BI48" s="185" t="s">
        <v>2811</v>
      </c>
      <c r="BJ48" s="185" t="s">
        <v>898</v>
      </c>
      <c r="BK48" s="185" t="s">
        <v>898</v>
      </c>
      <c r="BL48" s="185" t="s">
        <v>2811</v>
      </c>
      <c r="BM48" s="185" t="s">
        <v>898</v>
      </c>
      <c r="BN48" s="185" t="s">
        <v>898</v>
      </c>
      <c r="BO48" s="185" t="s">
        <v>2811</v>
      </c>
      <c r="BP48" s="185" t="s">
        <v>898</v>
      </c>
      <c r="BQ48" s="185" t="s">
        <v>898</v>
      </c>
      <c r="BR48" s="185" t="s">
        <v>2811</v>
      </c>
      <c r="BS48" s="185" t="s">
        <v>898</v>
      </c>
      <c r="BT48" s="185" t="s">
        <v>898</v>
      </c>
      <c r="BU48" s="185" t="s">
        <v>2811</v>
      </c>
      <c r="BV48" s="185" t="s">
        <v>898</v>
      </c>
      <c r="BW48" s="185" t="s">
        <v>898</v>
      </c>
      <c r="BX48" s="185" t="s">
        <v>2811</v>
      </c>
      <c r="BY48" s="185" t="s">
        <v>898</v>
      </c>
      <c r="BZ48" s="185" t="s">
        <v>898</v>
      </c>
      <c r="CA48" s="185" t="s">
        <v>2811</v>
      </c>
      <c r="CB48" s="185" t="s">
        <v>898</v>
      </c>
      <c r="CC48" s="185" t="s">
        <v>898</v>
      </c>
      <c r="CD48" s="185" t="s">
        <v>2811</v>
      </c>
      <c r="CE48" s="185" t="s">
        <v>898</v>
      </c>
      <c r="CF48" s="185" t="s">
        <v>898</v>
      </c>
      <c r="CG48" s="185" t="s">
        <v>2811</v>
      </c>
      <c r="CH48" s="185" t="s">
        <v>898</v>
      </c>
      <c r="CI48" s="185" t="s">
        <v>898</v>
      </c>
      <c r="CJ48" s="185" t="s">
        <v>2811</v>
      </c>
      <c r="CK48" s="185" t="s">
        <v>898</v>
      </c>
      <c r="CL48" s="185" t="s">
        <v>898</v>
      </c>
      <c r="CM48" s="185" t="s">
        <v>2811</v>
      </c>
      <c r="CN48" s="185" t="s">
        <v>898</v>
      </c>
      <c r="CO48" s="185" t="s">
        <v>898</v>
      </c>
      <c r="CP48" s="185" t="s">
        <v>2811</v>
      </c>
      <c r="CQ48" s="185" t="s">
        <v>898</v>
      </c>
      <c r="CR48" s="185" t="s">
        <v>898</v>
      </c>
      <c r="CS48" s="185" t="s">
        <v>2811</v>
      </c>
      <c r="CT48" s="185" t="s">
        <v>898</v>
      </c>
      <c r="CU48" s="185" t="s">
        <v>898</v>
      </c>
      <c r="CV48" s="185" t="s">
        <v>2811</v>
      </c>
      <c r="CW48" s="185" t="s">
        <v>898</v>
      </c>
      <c r="CX48" s="185" t="s">
        <v>898</v>
      </c>
      <c r="CY48" s="185" t="s">
        <v>2811</v>
      </c>
      <c r="CZ48" s="185" t="s">
        <v>898</v>
      </c>
      <c r="DA48" s="185" t="s">
        <v>898</v>
      </c>
      <c r="DB48" s="185" t="s">
        <v>2811</v>
      </c>
      <c r="DC48" s="185" t="s">
        <v>898</v>
      </c>
      <c r="DD48" s="185" t="s">
        <v>898</v>
      </c>
      <c r="DE48" s="185" t="s">
        <v>2811</v>
      </c>
      <c r="DF48" s="185" t="s">
        <v>898</v>
      </c>
      <c r="DG48" s="185" t="s">
        <v>898</v>
      </c>
      <c r="DH48" s="185" t="s">
        <v>2811</v>
      </c>
      <c r="DI48" s="185" t="s">
        <v>898</v>
      </c>
      <c r="DJ48" s="185" t="s">
        <v>898</v>
      </c>
      <c r="DK48" s="185" t="s">
        <v>2811</v>
      </c>
      <c r="DL48" s="185" t="s">
        <v>898</v>
      </c>
      <c r="DM48" s="185" t="s">
        <v>898</v>
      </c>
      <c r="DN48" s="185" t="s">
        <v>2811</v>
      </c>
      <c r="DO48" s="185" t="s">
        <v>898</v>
      </c>
      <c r="DP48" s="185" t="s">
        <v>898</v>
      </c>
      <c r="DQ48" s="185" t="s">
        <v>2811</v>
      </c>
      <c r="DR48" s="185" t="s">
        <v>898</v>
      </c>
      <c r="DS48" s="185" t="s">
        <v>898</v>
      </c>
      <c r="DT48" s="185" t="s">
        <v>2811</v>
      </c>
      <c r="DU48" s="185" t="s">
        <v>898</v>
      </c>
      <c r="DV48" s="185" t="s">
        <v>898</v>
      </c>
      <c r="DW48" s="185" t="s">
        <v>2811</v>
      </c>
      <c r="DX48" s="185" t="s">
        <v>898</v>
      </c>
      <c r="DY48" s="185" t="s">
        <v>898</v>
      </c>
      <c r="DZ48" s="185" t="s">
        <v>2811</v>
      </c>
      <c r="EA48" s="185" t="s">
        <v>898</v>
      </c>
      <c r="EB48" s="185" t="s">
        <v>898</v>
      </c>
      <c r="EC48" s="185" t="s">
        <v>2811</v>
      </c>
      <c r="ED48" s="185" t="s">
        <v>898</v>
      </c>
      <c r="EE48" s="185" t="s">
        <v>898</v>
      </c>
      <c r="EF48" s="185" t="s">
        <v>2811</v>
      </c>
      <c r="EG48" s="185" t="s">
        <v>898</v>
      </c>
      <c r="EH48" s="185" t="s">
        <v>898</v>
      </c>
      <c r="EI48" s="185" t="s">
        <v>2811</v>
      </c>
      <c r="EJ48" s="185" t="s">
        <v>898</v>
      </c>
      <c r="EK48" s="185" t="s">
        <v>898</v>
      </c>
      <c r="EL48" s="185" t="s">
        <v>2811</v>
      </c>
      <c r="EM48" s="185" t="s">
        <v>898</v>
      </c>
      <c r="EN48" s="185" t="s">
        <v>898</v>
      </c>
      <c r="EO48" s="185" t="s">
        <v>2811</v>
      </c>
      <c r="EP48" s="185" t="s">
        <v>898</v>
      </c>
      <c r="EQ48" s="185" t="s">
        <v>898</v>
      </c>
      <c r="ER48" s="185" t="s">
        <v>2811</v>
      </c>
      <c r="ES48" s="185" t="s">
        <v>898</v>
      </c>
      <c r="ET48" s="185" t="s">
        <v>898</v>
      </c>
    </row>
    <row r="49" spans="1:150" x14ac:dyDescent="0.3">
      <c r="A49" s="1"/>
      <c r="B49" s="183" t="s">
        <v>3046</v>
      </c>
      <c r="C49" s="183" t="s">
        <v>117</v>
      </c>
      <c r="D49" s="183" t="s">
        <v>952</v>
      </c>
      <c r="E49" s="183" t="s">
        <v>3047</v>
      </c>
      <c r="F49" s="183" t="s">
        <v>3048</v>
      </c>
      <c r="G49" s="183" t="s">
        <v>2811</v>
      </c>
      <c r="H49" s="183" t="s">
        <v>3049</v>
      </c>
      <c r="I49" s="183" t="s">
        <v>3050</v>
      </c>
      <c r="J49" s="183" t="s">
        <v>2811</v>
      </c>
      <c r="K49" s="183" t="s">
        <v>3051</v>
      </c>
      <c r="L49" s="183" t="s">
        <v>3052</v>
      </c>
      <c r="M49" s="183" t="s">
        <v>2811</v>
      </c>
      <c r="N49" s="183" t="s">
        <v>2884</v>
      </c>
      <c r="O49" s="183" t="s">
        <v>3053</v>
      </c>
      <c r="P49" s="183" t="s">
        <v>2811</v>
      </c>
      <c r="Q49" s="183" t="s">
        <v>2700</v>
      </c>
      <c r="R49" s="183" t="s">
        <v>3054</v>
      </c>
      <c r="S49" s="183" t="s">
        <v>2811</v>
      </c>
      <c r="T49" s="183" t="s">
        <v>2700</v>
      </c>
      <c r="U49" s="183" t="s">
        <v>3055</v>
      </c>
      <c r="V49" s="183" t="s">
        <v>2811</v>
      </c>
      <c r="W49" s="183" t="s">
        <v>2700</v>
      </c>
      <c r="X49" s="183" t="s">
        <v>3056</v>
      </c>
      <c r="Y49" s="183" t="s">
        <v>2811</v>
      </c>
      <c r="Z49" s="183" t="s">
        <v>3057</v>
      </c>
      <c r="AA49" s="183" t="s">
        <v>3058</v>
      </c>
      <c r="AB49" s="183" t="s">
        <v>2811</v>
      </c>
      <c r="AC49" s="183" t="s">
        <v>3059</v>
      </c>
      <c r="AD49" s="183" t="s">
        <v>3060</v>
      </c>
      <c r="AE49" s="183" t="s">
        <v>2811</v>
      </c>
      <c r="AF49" s="183" t="s">
        <v>3061</v>
      </c>
      <c r="AG49" s="183" t="s">
        <v>3062</v>
      </c>
      <c r="AH49" s="183" t="s">
        <v>2811</v>
      </c>
      <c r="AI49" s="183" t="s">
        <v>3063</v>
      </c>
      <c r="AJ49" s="183" t="s">
        <v>2700</v>
      </c>
      <c r="AK49" s="183" t="s">
        <v>2811</v>
      </c>
      <c r="AL49" s="183" t="s">
        <v>3064</v>
      </c>
      <c r="AM49" s="183" t="s">
        <v>3065</v>
      </c>
      <c r="AN49" s="183" t="s">
        <v>2811</v>
      </c>
      <c r="AO49" s="183" t="s">
        <v>3066</v>
      </c>
      <c r="AP49" s="183" t="s">
        <v>2700</v>
      </c>
      <c r="AQ49" s="183" t="s">
        <v>2811</v>
      </c>
      <c r="AR49" s="183" t="s">
        <v>3067</v>
      </c>
      <c r="AS49" s="183" t="s">
        <v>2700</v>
      </c>
      <c r="AT49" s="183" t="s">
        <v>2811</v>
      </c>
      <c r="AU49" s="183" t="s">
        <v>3068</v>
      </c>
      <c r="AV49" s="183" t="s">
        <v>3069</v>
      </c>
      <c r="AW49" s="183" t="s">
        <v>2811</v>
      </c>
      <c r="AX49" s="183" t="s">
        <v>3070</v>
      </c>
      <c r="AY49" s="183" t="s">
        <v>2700</v>
      </c>
      <c r="AZ49" s="183" t="s">
        <v>2811</v>
      </c>
      <c r="BA49" s="183" t="s">
        <v>3071</v>
      </c>
      <c r="BB49" s="183" t="s">
        <v>2700</v>
      </c>
      <c r="BC49" s="183" t="s">
        <v>2811</v>
      </c>
      <c r="BD49" s="183" t="s">
        <v>3072</v>
      </c>
      <c r="BE49" s="183" t="s">
        <v>2700</v>
      </c>
      <c r="BF49" s="183" t="s">
        <v>2811</v>
      </c>
      <c r="BG49" s="183" t="s">
        <v>3073</v>
      </c>
      <c r="BH49" s="183" t="s">
        <v>3074</v>
      </c>
      <c r="BI49" s="183" t="s">
        <v>2811</v>
      </c>
      <c r="BJ49" s="183" t="s">
        <v>3075</v>
      </c>
      <c r="BK49" s="183" t="s">
        <v>2700</v>
      </c>
      <c r="BL49" s="183" t="s">
        <v>2811</v>
      </c>
      <c r="BM49" s="183" t="s">
        <v>3076</v>
      </c>
      <c r="BN49" s="183" t="s">
        <v>2700</v>
      </c>
      <c r="BO49" s="183" t="s">
        <v>2811</v>
      </c>
      <c r="BP49" s="183" t="s">
        <v>3077</v>
      </c>
      <c r="BQ49" s="183" t="s">
        <v>2700</v>
      </c>
      <c r="BR49" s="183" t="s">
        <v>2811</v>
      </c>
      <c r="BS49" s="183" t="s">
        <v>3078</v>
      </c>
      <c r="BT49" s="183" t="s">
        <v>2700</v>
      </c>
      <c r="BU49" s="183" t="s">
        <v>2811</v>
      </c>
      <c r="BV49" s="183" t="s">
        <v>2700</v>
      </c>
      <c r="BW49" s="183" t="s">
        <v>2700</v>
      </c>
      <c r="BX49" s="183" t="s">
        <v>2811</v>
      </c>
      <c r="BY49" s="183" t="s">
        <v>3079</v>
      </c>
      <c r="BZ49" s="183" t="s">
        <v>2700</v>
      </c>
      <c r="CA49" s="183" t="s">
        <v>2811</v>
      </c>
      <c r="CB49" s="183" t="s">
        <v>3080</v>
      </c>
      <c r="CC49" s="183" t="s">
        <v>2700</v>
      </c>
      <c r="CD49" s="183" t="s">
        <v>2811</v>
      </c>
      <c r="CE49" s="183" t="s">
        <v>2700</v>
      </c>
      <c r="CF49" s="183" t="s">
        <v>2700</v>
      </c>
      <c r="CG49" s="183" t="s">
        <v>2811</v>
      </c>
      <c r="CH49" s="183" t="s">
        <v>3081</v>
      </c>
      <c r="CI49" s="183" t="s">
        <v>2700</v>
      </c>
      <c r="CJ49" s="183" t="s">
        <v>2811</v>
      </c>
      <c r="CK49" s="183" t="s">
        <v>3082</v>
      </c>
      <c r="CL49" s="183" t="s">
        <v>2700</v>
      </c>
      <c r="CM49" s="183" t="s">
        <v>2811</v>
      </c>
      <c r="CN49" s="183" t="s">
        <v>2700</v>
      </c>
      <c r="CO49" s="183" t="s">
        <v>2700</v>
      </c>
      <c r="CP49" s="183" t="s">
        <v>2811</v>
      </c>
      <c r="CQ49" s="183" t="s">
        <v>2700</v>
      </c>
      <c r="CR49" s="183" t="s">
        <v>2700</v>
      </c>
      <c r="CS49" s="183" t="s">
        <v>2811</v>
      </c>
      <c r="CT49" s="183" t="s">
        <v>3083</v>
      </c>
      <c r="CU49" s="183" t="s">
        <v>2700</v>
      </c>
      <c r="CV49" s="183" t="s">
        <v>2811</v>
      </c>
      <c r="CW49" s="183" t="s">
        <v>3084</v>
      </c>
      <c r="CX49" s="183" t="s">
        <v>2700</v>
      </c>
      <c r="CY49" s="183" t="s">
        <v>2811</v>
      </c>
      <c r="CZ49" s="183" t="s">
        <v>3085</v>
      </c>
      <c r="DA49" s="183" t="s">
        <v>2700</v>
      </c>
      <c r="DB49" s="183" t="s">
        <v>2811</v>
      </c>
      <c r="DC49" s="183" t="s">
        <v>3086</v>
      </c>
      <c r="DD49" s="183" t="s">
        <v>2700</v>
      </c>
      <c r="DE49" s="183" t="s">
        <v>2811</v>
      </c>
      <c r="DF49" s="183" t="s">
        <v>3087</v>
      </c>
      <c r="DG49" s="183" t="s">
        <v>2700</v>
      </c>
      <c r="DH49" s="183" t="s">
        <v>2811</v>
      </c>
      <c r="DI49" s="183" t="s">
        <v>3088</v>
      </c>
      <c r="DJ49" s="183" t="s">
        <v>2700</v>
      </c>
      <c r="DK49" s="183" t="s">
        <v>2811</v>
      </c>
      <c r="DL49" s="183" t="s">
        <v>3089</v>
      </c>
      <c r="DM49" s="183" t="s">
        <v>3090</v>
      </c>
      <c r="DN49" s="183" t="s">
        <v>2811</v>
      </c>
      <c r="DO49" s="183" t="s">
        <v>2884</v>
      </c>
      <c r="DP49" s="183" t="s">
        <v>3091</v>
      </c>
      <c r="DQ49" s="183" t="s">
        <v>2811</v>
      </c>
      <c r="DR49" s="183" t="s">
        <v>2700</v>
      </c>
      <c r="DS49" s="183" t="s">
        <v>3092</v>
      </c>
      <c r="DT49" s="183" t="s">
        <v>2811</v>
      </c>
      <c r="DU49" s="183" t="s">
        <v>3093</v>
      </c>
      <c r="DV49" s="183" t="s">
        <v>3094</v>
      </c>
      <c r="DW49" s="183" t="s">
        <v>2811</v>
      </c>
      <c r="DX49" s="183" t="s">
        <v>3095</v>
      </c>
      <c r="DY49" s="183" t="s">
        <v>2700</v>
      </c>
      <c r="DZ49" s="183" t="s">
        <v>2811</v>
      </c>
      <c r="EA49" s="183" t="s">
        <v>3096</v>
      </c>
      <c r="EB49" s="183" t="s">
        <v>3097</v>
      </c>
      <c r="EC49" s="183" t="s">
        <v>2811</v>
      </c>
      <c r="ED49" s="183" t="s">
        <v>3098</v>
      </c>
      <c r="EE49" s="183" t="s">
        <v>2700</v>
      </c>
      <c r="EF49" s="183" t="s">
        <v>2811</v>
      </c>
      <c r="EG49" s="183" t="s">
        <v>3099</v>
      </c>
      <c r="EH49" s="183" t="s">
        <v>3100</v>
      </c>
      <c r="EI49" s="183" t="s">
        <v>2811</v>
      </c>
      <c r="EJ49" s="183" t="s">
        <v>3101</v>
      </c>
      <c r="EK49" s="183" t="s">
        <v>2700</v>
      </c>
      <c r="EL49" s="183" t="s">
        <v>2811</v>
      </c>
      <c r="EM49" s="183" t="s">
        <v>3102</v>
      </c>
      <c r="EN49" s="183" t="s">
        <v>2700</v>
      </c>
      <c r="EO49" s="183" t="s">
        <v>2811</v>
      </c>
      <c r="EP49" s="183" t="s">
        <v>3103</v>
      </c>
      <c r="EQ49" s="183" t="s">
        <v>2700</v>
      </c>
      <c r="ER49" s="183" t="s">
        <v>2811</v>
      </c>
      <c r="ES49" s="183" t="s">
        <v>2700</v>
      </c>
      <c r="ET49" s="183" t="s">
        <v>2700</v>
      </c>
    </row>
    <row r="50" spans="1:150" x14ac:dyDescent="0.3">
      <c r="A50" s="1"/>
      <c r="B50" s="184" t="s">
        <v>3104</v>
      </c>
      <c r="C50" s="184" t="s">
        <v>117</v>
      </c>
      <c r="D50" s="184" t="s">
        <v>952</v>
      </c>
      <c r="E50" s="184" t="s">
        <v>3105</v>
      </c>
      <c r="F50" s="184" t="s">
        <v>3106</v>
      </c>
      <c r="G50" s="185" t="s">
        <v>2811</v>
      </c>
      <c r="H50" s="185" t="s">
        <v>2700</v>
      </c>
      <c r="I50" s="185" t="s">
        <v>2700</v>
      </c>
      <c r="J50" s="185" t="s">
        <v>2811</v>
      </c>
      <c r="K50" s="185" t="s">
        <v>2700</v>
      </c>
      <c r="L50" s="185" t="s">
        <v>2700</v>
      </c>
      <c r="M50" s="185" t="s">
        <v>2811</v>
      </c>
      <c r="N50" s="185" t="s">
        <v>2700</v>
      </c>
      <c r="O50" s="185" t="s">
        <v>2700</v>
      </c>
      <c r="P50" s="185" t="s">
        <v>2811</v>
      </c>
      <c r="Q50" s="185" t="s">
        <v>2700</v>
      </c>
      <c r="R50" s="185" t="s">
        <v>2700</v>
      </c>
      <c r="S50" s="185" t="s">
        <v>2811</v>
      </c>
      <c r="T50" s="185" t="s">
        <v>2700</v>
      </c>
      <c r="U50" s="185" t="s">
        <v>2700</v>
      </c>
      <c r="V50" s="185" t="s">
        <v>2811</v>
      </c>
      <c r="W50" s="185" t="s">
        <v>2700</v>
      </c>
      <c r="X50" s="185" t="s">
        <v>2700</v>
      </c>
      <c r="Y50" s="185" t="s">
        <v>2811</v>
      </c>
      <c r="Z50" s="185" t="s">
        <v>2700</v>
      </c>
      <c r="AA50" s="185" t="s">
        <v>2700</v>
      </c>
      <c r="AB50" s="185" t="s">
        <v>2811</v>
      </c>
      <c r="AC50" s="185" t="s">
        <v>2700</v>
      </c>
      <c r="AD50" s="185" t="s">
        <v>2700</v>
      </c>
      <c r="AE50" s="185" t="s">
        <v>2811</v>
      </c>
      <c r="AF50" s="185" t="s">
        <v>2700</v>
      </c>
      <c r="AG50" s="185" t="s">
        <v>2700</v>
      </c>
      <c r="AH50" s="185" t="s">
        <v>2811</v>
      </c>
      <c r="AI50" s="185" t="s">
        <v>2700</v>
      </c>
      <c r="AJ50" s="185" t="s">
        <v>2700</v>
      </c>
      <c r="AK50" s="185" t="s">
        <v>2811</v>
      </c>
      <c r="AL50" s="185" t="s">
        <v>2700</v>
      </c>
      <c r="AM50" s="185" t="s">
        <v>2700</v>
      </c>
      <c r="AN50" s="185" t="s">
        <v>2811</v>
      </c>
      <c r="AO50" s="185" t="s">
        <v>2700</v>
      </c>
      <c r="AP50" s="185" t="s">
        <v>2700</v>
      </c>
      <c r="AQ50" s="185" t="s">
        <v>2811</v>
      </c>
      <c r="AR50" s="185" t="s">
        <v>2700</v>
      </c>
      <c r="AS50" s="185" t="s">
        <v>2700</v>
      </c>
      <c r="AT50" s="185" t="s">
        <v>2811</v>
      </c>
      <c r="AU50" s="185" t="s">
        <v>2700</v>
      </c>
      <c r="AV50" s="185" t="s">
        <v>2700</v>
      </c>
      <c r="AW50" s="185" t="s">
        <v>2811</v>
      </c>
      <c r="AX50" s="185" t="s">
        <v>2700</v>
      </c>
      <c r="AY50" s="185" t="s">
        <v>2700</v>
      </c>
      <c r="AZ50" s="185" t="s">
        <v>2811</v>
      </c>
      <c r="BA50" s="185" t="s">
        <v>2700</v>
      </c>
      <c r="BB50" s="185" t="s">
        <v>2700</v>
      </c>
      <c r="BC50" s="185" t="s">
        <v>2811</v>
      </c>
      <c r="BD50" s="185" t="s">
        <v>2700</v>
      </c>
      <c r="BE50" s="185" t="s">
        <v>2700</v>
      </c>
      <c r="BF50" s="185" t="s">
        <v>2811</v>
      </c>
      <c r="BG50" s="185" t="s">
        <v>2700</v>
      </c>
      <c r="BH50" s="185" t="s">
        <v>2700</v>
      </c>
      <c r="BI50" s="185" t="s">
        <v>2811</v>
      </c>
      <c r="BJ50" s="185" t="s">
        <v>2700</v>
      </c>
      <c r="BK50" s="185" t="s">
        <v>2700</v>
      </c>
      <c r="BL50" s="185" t="s">
        <v>2811</v>
      </c>
      <c r="BM50" s="185" t="s">
        <v>2700</v>
      </c>
      <c r="BN50" s="185" t="s">
        <v>2700</v>
      </c>
      <c r="BO50" s="185" t="s">
        <v>2811</v>
      </c>
      <c r="BP50" s="185" t="s">
        <v>2700</v>
      </c>
      <c r="BQ50" s="185" t="s">
        <v>2700</v>
      </c>
      <c r="BR50" s="185" t="s">
        <v>2811</v>
      </c>
      <c r="BS50" s="185" t="s">
        <v>2700</v>
      </c>
      <c r="BT50" s="185" t="s">
        <v>2700</v>
      </c>
      <c r="BU50" s="185" t="s">
        <v>2811</v>
      </c>
      <c r="BV50" s="185" t="s">
        <v>2700</v>
      </c>
      <c r="BW50" s="185" t="s">
        <v>2700</v>
      </c>
      <c r="BX50" s="185" t="s">
        <v>2811</v>
      </c>
      <c r="BY50" s="185" t="s">
        <v>2700</v>
      </c>
      <c r="BZ50" s="185" t="s">
        <v>2700</v>
      </c>
      <c r="CA50" s="185" t="s">
        <v>2811</v>
      </c>
      <c r="CB50" s="185" t="s">
        <v>2700</v>
      </c>
      <c r="CC50" s="185" t="s">
        <v>2700</v>
      </c>
      <c r="CD50" s="185" t="s">
        <v>2811</v>
      </c>
      <c r="CE50" s="185" t="s">
        <v>2700</v>
      </c>
      <c r="CF50" s="185" t="s">
        <v>2700</v>
      </c>
      <c r="CG50" s="185" t="s">
        <v>2811</v>
      </c>
      <c r="CH50" s="185" t="s">
        <v>2700</v>
      </c>
      <c r="CI50" s="185" t="s">
        <v>2700</v>
      </c>
      <c r="CJ50" s="185" t="s">
        <v>2811</v>
      </c>
      <c r="CK50" s="185" t="s">
        <v>2700</v>
      </c>
      <c r="CL50" s="185" t="s">
        <v>2700</v>
      </c>
      <c r="CM50" s="185" t="s">
        <v>2811</v>
      </c>
      <c r="CN50" s="185" t="s">
        <v>2700</v>
      </c>
      <c r="CO50" s="185" t="s">
        <v>2700</v>
      </c>
      <c r="CP50" s="185" t="s">
        <v>2811</v>
      </c>
      <c r="CQ50" s="185" t="s">
        <v>2700</v>
      </c>
      <c r="CR50" s="185" t="s">
        <v>2700</v>
      </c>
      <c r="CS50" s="185" t="s">
        <v>2811</v>
      </c>
      <c r="CT50" s="185" t="s">
        <v>2700</v>
      </c>
      <c r="CU50" s="185" t="s">
        <v>2700</v>
      </c>
      <c r="CV50" s="185" t="s">
        <v>2811</v>
      </c>
      <c r="CW50" s="185" t="s">
        <v>3107</v>
      </c>
      <c r="CX50" s="185" t="s">
        <v>2700</v>
      </c>
      <c r="CY50" s="185" t="s">
        <v>2811</v>
      </c>
      <c r="CZ50" s="185" t="s">
        <v>2700</v>
      </c>
      <c r="DA50" s="185" t="s">
        <v>2700</v>
      </c>
      <c r="DB50" s="185" t="s">
        <v>2811</v>
      </c>
      <c r="DC50" s="185" t="s">
        <v>2700</v>
      </c>
      <c r="DD50" s="185" t="s">
        <v>2700</v>
      </c>
      <c r="DE50" s="185" t="s">
        <v>2811</v>
      </c>
      <c r="DF50" s="185" t="s">
        <v>2700</v>
      </c>
      <c r="DG50" s="185" t="s">
        <v>2700</v>
      </c>
      <c r="DH50" s="185" t="s">
        <v>2811</v>
      </c>
      <c r="DI50" s="185" t="s">
        <v>3108</v>
      </c>
      <c r="DJ50" s="185" t="s">
        <v>2700</v>
      </c>
      <c r="DK50" s="185" t="s">
        <v>2811</v>
      </c>
      <c r="DL50" s="185" t="s">
        <v>2700</v>
      </c>
      <c r="DM50" s="185" t="s">
        <v>3109</v>
      </c>
      <c r="DN50" s="185" t="s">
        <v>2811</v>
      </c>
      <c r="DO50" s="185" t="s">
        <v>2700</v>
      </c>
      <c r="DP50" s="185" t="s">
        <v>2700</v>
      </c>
      <c r="DQ50" s="185" t="s">
        <v>2811</v>
      </c>
      <c r="DR50" s="185" t="s">
        <v>2700</v>
      </c>
      <c r="DS50" s="185" t="s">
        <v>2700</v>
      </c>
      <c r="DT50" s="185" t="s">
        <v>2811</v>
      </c>
      <c r="DU50" s="185" t="s">
        <v>3093</v>
      </c>
      <c r="DV50" s="185" t="s">
        <v>3110</v>
      </c>
      <c r="DW50" s="185" t="s">
        <v>2811</v>
      </c>
      <c r="DX50" s="185" t="s">
        <v>2700</v>
      </c>
      <c r="DY50" s="185" t="s">
        <v>2700</v>
      </c>
      <c r="DZ50" s="185" t="s">
        <v>2811</v>
      </c>
      <c r="EA50" s="185" t="s">
        <v>3111</v>
      </c>
      <c r="EB50" s="185" t="s">
        <v>2700</v>
      </c>
      <c r="EC50" s="185" t="s">
        <v>2811</v>
      </c>
      <c r="ED50" s="185" t="s">
        <v>3098</v>
      </c>
      <c r="EE50" s="185" t="s">
        <v>2700</v>
      </c>
      <c r="EF50" s="185" t="s">
        <v>2811</v>
      </c>
      <c r="EG50" s="185" t="s">
        <v>3112</v>
      </c>
      <c r="EH50" s="185" t="s">
        <v>2700</v>
      </c>
      <c r="EI50" s="185" t="s">
        <v>2811</v>
      </c>
      <c r="EJ50" s="185" t="s">
        <v>2700</v>
      </c>
      <c r="EK50" s="185" t="s">
        <v>2700</v>
      </c>
      <c r="EL50" s="185" t="s">
        <v>2811</v>
      </c>
      <c r="EM50" s="185" t="s">
        <v>3113</v>
      </c>
      <c r="EN50" s="185" t="s">
        <v>2700</v>
      </c>
      <c r="EO50" s="185" t="s">
        <v>2811</v>
      </c>
      <c r="EP50" s="185" t="s">
        <v>2700</v>
      </c>
      <c r="EQ50" s="185" t="s">
        <v>2700</v>
      </c>
      <c r="ER50" s="185" t="s">
        <v>2811</v>
      </c>
      <c r="ES50" s="185" t="s">
        <v>2700</v>
      </c>
      <c r="ET50" s="185" t="s">
        <v>2700</v>
      </c>
    </row>
    <row r="51" spans="1:150" x14ac:dyDescent="0.3">
      <c r="A51" s="1"/>
      <c r="B51" s="184" t="s">
        <v>3114</v>
      </c>
      <c r="C51" s="184" t="s">
        <v>117</v>
      </c>
      <c r="D51" s="184" t="s">
        <v>952</v>
      </c>
      <c r="E51" s="184" t="s">
        <v>3115</v>
      </c>
      <c r="F51" s="184" t="s">
        <v>3116</v>
      </c>
      <c r="G51" s="185" t="s">
        <v>2811</v>
      </c>
      <c r="H51" s="185" t="s">
        <v>3117</v>
      </c>
      <c r="I51" s="185" t="s">
        <v>2700</v>
      </c>
      <c r="J51" s="185" t="s">
        <v>2811</v>
      </c>
      <c r="K51" s="185" t="s">
        <v>2700</v>
      </c>
      <c r="L51" s="185" t="s">
        <v>3118</v>
      </c>
      <c r="M51" s="185" t="s">
        <v>2811</v>
      </c>
      <c r="N51" s="185" t="s">
        <v>2884</v>
      </c>
      <c r="O51" s="185" t="s">
        <v>3119</v>
      </c>
      <c r="P51" s="185" t="s">
        <v>2811</v>
      </c>
      <c r="Q51" s="185" t="s">
        <v>2700</v>
      </c>
      <c r="R51" s="185" t="s">
        <v>3120</v>
      </c>
      <c r="S51" s="185" t="s">
        <v>2811</v>
      </c>
      <c r="T51" s="185" t="s">
        <v>2700</v>
      </c>
      <c r="U51" s="185" t="s">
        <v>3121</v>
      </c>
      <c r="V51" s="185" t="s">
        <v>2811</v>
      </c>
      <c r="W51" s="185" t="s">
        <v>2700</v>
      </c>
      <c r="X51" s="185" t="s">
        <v>3122</v>
      </c>
      <c r="Y51" s="185" t="s">
        <v>2811</v>
      </c>
      <c r="Z51" s="185" t="s">
        <v>2700</v>
      </c>
      <c r="AA51" s="185" t="s">
        <v>3123</v>
      </c>
      <c r="AB51" s="185" t="s">
        <v>2811</v>
      </c>
      <c r="AC51" s="185" t="s">
        <v>3124</v>
      </c>
      <c r="AD51" s="185" t="s">
        <v>2700</v>
      </c>
      <c r="AE51" s="185" t="s">
        <v>2811</v>
      </c>
      <c r="AF51" s="185" t="s">
        <v>3125</v>
      </c>
      <c r="AG51" s="185" t="s">
        <v>2700</v>
      </c>
      <c r="AH51" s="185" t="s">
        <v>2811</v>
      </c>
      <c r="AI51" s="185" t="s">
        <v>2700</v>
      </c>
      <c r="AJ51" s="185" t="s">
        <v>2700</v>
      </c>
      <c r="AK51" s="185" t="s">
        <v>2811</v>
      </c>
      <c r="AL51" s="185" t="s">
        <v>3126</v>
      </c>
      <c r="AM51" s="185" t="s">
        <v>3065</v>
      </c>
      <c r="AN51" s="185" t="s">
        <v>2811</v>
      </c>
      <c r="AO51" s="185" t="s">
        <v>3127</v>
      </c>
      <c r="AP51" s="185" t="s">
        <v>2700</v>
      </c>
      <c r="AQ51" s="185" t="s">
        <v>2811</v>
      </c>
      <c r="AR51" s="185" t="s">
        <v>3128</v>
      </c>
      <c r="AS51" s="185" t="s">
        <v>2700</v>
      </c>
      <c r="AT51" s="185" t="s">
        <v>2811</v>
      </c>
      <c r="AU51" s="185" t="s">
        <v>3129</v>
      </c>
      <c r="AV51" s="185" t="s">
        <v>3069</v>
      </c>
      <c r="AW51" s="185" t="s">
        <v>2811</v>
      </c>
      <c r="AX51" s="185" t="s">
        <v>2700</v>
      </c>
      <c r="AY51" s="185" t="s">
        <v>2700</v>
      </c>
      <c r="AZ51" s="185" t="s">
        <v>2811</v>
      </c>
      <c r="BA51" s="185" t="s">
        <v>3130</v>
      </c>
      <c r="BB51" s="185" t="s">
        <v>2700</v>
      </c>
      <c r="BC51" s="185" t="s">
        <v>2811</v>
      </c>
      <c r="BD51" s="185" t="s">
        <v>2700</v>
      </c>
      <c r="BE51" s="185" t="s">
        <v>2700</v>
      </c>
      <c r="BF51" s="185" t="s">
        <v>2811</v>
      </c>
      <c r="BG51" s="185" t="s">
        <v>2700</v>
      </c>
      <c r="BH51" s="185" t="s">
        <v>2700</v>
      </c>
      <c r="BI51" s="185" t="s">
        <v>2811</v>
      </c>
      <c r="BJ51" s="185" t="s">
        <v>3131</v>
      </c>
      <c r="BK51" s="185" t="s">
        <v>2700</v>
      </c>
      <c r="BL51" s="185" t="s">
        <v>2811</v>
      </c>
      <c r="BM51" s="185" t="s">
        <v>3132</v>
      </c>
      <c r="BN51" s="185" t="s">
        <v>2700</v>
      </c>
      <c r="BO51" s="185" t="s">
        <v>2811</v>
      </c>
      <c r="BP51" s="185" t="s">
        <v>3133</v>
      </c>
      <c r="BQ51" s="185" t="s">
        <v>2700</v>
      </c>
      <c r="BR51" s="185" t="s">
        <v>2811</v>
      </c>
      <c r="BS51" s="185" t="s">
        <v>2700</v>
      </c>
      <c r="BT51" s="185" t="s">
        <v>2700</v>
      </c>
      <c r="BU51" s="185" t="s">
        <v>2811</v>
      </c>
      <c r="BV51" s="185" t="s">
        <v>2700</v>
      </c>
      <c r="BW51" s="185" t="s">
        <v>2700</v>
      </c>
      <c r="BX51" s="185" t="s">
        <v>2811</v>
      </c>
      <c r="BY51" s="185" t="s">
        <v>3079</v>
      </c>
      <c r="BZ51" s="185" t="s">
        <v>2700</v>
      </c>
      <c r="CA51" s="185" t="s">
        <v>2811</v>
      </c>
      <c r="CB51" s="185" t="s">
        <v>2700</v>
      </c>
      <c r="CC51" s="185" t="s">
        <v>2700</v>
      </c>
      <c r="CD51" s="185" t="s">
        <v>2811</v>
      </c>
      <c r="CE51" s="185" t="s">
        <v>2700</v>
      </c>
      <c r="CF51" s="185" t="s">
        <v>2700</v>
      </c>
      <c r="CG51" s="185" t="s">
        <v>2811</v>
      </c>
      <c r="CH51" s="185" t="s">
        <v>2700</v>
      </c>
      <c r="CI51" s="185" t="s">
        <v>2700</v>
      </c>
      <c r="CJ51" s="185" t="s">
        <v>2811</v>
      </c>
      <c r="CK51" s="185" t="s">
        <v>3134</v>
      </c>
      <c r="CL51" s="185" t="s">
        <v>2700</v>
      </c>
      <c r="CM51" s="185" t="s">
        <v>2811</v>
      </c>
      <c r="CN51" s="185" t="s">
        <v>2700</v>
      </c>
      <c r="CO51" s="185" t="s">
        <v>2700</v>
      </c>
      <c r="CP51" s="185" t="s">
        <v>2811</v>
      </c>
      <c r="CQ51" s="185" t="s">
        <v>2700</v>
      </c>
      <c r="CR51" s="185" t="s">
        <v>2700</v>
      </c>
      <c r="CS51" s="185" t="s">
        <v>2811</v>
      </c>
      <c r="CT51" s="185" t="s">
        <v>2700</v>
      </c>
      <c r="CU51" s="185" t="s">
        <v>2700</v>
      </c>
      <c r="CV51" s="185" t="s">
        <v>2811</v>
      </c>
      <c r="CW51" s="185" t="s">
        <v>2700</v>
      </c>
      <c r="CX51" s="185" t="s">
        <v>2700</v>
      </c>
      <c r="CY51" s="185" t="s">
        <v>2811</v>
      </c>
      <c r="CZ51" s="185" t="s">
        <v>2700</v>
      </c>
      <c r="DA51" s="185" t="s">
        <v>2700</v>
      </c>
      <c r="DB51" s="185" t="s">
        <v>2811</v>
      </c>
      <c r="DC51" s="185" t="s">
        <v>3135</v>
      </c>
      <c r="DD51" s="185" t="s">
        <v>2700</v>
      </c>
      <c r="DE51" s="185" t="s">
        <v>2811</v>
      </c>
      <c r="DF51" s="185" t="s">
        <v>2700</v>
      </c>
      <c r="DG51" s="185" t="s">
        <v>2700</v>
      </c>
      <c r="DH51" s="185" t="s">
        <v>2811</v>
      </c>
      <c r="DI51" s="185" t="s">
        <v>2700</v>
      </c>
      <c r="DJ51" s="185" t="s">
        <v>2700</v>
      </c>
      <c r="DK51" s="185" t="s">
        <v>2811</v>
      </c>
      <c r="DL51" s="185" t="s">
        <v>2700</v>
      </c>
      <c r="DM51" s="185" t="s">
        <v>3136</v>
      </c>
      <c r="DN51" s="185" t="s">
        <v>2811</v>
      </c>
      <c r="DO51" s="185" t="s">
        <v>2700</v>
      </c>
      <c r="DP51" s="185" t="s">
        <v>3137</v>
      </c>
      <c r="DQ51" s="185" t="s">
        <v>2811</v>
      </c>
      <c r="DR51" s="185" t="s">
        <v>2700</v>
      </c>
      <c r="DS51" s="185" t="s">
        <v>2700</v>
      </c>
      <c r="DT51" s="185" t="s">
        <v>2811</v>
      </c>
      <c r="DU51" s="185" t="s">
        <v>2700</v>
      </c>
      <c r="DV51" s="185" t="s">
        <v>3138</v>
      </c>
      <c r="DW51" s="185" t="s">
        <v>2811</v>
      </c>
      <c r="DX51" s="185" t="s">
        <v>2700</v>
      </c>
      <c r="DY51" s="185" t="s">
        <v>2700</v>
      </c>
      <c r="DZ51" s="185" t="s">
        <v>2811</v>
      </c>
      <c r="EA51" s="185" t="s">
        <v>2700</v>
      </c>
      <c r="EB51" s="185" t="s">
        <v>2700</v>
      </c>
      <c r="EC51" s="185" t="s">
        <v>2811</v>
      </c>
      <c r="ED51" s="185" t="s">
        <v>2700</v>
      </c>
      <c r="EE51" s="185" t="s">
        <v>2700</v>
      </c>
      <c r="EF51" s="185" t="s">
        <v>2811</v>
      </c>
      <c r="EG51" s="185" t="s">
        <v>2700</v>
      </c>
      <c r="EH51" s="185" t="s">
        <v>3139</v>
      </c>
      <c r="EI51" s="185" t="s">
        <v>2811</v>
      </c>
      <c r="EJ51" s="185" t="s">
        <v>2700</v>
      </c>
      <c r="EK51" s="185" t="s">
        <v>2700</v>
      </c>
      <c r="EL51" s="185" t="s">
        <v>2811</v>
      </c>
      <c r="EM51" s="185" t="s">
        <v>3140</v>
      </c>
      <c r="EN51" s="185" t="s">
        <v>2700</v>
      </c>
      <c r="EO51" s="185" t="s">
        <v>2811</v>
      </c>
      <c r="EP51" s="185" t="s">
        <v>2700</v>
      </c>
      <c r="EQ51" s="185" t="s">
        <v>2700</v>
      </c>
      <c r="ER51" s="185" t="s">
        <v>2811</v>
      </c>
      <c r="ES51" s="185" t="s">
        <v>2700</v>
      </c>
      <c r="ET51" s="185" t="s">
        <v>2700</v>
      </c>
    </row>
    <row r="52" spans="1:150" x14ac:dyDescent="0.3">
      <c r="A52" s="1"/>
      <c r="B52" s="184" t="s">
        <v>3141</v>
      </c>
      <c r="C52" s="184" t="s">
        <v>117</v>
      </c>
      <c r="D52" s="184" t="s">
        <v>952</v>
      </c>
      <c r="E52" s="184" t="s">
        <v>3142</v>
      </c>
      <c r="F52" s="184" t="s">
        <v>3143</v>
      </c>
      <c r="G52" s="185" t="s">
        <v>2811</v>
      </c>
      <c r="H52" s="185" t="s">
        <v>3144</v>
      </c>
      <c r="I52" s="185" t="s">
        <v>3145</v>
      </c>
      <c r="J52" s="185" t="s">
        <v>2811</v>
      </c>
      <c r="K52" s="185" t="s">
        <v>3146</v>
      </c>
      <c r="L52" s="185" t="s">
        <v>3147</v>
      </c>
      <c r="M52" s="185" t="s">
        <v>2811</v>
      </c>
      <c r="N52" s="185" t="s">
        <v>2700</v>
      </c>
      <c r="O52" s="185" t="s">
        <v>3148</v>
      </c>
      <c r="P52" s="185" t="s">
        <v>2811</v>
      </c>
      <c r="Q52" s="185" t="s">
        <v>2700</v>
      </c>
      <c r="R52" s="185" t="s">
        <v>3149</v>
      </c>
      <c r="S52" s="185" t="s">
        <v>2811</v>
      </c>
      <c r="T52" s="185" t="s">
        <v>2700</v>
      </c>
      <c r="U52" s="185" t="s">
        <v>3150</v>
      </c>
      <c r="V52" s="185" t="s">
        <v>2811</v>
      </c>
      <c r="W52" s="185" t="s">
        <v>2700</v>
      </c>
      <c r="X52" s="185" t="s">
        <v>3151</v>
      </c>
      <c r="Y52" s="185" t="s">
        <v>2811</v>
      </c>
      <c r="Z52" s="185" t="s">
        <v>3072</v>
      </c>
      <c r="AA52" s="185" t="s">
        <v>2700</v>
      </c>
      <c r="AB52" s="185" t="s">
        <v>2811</v>
      </c>
      <c r="AC52" s="185" t="s">
        <v>2700</v>
      </c>
      <c r="AD52" s="185" t="s">
        <v>3152</v>
      </c>
      <c r="AE52" s="185" t="s">
        <v>2811</v>
      </c>
      <c r="AF52" s="185" t="s">
        <v>3153</v>
      </c>
      <c r="AG52" s="185" t="s">
        <v>3154</v>
      </c>
      <c r="AH52" s="185" t="s">
        <v>2811</v>
      </c>
      <c r="AI52" s="185" t="s">
        <v>2700</v>
      </c>
      <c r="AJ52" s="185" t="s">
        <v>2700</v>
      </c>
      <c r="AK52" s="185" t="s">
        <v>2811</v>
      </c>
      <c r="AL52" s="185" t="s">
        <v>3155</v>
      </c>
      <c r="AM52" s="185" t="s">
        <v>2700</v>
      </c>
      <c r="AN52" s="185" t="s">
        <v>2811</v>
      </c>
      <c r="AO52" s="185" t="s">
        <v>3156</v>
      </c>
      <c r="AP52" s="185" t="s">
        <v>2700</v>
      </c>
      <c r="AQ52" s="185" t="s">
        <v>2811</v>
      </c>
      <c r="AR52" s="185" t="s">
        <v>3157</v>
      </c>
      <c r="AS52" s="185" t="s">
        <v>2700</v>
      </c>
      <c r="AT52" s="185" t="s">
        <v>2811</v>
      </c>
      <c r="AU52" s="185" t="s">
        <v>2700</v>
      </c>
      <c r="AV52" s="185" t="s">
        <v>2700</v>
      </c>
      <c r="AW52" s="185" t="s">
        <v>2811</v>
      </c>
      <c r="AX52" s="185" t="s">
        <v>3070</v>
      </c>
      <c r="AY52" s="185" t="s">
        <v>2700</v>
      </c>
      <c r="AZ52" s="185" t="s">
        <v>2811</v>
      </c>
      <c r="BA52" s="185" t="s">
        <v>3130</v>
      </c>
      <c r="BB52" s="185" t="s">
        <v>2700</v>
      </c>
      <c r="BC52" s="185" t="s">
        <v>2811</v>
      </c>
      <c r="BD52" s="185" t="s">
        <v>2700</v>
      </c>
      <c r="BE52" s="185" t="s">
        <v>2700</v>
      </c>
      <c r="BF52" s="185" t="s">
        <v>2811</v>
      </c>
      <c r="BG52" s="185" t="s">
        <v>2700</v>
      </c>
      <c r="BH52" s="185" t="s">
        <v>3074</v>
      </c>
      <c r="BI52" s="185" t="s">
        <v>2811</v>
      </c>
      <c r="BJ52" s="185" t="s">
        <v>3158</v>
      </c>
      <c r="BK52" s="185" t="s">
        <v>2700</v>
      </c>
      <c r="BL52" s="185" t="s">
        <v>2811</v>
      </c>
      <c r="BM52" s="185" t="s">
        <v>3132</v>
      </c>
      <c r="BN52" s="185" t="s">
        <v>2700</v>
      </c>
      <c r="BO52" s="185" t="s">
        <v>2811</v>
      </c>
      <c r="BP52" s="185" t="s">
        <v>3133</v>
      </c>
      <c r="BQ52" s="185" t="s">
        <v>2700</v>
      </c>
      <c r="BR52" s="185" t="s">
        <v>2811</v>
      </c>
      <c r="BS52" s="185" t="s">
        <v>3159</v>
      </c>
      <c r="BT52" s="185" t="s">
        <v>2700</v>
      </c>
      <c r="BU52" s="185" t="s">
        <v>2811</v>
      </c>
      <c r="BV52" s="185" t="s">
        <v>2700</v>
      </c>
      <c r="BW52" s="185" t="s">
        <v>2700</v>
      </c>
      <c r="BX52" s="185" t="s">
        <v>2811</v>
      </c>
      <c r="BY52" s="185" t="s">
        <v>2700</v>
      </c>
      <c r="BZ52" s="185" t="s">
        <v>2700</v>
      </c>
      <c r="CA52" s="185" t="s">
        <v>2811</v>
      </c>
      <c r="CB52" s="185" t="s">
        <v>3160</v>
      </c>
      <c r="CC52" s="185" t="s">
        <v>2700</v>
      </c>
      <c r="CD52" s="185" t="s">
        <v>2811</v>
      </c>
      <c r="CE52" s="185" t="s">
        <v>2700</v>
      </c>
      <c r="CF52" s="185" t="s">
        <v>2700</v>
      </c>
      <c r="CG52" s="185" t="s">
        <v>2811</v>
      </c>
      <c r="CH52" s="185" t="s">
        <v>3081</v>
      </c>
      <c r="CI52" s="185" t="s">
        <v>2700</v>
      </c>
      <c r="CJ52" s="185" t="s">
        <v>2811</v>
      </c>
      <c r="CK52" s="185" t="s">
        <v>2700</v>
      </c>
      <c r="CL52" s="185" t="s">
        <v>2700</v>
      </c>
      <c r="CM52" s="185" t="s">
        <v>2811</v>
      </c>
      <c r="CN52" s="185" t="s">
        <v>2700</v>
      </c>
      <c r="CO52" s="185" t="s">
        <v>2700</v>
      </c>
      <c r="CP52" s="185" t="s">
        <v>2811</v>
      </c>
      <c r="CQ52" s="185" t="s">
        <v>2700</v>
      </c>
      <c r="CR52" s="185" t="s">
        <v>2700</v>
      </c>
      <c r="CS52" s="185" t="s">
        <v>2811</v>
      </c>
      <c r="CT52" s="185" t="s">
        <v>2700</v>
      </c>
      <c r="CU52" s="185" t="s">
        <v>2700</v>
      </c>
      <c r="CV52" s="185" t="s">
        <v>2811</v>
      </c>
      <c r="CW52" s="185" t="s">
        <v>3107</v>
      </c>
      <c r="CX52" s="185" t="s">
        <v>2700</v>
      </c>
      <c r="CY52" s="185" t="s">
        <v>2811</v>
      </c>
      <c r="CZ52" s="185" t="s">
        <v>2700</v>
      </c>
      <c r="DA52" s="185" t="s">
        <v>2700</v>
      </c>
      <c r="DB52" s="185" t="s">
        <v>2811</v>
      </c>
      <c r="DC52" s="185" t="s">
        <v>3161</v>
      </c>
      <c r="DD52" s="185" t="s">
        <v>2700</v>
      </c>
      <c r="DE52" s="185" t="s">
        <v>2811</v>
      </c>
      <c r="DF52" s="185" t="s">
        <v>2700</v>
      </c>
      <c r="DG52" s="185" t="s">
        <v>2700</v>
      </c>
      <c r="DH52" s="185" t="s">
        <v>2811</v>
      </c>
      <c r="DI52" s="185" t="s">
        <v>3108</v>
      </c>
      <c r="DJ52" s="185" t="s">
        <v>2700</v>
      </c>
      <c r="DK52" s="185" t="s">
        <v>2811</v>
      </c>
      <c r="DL52" s="185" t="s">
        <v>3162</v>
      </c>
      <c r="DM52" s="185" t="s">
        <v>2700</v>
      </c>
      <c r="DN52" s="185" t="s">
        <v>2811</v>
      </c>
      <c r="DO52" s="185" t="s">
        <v>2700</v>
      </c>
      <c r="DP52" s="185" t="s">
        <v>3163</v>
      </c>
      <c r="DQ52" s="185" t="s">
        <v>2811</v>
      </c>
      <c r="DR52" s="185" t="s">
        <v>2700</v>
      </c>
      <c r="DS52" s="185" t="s">
        <v>3164</v>
      </c>
      <c r="DT52" s="185" t="s">
        <v>2811</v>
      </c>
      <c r="DU52" s="185" t="s">
        <v>2700</v>
      </c>
      <c r="DV52" s="185" t="s">
        <v>3165</v>
      </c>
      <c r="DW52" s="185" t="s">
        <v>2811</v>
      </c>
      <c r="DX52" s="185" t="s">
        <v>3095</v>
      </c>
      <c r="DY52" s="185" t="s">
        <v>2700</v>
      </c>
      <c r="DZ52" s="185" t="s">
        <v>2811</v>
      </c>
      <c r="EA52" s="185" t="s">
        <v>3111</v>
      </c>
      <c r="EB52" s="185" t="s">
        <v>2700</v>
      </c>
      <c r="EC52" s="185" t="s">
        <v>2811</v>
      </c>
      <c r="ED52" s="185" t="s">
        <v>2700</v>
      </c>
      <c r="EE52" s="185" t="s">
        <v>2700</v>
      </c>
      <c r="EF52" s="185" t="s">
        <v>2811</v>
      </c>
      <c r="EG52" s="185" t="s">
        <v>3112</v>
      </c>
      <c r="EH52" s="185" t="s">
        <v>2700</v>
      </c>
      <c r="EI52" s="185" t="s">
        <v>2811</v>
      </c>
      <c r="EJ52" s="185" t="s">
        <v>3101</v>
      </c>
      <c r="EK52" s="185" t="s">
        <v>2700</v>
      </c>
      <c r="EL52" s="185" t="s">
        <v>2811</v>
      </c>
      <c r="EM52" s="185" t="s">
        <v>2700</v>
      </c>
      <c r="EN52" s="185" t="s">
        <v>2700</v>
      </c>
      <c r="EO52" s="185" t="s">
        <v>2811</v>
      </c>
      <c r="EP52" s="185" t="s">
        <v>3103</v>
      </c>
      <c r="EQ52" s="185" t="s">
        <v>2700</v>
      </c>
      <c r="ER52" s="185" t="s">
        <v>2811</v>
      </c>
      <c r="ES52" s="185" t="s">
        <v>2700</v>
      </c>
      <c r="ET52" s="185" t="s">
        <v>2700</v>
      </c>
    </row>
    <row r="53" spans="1:150" x14ac:dyDescent="0.3">
      <c r="A53" s="1"/>
      <c r="B53" s="184" t="s">
        <v>3166</v>
      </c>
      <c r="C53" s="184" t="s">
        <v>117</v>
      </c>
      <c r="D53" s="184" t="s">
        <v>952</v>
      </c>
      <c r="E53" s="184" t="s">
        <v>3167</v>
      </c>
      <c r="F53" s="184" t="s">
        <v>3168</v>
      </c>
      <c r="G53" s="185" t="s">
        <v>2811</v>
      </c>
      <c r="H53" s="185" t="s">
        <v>2700</v>
      </c>
      <c r="I53" s="185" t="s">
        <v>3169</v>
      </c>
      <c r="J53" s="185" t="s">
        <v>2811</v>
      </c>
      <c r="K53" s="185" t="s">
        <v>3146</v>
      </c>
      <c r="L53" s="185" t="s">
        <v>3147</v>
      </c>
      <c r="M53" s="185" t="s">
        <v>2811</v>
      </c>
      <c r="N53" s="185" t="s">
        <v>2700</v>
      </c>
      <c r="O53" s="185" t="s">
        <v>2700</v>
      </c>
      <c r="P53" s="185" t="s">
        <v>2811</v>
      </c>
      <c r="Q53" s="185" t="s">
        <v>2700</v>
      </c>
      <c r="R53" s="185" t="s">
        <v>2700</v>
      </c>
      <c r="S53" s="185" t="s">
        <v>2811</v>
      </c>
      <c r="T53" s="185" t="s">
        <v>2700</v>
      </c>
      <c r="U53" s="185" t="s">
        <v>2700</v>
      </c>
      <c r="V53" s="185" t="s">
        <v>2811</v>
      </c>
      <c r="W53" s="185" t="s">
        <v>2700</v>
      </c>
      <c r="X53" s="185" t="s">
        <v>2700</v>
      </c>
      <c r="Y53" s="185" t="s">
        <v>2811</v>
      </c>
      <c r="Z53" s="185" t="s">
        <v>2700</v>
      </c>
      <c r="AA53" s="185" t="s">
        <v>2700</v>
      </c>
      <c r="AB53" s="185" t="s">
        <v>2811</v>
      </c>
      <c r="AC53" s="185" t="s">
        <v>2700</v>
      </c>
      <c r="AD53" s="185" t="s">
        <v>2700</v>
      </c>
      <c r="AE53" s="185" t="s">
        <v>2811</v>
      </c>
      <c r="AF53" s="185" t="s">
        <v>2700</v>
      </c>
      <c r="AG53" s="185" t="s">
        <v>3170</v>
      </c>
      <c r="AH53" s="185" t="s">
        <v>2811</v>
      </c>
      <c r="AI53" s="185" t="s">
        <v>3063</v>
      </c>
      <c r="AJ53" s="185" t="s">
        <v>2700</v>
      </c>
      <c r="AK53" s="185" t="s">
        <v>2811</v>
      </c>
      <c r="AL53" s="185" t="s">
        <v>3155</v>
      </c>
      <c r="AM53" s="185" t="s">
        <v>2700</v>
      </c>
      <c r="AN53" s="185" t="s">
        <v>2811</v>
      </c>
      <c r="AO53" s="185" t="s">
        <v>2700</v>
      </c>
      <c r="AP53" s="185" t="s">
        <v>2700</v>
      </c>
      <c r="AQ53" s="185" t="s">
        <v>2811</v>
      </c>
      <c r="AR53" s="185" t="s">
        <v>2700</v>
      </c>
      <c r="AS53" s="185" t="s">
        <v>2700</v>
      </c>
      <c r="AT53" s="185" t="s">
        <v>2811</v>
      </c>
      <c r="AU53" s="185" t="s">
        <v>3171</v>
      </c>
      <c r="AV53" s="185" t="s">
        <v>2700</v>
      </c>
      <c r="AW53" s="185" t="s">
        <v>2811</v>
      </c>
      <c r="AX53" s="185" t="s">
        <v>2700</v>
      </c>
      <c r="AY53" s="185" t="s">
        <v>2700</v>
      </c>
      <c r="AZ53" s="185" t="s">
        <v>2811</v>
      </c>
      <c r="BA53" s="185" t="s">
        <v>3130</v>
      </c>
      <c r="BB53" s="185" t="s">
        <v>2700</v>
      </c>
      <c r="BC53" s="185" t="s">
        <v>2811</v>
      </c>
      <c r="BD53" s="185" t="s">
        <v>3072</v>
      </c>
      <c r="BE53" s="185" t="s">
        <v>2700</v>
      </c>
      <c r="BF53" s="185" t="s">
        <v>2811</v>
      </c>
      <c r="BG53" s="185" t="s">
        <v>3073</v>
      </c>
      <c r="BH53" s="185" t="s">
        <v>2700</v>
      </c>
      <c r="BI53" s="185" t="s">
        <v>2811</v>
      </c>
      <c r="BJ53" s="185" t="s">
        <v>2700</v>
      </c>
      <c r="BK53" s="185" t="s">
        <v>2700</v>
      </c>
      <c r="BL53" s="185" t="s">
        <v>2811</v>
      </c>
      <c r="BM53" s="185" t="s">
        <v>3132</v>
      </c>
      <c r="BN53" s="185" t="s">
        <v>2700</v>
      </c>
      <c r="BO53" s="185" t="s">
        <v>2811</v>
      </c>
      <c r="BP53" s="185" t="s">
        <v>2700</v>
      </c>
      <c r="BQ53" s="185" t="s">
        <v>2700</v>
      </c>
      <c r="BR53" s="185" t="s">
        <v>2811</v>
      </c>
      <c r="BS53" s="185" t="s">
        <v>3159</v>
      </c>
      <c r="BT53" s="185" t="s">
        <v>2700</v>
      </c>
      <c r="BU53" s="185" t="s">
        <v>2811</v>
      </c>
      <c r="BV53" s="185" t="s">
        <v>2700</v>
      </c>
      <c r="BW53" s="185" t="s">
        <v>2700</v>
      </c>
      <c r="BX53" s="185" t="s">
        <v>2811</v>
      </c>
      <c r="BY53" s="185" t="s">
        <v>2700</v>
      </c>
      <c r="BZ53" s="185" t="s">
        <v>2700</v>
      </c>
      <c r="CA53" s="185" t="s">
        <v>2811</v>
      </c>
      <c r="CB53" s="185" t="s">
        <v>3160</v>
      </c>
      <c r="CC53" s="185" t="s">
        <v>2700</v>
      </c>
      <c r="CD53" s="185" t="s">
        <v>2811</v>
      </c>
      <c r="CE53" s="185" t="s">
        <v>2700</v>
      </c>
      <c r="CF53" s="185" t="s">
        <v>2700</v>
      </c>
      <c r="CG53" s="185" t="s">
        <v>2811</v>
      </c>
      <c r="CH53" s="185" t="s">
        <v>2700</v>
      </c>
      <c r="CI53" s="185" t="s">
        <v>2700</v>
      </c>
      <c r="CJ53" s="185" t="s">
        <v>2811</v>
      </c>
      <c r="CK53" s="185" t="s">
        <v>3172</v>
      </c>
      <c r="CL53" s="185" t="s">
        <v>2700</v>
      </c>
      <c r="CM53" s="185" t="s">
        <v>2811</v>
      </c>
      <c r="CN53" s="185" t="s">
        <v>2700</v>
      </c>
      <c r="CO53" s="185" t="s">
        <v>2700</v>
      </c>
      <c r="CP53" s="185" t="s">
        <v>2811</v>
      </c>
      <c r="CQ53" s="185" t="s">
        <v>2700</v>
      </c>
      <c r="CR53" s="185" t="s">
        <v>2700</v>
      </c>
      <c r="CS53" s="185" t="s">
        <v>2811</v>
      </c>
      <c r="CT53" s="185" t="s">
        <v>3083</v>
      </c>
      <c r="CU53" s="185" t="s">
        <v>2700</v>
      </c>
      <c r="CV53" s="185" t="s">
        <v>2811</v>
      </c>
      <c r="CW53" s="185" t="s">
        <v>2700</v>
      </c>
      <c r="CX53" s="185" t="s">
        <v>2700</v>
      </c>
      <c r="CY53" s="185" t="s">
        <v>2811</v>
      </c>
      <c r="CZ53" s="185" t="s">
        <v>3085</v>
      </c>
      <c r="DA53" s="185" t="s">
        <v>2700</v>
      </c>
      <c r="DB53" s="185" t="s">
        <v>2811</v>
      </c>
      <c r="DC53" s="185" t="s">
        <v>3161</v>
      </c>
      <c r="DD53" s="185" t="s">
        <v>2700</v>
      </c>
      <c r="DE53" s="185" t="s">
        <v>2811</v>
      </c>
      <c r="DF53" s="185" t="s">
        <v>3087</v>
      </c>
      <c r="DG53" s="185" t="s">
        <v>2700</v>
      </c>
      <c r="DH53" s="185" t="s">
        <v>2811</v>
      </c>
      <c r="DI53" s="185" t="s">
        <v>2700</v>
      </c>
      <c r="DJ53" s="185" t="s">
        <v>2700</v>
      </c>
      <c r="DK53" s="185" t="s">
        <v>2811</v>
      </c>
      <c r="DL53" s="185" t="s">
        <v>3162</v>
      </c>
      <c r="DM53" s="185" t="s">
        <v>2700</v>
      </c>
      <c r="DN53" s="185" t="s">
        <v>2811</v>
      </c>
      <c r="DO53" s="185" t="s">
        <v>2884</v>
      </c>
      <c r="DP53" s="185" t="s">
        <v>3173</v>
      </c>
      <c r="DQ53" s="185" t="s">
        <v>2811</v>
      </c>
      <c r="DR53" s="185" t="s">
        <v>2700</v>
      </c>
      <c r="DS53" s="185" t="s">
        <v>3174</v>
      </c>
      <c r="DT53" s="185" t="s">
        <v>2811</v>
      </c>
      <c r="DU53" s="185" t="s">
        <v>2700</v>
      </c>
      <c r="DV53" s="185" t="s">
        <v>2700</v>
      </c>
      <c r="DW53" s="185" t="s">
        <v>2811</v>
      </c>
      <c r="DX53" s="185" t="s">
        <v>2700</v>
      </c>
      <c r="DY53" s="185" t="s">
        <v>2700</v>
      </c>
      <c r="DZ53" s="185" t="s">
        <v>2811</v>
      </c>
      <c r="EA53" s="185" t="s">
        <v>2700</v>
      </c>
      <c r="EB53" s="185" t="s">
        <v>3097</v>
      </c>
      <c r="EC53" s="185" t="s">
        <v>2811</v>
      </c>
      <c r="ED53" s="185" t="s">
        <v>2700</v>
      </c>
      <c r="EE53" s="185" t="s">
        <v>2700</v>
      </c>
      <c r="EF53" s="185" t="s">
        <v>2811</v>
      </c>
      <c r="EG53" s="185" t="s">
        <v>2700</v>
      </c>
      <c r="EH53" s="185" t="s">
        <v>3175</v>
      </c>
      <c r="EI53" s="185" t="s">
        <v>2811</v>
      </c>
      <c r="EJ53" s="185" t="s">
        <v>2700</v>
      </c>
      <c r="EK53" s="185" t="s">
        <v>2700</v>
      </c>
      <c r="EL53" s="185" t="s">
        <v>2811</v>
      </c>
      <c r="EM53" s="185" t="s">
        <v>2700</v>
      </c>
      <c r="EN53" s="185" t="s">
        <v>2700</v>
      </c>
      <c r="EO53" s="185" t="s">
        <v>2811</v>
      </c>
      <c r="EP53" s="185" t="s">
        <v>2700</v>
      </c>
      <c r="EQ53" s="185" t="s">
        <v>2700</v>
      </c>
      <c r="ER53" s="185" t="s">
        <v>2811</v>
      </c>
      <c r="ES53" s="185" t="s">
        <v>2700</v>
      </c>
      <c r="ET53" s="185" t="s">
        <v>2700</v>
      </c>
    </row>
    <row r="54" spans="1:150" x14ac:dyDescent="0.3">
      <c r="A54" s="1"/>
      <c r="B54" s="183" t="s">
        <v>3176</v>
      </c>
      <c r="C54" s="183" t="s">
        <v>117</v>
      </c>
      <c r="D54" s="183" t="s">
        <v>953</v>
      </c>
      <c r="E54" s="183" t="s">
        <v>3177</v>
      </c>
      <c r="F54" s="183" t="s">
        <v>3178</v>
      </c>
      <c r="G54" s="183" t="s">
        <v>2811</v>
      </c>
      <c r="H54" s="183" t="s">
        <v>3179</v>
      </c>
      <c r="I54" s="183" t="s">
        <v>3180</v>
      </c>
      <c r="J54" s="183" t="s">
        <v>2811</v>
      </c>
      <c r="K54" s="183" t="s">
        <v>3181</v>
      </c>
      <c r="L54" s="183" t="s">
        <v>3182</v>
      </c>
      <c r="M54" s="183" t="s">
        <v>2811</v>
      </c>
      <c r="N54" s="183" t="s">
        <v>3183</v>
      </c>
      <c r="O54" s="183" t="s">
        <v>3184</v>
      </c>
      <c r="P54" s="183" t="s">
        <v>2811</v>
      </c>
      <c r="Q54" s="183" t="s">
        <v>3185</v>
      </c>
      <c r="R54" s="183" t="s">
        <v>3186</v>
      </c>
      <c r="S54" s="183" t="s">
        <v>2811</v>
      </c>
      <c r="T54" s="183" t="s">
        <v>2700</v>
      </c>
      <c r="U54" s="183" t="s">
        <v>3187</v>
      </c>
      <c r="V54" s="183" t="s">
        <v>2811</v>
      </c>
      <c r="W54" s="183" t="s">
        <v>2700</v>
      </c>
      <c r="X54" s="183" t="s">
        <v>3188</v>
      </c>
      <c r="Y54" s="183" t="s">
        <v>2811</v>
      </c>
      <c r="Z54" s="183" t="s">
        <v>3189</v>
      </c>
      <c r="AA54" s="183" t="s">
        <v>3189</v>
      </c>
      <c r="AB54" s="183" t="s">
        <v>2811</v>
      </c>
      <c r="AC54" s="183" t="s">
        <v>3190</v>
      </c>
      <c r="AD54" s="183" t="s">
        <v>3191</v>
      </c>
      <c r="AE54" s="183" t="s">
        <v>2811</v>
      </c>
      <c r="AF54" s="183" t="s">
        <v>2700</v>
      </c>
      <c r="AG54" s="183" t="s">
        <v>3192</v>
      </c>
      <c r="AH54" s="183" t="s">
        <v>2811</v>
      </c>
      <c r="AI54" s="183" t="s">
        <v>3193</v>
      </c>
      <c r="AJ54" s="183" t="s">
        <v>2700</v>
      </c>
      <c r="AK54" s="183" t="s">
        <v>2811</v>
      </c>
      <c r="AL54" s="183" t="s">
        <v>3194</v>
      </c>
      <c r="AM54" s="183" t="s">
        <v>2700</v>
      </c>
      <c r="AN54" s="183" t="s">
        <v>2811</v>
      </c>
      <c r="AO54" s="183" t="s">
        <v>3195</v>
      </c>
      <c r="AP54" s="183" t="s">
        <v>3196</v>
      </c>
      <c r="AQ54" s="183" t="s">
        <v>2811</v>
      </c>
      <c r="AR54" s="183" t="s">
        <v>2700</v>
      </c>
      <c r="AS54" s="183" t="s">
        <v>2700</v>
      </c>
      <c r="AT54" s="183" t="s">
        <v>2811</v>
      </c>
      <c r="AU54" s="183" t="s">
        <v>3197</v>
      </c>
      <c r="AV54" s="183" t="s">
        <v>2700</v>
      </c>
      <c r="AW54" s="183" t="s">
        <v>2811</v>
      </c>
      <c r="AX54" s="183" t="s">
        <v>3198</v>
      </c>
      <c r="AY54" s="183" t="s">
        <v>2700</v>
      </c>
      <c r="AZ54" s="183" t="s">
        <v>2811</v>
      </c>
      <c r="BA54" s="183" t="s">
        <v>2700</v>
      </c>
      <c r="BB54" s="183" t="s">
        <v>3199</v>
      </c>
      <c r="BC54" s="183" t="s">
        <v>2811</v>
      </c>
      <c r="BD54" s="183" t="s">
        <v>3189</v>
      </c>
      <c r="BE54" s="183" t="s">
        <v>2700</v>
      </c>
      <c r="BF54" s="183" t="s">
        <v>2811</v>
      </c>
      <c r="BG54" s="183" t="s">
        <v>2700</v>
      </c>
      <c r="BH54" s="183" t="s">
        <v>2700</v>
      </c>
      <c r="BI54" s="183" t="s">
        <v>2811</v>
      </c>
      <c r="BJ54" s="183" t="s">
        <v>3200</v>
      </c>
      <c r="BK54" s="183" t="s">
        <v>2700</v>
      </c>
      <c r="BL54" s="183" t="s">
        <v>2811</v>
      </c>
      <c r="BM54" s="183" t="s">
        <v>3201</v>
      </c>
      <c r="BN54" s="183" t="s">
        <v>2700</v>
      </c>
      <c r="BO54" s="183" t="s">
        <v>2811</v>
      </c>
      <c r="BP54" s="183" t="s">
        <v>3202</v>
      </c>
      <c r="BQ54" s="183" t="s">
        <v>2700</v>
      </c>
      <c r="BR54" s="183" t="s">
        <v>2811</v>
      </c>
      <c r="BS54" s="183" t="s">
        <v>3203</v>
      </c>
      <c r="BT54" s="183" t="s">
        <v>2700</v>
      </c>
      <c r="BU54" s="183" t="s">
        <v>2811</v>
      </c>
      <c r="BV54" s="183" t="s">
        <v>3204</v>
      </c>
      <c r="BW54" s="183" t="s">
        <v>2700</v>
      </c>
      <c r="BX54" s="183" t="s">
        <v>2811</v>
      </c>
      <c r="BY54" s="183" t="s">
        <v>2700</v>
      </c>
      <c r="BZ54" s="183" t="s">
        <v>2700</v>
      </c>
      <c r="CA54" s="183" t="s">
        <v>2811</v>
      </c>
      <c r="CB54" s="183" t="s">
        <v>2700</v>
      </c>
      <c r="CC54" s="183" t="s">
        <v>2700</v>
      </c>
      <c r="CD54" s="183" t="s">
        <v>2811</v>
      </c>
      <c r="CE54" s="183" t="s">
        <v>3205</v>
      </c>
      <c r="CF54" s="183" t="s">
        <v>2700</v>
      </c>
      <c r="CG54" s="183" t="s">
        <v>2811</v>
      </c>
      <c r="CH54" s="183" t="s">
        <v>2700</v>
      </c>
      <c r="CI54" s="183" t="s">
        <v>2700</v>
      </c>
      <c r="CJ54" s="183" t="s">
        <v>2811</v>
      </c>
      <c r="CK54" s="183" t="s">
        <v>3206</v>
      </c>
      <c r="CL54" s="183" t="s">
        <v>2700</v>
      </c>
      <c r="CM54" s="183" t="s">
        <v>2811</v>
      </c>
      <c r="CN54" s="183" t="s">
        <v>2700</v>
      </c>
      <c r="CO54" s="183" t="s">
        <v>2700</v>
      </c>
      <c r="CP54" s="183" t="s">
        <v>2811</v>
      </c>
      <c r="CQ54" s="183" t="s">
        <v>2700</v>
      </c>
      <c r="CR54" s="183" t="s">
        <v>2700</v>
      </c>
      <c r="CS54" s="183" t="s">
        <v>2811</v>
      </c>
      <c r="CT54" s="183" t="s">
        <v>3207</v>
      </c>
      <c r="CU54" s="183" t="s">
        <v>2700</v>
      </c>
      <c r="CV54" s="183" t="s">
        <v>2811</v>
      </c>
      <c r="CW54" s="183" t="s">
        <v>3208</v>
      </c>
      <c r="CX54" s="183" t="s">
        <v>2700</v>
      </c>
      <c r="CY54" s="183" t="s">
        <v>2811</v>
      </c>
      <c r="CZ54" s="183" t="s">
        <v>3209</v>
      </c>
      <c r="DA54" s="183" t="s">
        <v>2700</v>
      </c>
      <c r="DB54" s="183" t="s">
        <v>2811</v>
      </c>
      <c r="DC54" s="183" t="s">
        <v>3210</v>
      </c>
      <c r="DD54" s="183" t="s">
        <v>2700</v>
      </c>
      <c r="DE54" s="183" t="s">
        <v>2811</v>
      </c>
      <c r="DF54" s="183" t="s">
        <v>3211</v>
      </c>
      <c r="DG54" s="183" t="s">
        <v>2700</v>
      </c>
      <c r="DH54" s="183" t="s">
        <v>2811</v>
      </c>
      <c r="DI54" s="183" t="s">
        <v>3212</v>
      </c>
      <c r="DJ54" s="183" t="s">
        <v>2700</v>
      </c>
      <c r="DK54" s="183" t="s">
        <v>2811</v>
      </c>
      <c r="DL54" s="183" t="s">
        <v>3028</v>
      </c>
      <c r="DM54" s="183" t="s">
        <v>3213</v>
      </c>
      <c r="DN54" s="183" t="s">
        <v>2811</v>
      </c>
      <c r="DO54" s="183" t="s">
        <v>3214</v>
      </c>
      <c r="DP54" s="183" t="s">
        <v>3215</v>
      </c>
      <c r="DQ54" s="183" t="s">
        <v>2811</v>
      </c>
      <c r="DR54" s="183" t="s">
        <v>2700</v>
      </c>
      <c r="DS54" s="183" t="s">
        <v>3216</v>
      </c>
      <c r="DT54" s="183" t="s">
        <v>2811</v>
      </c>
      <c r="DU54" s="183" t="s">
        <v>3217</v>
      </c>
      <c r="DV54" s="183" t="s">
        <v>3218</v>
      </c>
      <c r="DW54" s="183" t="s">
        <v>2811</v>
      </c>
      <c r="DX54" s="183" t="s">
        <v>3219</v>
      </c>
      <c r="DY54" s="183" t="s">
        <v>2700</v>
      </c>
      <c r="DZ54" s="183" t="s">
        <v>2811</v>
      </c>
      <c r="EA54" s="183" t="s">
        <v>2700</v>
      </c>
      <c r="EB54" s="183" t="s">
        <v>3220</v>
      </c>
      <c r="EC54" s="183" t="s">
        <v>2811</v>
      </c>
      <c r="ED54" s="183" t="s">
        <v>2700</v>
      </c>
      <c r="EE54" s="183" t="s">
        <v>2700</v>
      </c>
      <c r="EF54" s="183" t="s">
        <v>2811</v>
      </c>
      <c r="EG54" s="183" t="s">
        <v>3221</v>
      </c>
      <c r="EH54" s="183" t="s">
        <v>2700</v>
      </c>
      <c r="EI54" s="183" t="s">
        <v>2811</v>
      </c>
      <c r="EJ54" s="183" t="s">
        <v>3222</v>
      </c>
      <c r="EK54" s="183" t="s">
        <v>2700</v>
      </c>
      <c r="EL54" s="183" t="s">
        <v>2811</v>
      </c>
      <c r="EM54" s="183" t="s">
        <v>3223</v>
      </c>
      <c r="EN54" s="183" t="s">
        <v>2700</v>
      </c>
      <c r="EO54" s="183" t="s">
        <v>2811</v>
      </c>
      <c r="EP54" s="183" t="s">
        <v>3224</v>
      </c>
      <c r="EQ54" s="183" t="s">
        <v>2700</v>
      </c>
      <c r="ER54" s="183" t="s">
        <v>2811</v>
      </c>
      <c r="ES54" s="183" t="s">
        <v>3225</v>
      </c>
      <c r="ET54" s="183" t="s">
        <v>2700</v>
      </c>
    </row>
    <row r="55" spans="1:150" x14ac:dyDescent="0.3">
      <c r="A55" s="1"/>
      <c r="B55" s="184" t="s">
        <v>3226</v>
      </c>
      <c r="C55" s="184" t="s">
        <v>117</v>
      </c>
      <c r="D55" s="184" t="s">
        <v>953</v>
      </c>
      <c r="E55" s="184" t="s">
        <v>3227</v>
      </c>
      <c r="F55" s="184" t="s">
        <v>3228</v>
      </c>
      <c r="G55" s="185" t="s">
        <v>2811</v>
      </c>
      <c r="H55" s="185" t="s">
        <v>3179</v>
      </c>
      <c r="I55" s="185" t="s">
        <v>3180</v>
      </c>
      <c r="J55" s="185" t="s">
        <v>2811</v>
      </c>
      <c r="K55" s="185" t="s">
        <v>3181</v>
      </c>
      <c r="L55" s="185" t="s">
        <v>3182</v>
      </c>
      <c r="M55" s="185" t="s">
        <v>2811</v>
      </c>
      <c r="N55" s="185" t="s">
        <v>3183</v>
      </c>
      <c r="O55" s="185" t="s">
        <v>3184</v>
      </c>
      <c r="P55" s="185" t="s">
        <v>2811</v>
      </c>
      <c r="Q55" s="185" t="s">
        <v>3185</v>
      </c>
      <c r="R55" s="185" t="s">
        <v>3186</v>
      </c>
      <c r="S55" s="185" t="s">
        <v>2811</v>
      </c>
      <c r="T55" s="185" t="s">
        <v>2700</v>
      </c>
      <c r="U55" s="185" t="s">
        <v>3187</v>
      </c>
      <c r="V55" s="185" t="s">
        <v>2811</v>
      </c>
      <c r="W55" s="185" t="s">
        <v>2700</v>
      </c>
      <c r="X55" s="185" t="s">
        <v>3188</v>
      </c>
      <c r="Y55" s="185" t="s">
        <v>2811</v>
      </c>
      <c r="Z55" s="185" t="s">
        <v>3189</v>
      </c>
      <c r="AA55" s="185" t="s">
        <v>3189</v>
      </c>
      <c r="AB55" s="185" t="s">
        <v>2811</v>
      </c>
      <c r="AC55" s="185" t="s">
        <v>3190</v>
      </c>
      <c r="AD55" s="185" t="s">
        <v>3191</v>
      </c>
      <c r="AE55" s="185" t="s">
        <v>2811</v>
      </c>
      <c r="AF55" s="185" t="s">
        <v>2700</v>
      </c>
      <c r="AG55" s="185" t="s">
        <v>3192</v>
      </c>
      <c r="AH55" s="185" t="s">
        <v>2811</v>
      </c>
      <c r="AI55" s="185" t="s">
        <v>3193</v>
      </c>
      <c r="AJ55" s="185" t="s">
        <v>2700</v>
      </c>
      <c r="AK55" s="185" t="s">
        <v>2811</v>
      </c>
      <c r="AL55" s="185" t="s">
        <v>3194</v>
      </c>
      <c r="AM55" s="185" t="s">
        <v>2700</v>
      </c>
      <c r="AN55" s="185" t="s">
        <v>2811</v>
      </c>
      <c r="AO55" s="185" t="s">
        <v>3195</v>
      </c>
      <c r="AP55" s="185" t="s">
        <v>3196</v>
      </c>
      <c r="AQ55" s="185" t="s">
        <v>2811</v>
      </c>
      <c r="AR55" s="185" t="s">
        <v>2700</v>
      </c>
      <c r="AS55" s="185" t="s">
        <v>2700</v>
      </c>
      <c r="AT55" s="185" t="s">
        <v>2811</v>
      </c>
      <c r="AU55" s="185" t="s">
        <v>3197</v>
      </c>
      <c r="AV55" s="185" t="s">
        <v>2700</v>
      </c>
      <c r="AW55" s="185" t="s">
        <v>2811</v>
      </c>
      <c r="AX55" s="185" t="s">
        <v>3198</v>
      </c>
      <c r="AY55" s="185" t="s">
        <v>2700</v>
      </c>
      <c r="AZ55" s="185" t="s">
        <v>2811</v>
      </c>
      <c r="BA55" s="185" t="s">
        <v>2700</v>
      </c>
      <c r="BB55" s="185" t="s">
        <v>3199</v>
      </c>
      <c r="BC55" s="185" t="s">
        <v>2811</v>
      </c>
      <c r="BD55" s="185" t="s">
        <v>3189</v>
      </c>
      <c r="BE55" s="185" t="s">
        <v>2700</v>
      </c>
      <c r="BF55" s="185" t="s">
        <v>2811</v>
      </c>
      <c r="BG55" s="185" t="s">
        <v>2700</v>
      </c>
      <c r="BH55" s="185" t="s">
        <v>2700</v>
      </c>
      <c r="BI55" s="185" t="s">
        <v>2811</v>
      </c>
      <c r="BJ55" s="185" t="s">
        <v>3200</v>
      </c>
      <c r="BK55" s="185" t="s">
        <v>2700</v>
      </c>
      <c r="BL55" s="185" t="s">
        <v>2811</v>
      </c>
      <c r="BM55" s="185" t="s">
        <v>3201</v>
      </c>
      <c r="BN55" s="185" t="s">
        <v>2700</v>
      </c>
      <c r="BO55" s="185" t="s">
        <v>2811</v>
      </c>
      <c r="BP55" s="185" t="s">
        <v>3202</v>
      </c>
      <c r="BQ55" s="185" t="s">
        <v>2700</v>
      </c>
      <c r="BR55" s="185" t="s">
        <v>2811</v>
      </c>
      <c r="BS55" s="185" t="s">
        <v>3203</v>
      </c>
      <c r="BT55" s="185" t="s">
        <v>2700</v>
      </c>
      <c r="BU55" s="185" t="s">
        <v>2811</v>
      </c>
      <c r="BV55" s="185" t="s">
        <v>3204</v>
      </c>
      <c r="BW55" s="185" t="s">
        <v>2700</v>
      </c>
      <c r="BX55" s="185" t="s">
        <v>2811</v>
      </c>
      <c r="BY55" s="185" t="s">
        <v>2700</v>
      </c>
      <c r="BZ55" s="185" t="s">
        <v>2700</v>
      </c>
      <c r="CA55" s="185" t="s">
        <v>2811</v>
      </c>
      <c r="CB55" s="185" t="s">
        <v>2700</v>
      </c>
      <c r="CC55" s="185" t="s">
        <v>2700</v>
      </c>
      <c r="CD55" s="185" t="s">
        <v>2811</v>
      </c>
      <c r="CE55" s="185" t="s">
        <v>3205</v>
      </c>
      <c r="CF55" s="185" t="s">
        <v>2700</v>
      </c>
      <c r="CG55" s="185" t="s">
        <v>2811</v>
      </c>
      <c r="CH55" s="185" t="s">
        <v>2700</v>
      </c>
      <c r="CI55" s="185" t="s">
        <v>2700</v>
      </c>
      <c r="CJ55" s="185" t="s">
        <v>2811</v>
      </c>
      <c r="CK55" s="185" t="s">
        <v>3206</v>
      </c>
      <c r="CL55" s="185" t="s">
        <v>2700</v>
      </c>
      <c r="CM55" s="185" t="s">
        <v>2811</v>
      </c>
      <c r="CN55" s="185" t="s">
        <v>2700</v>
      </c>
      <c r="CO55" s="185" t="s">
        <v>2700</v>
      </c>
      <c r="CP55" s="185" t="s">
        <v>2811</v>
      </c>
      <c r="CQ55" s="185" t="s">
        <v>2700</v>
      </c>
      <c r="CR55" s="185" t="s">
        <v>2700</v>
      </c>
      <c r="CS55" s="185" t="s">
        <v>2811</v>
      </c>
      <c r="CT55" s="185" t="s">
        <v>3207</v>
      </c>
      <c r="CU55" s="185" t="s">
        <v>2700</v>
      </c>
      <c r="CV55" s="185" t="s">
        <v>2811</v>
      </c>
      <c r="CW55" s="185" t="s">
        <v>3208</v>
      </c>
      <c r="CX55" s="185" t="s">
        <v>2700</v>
      </c>
      <c r="CY55" s="185" t="s">
        <v>2811</v>
      </c>
      <c r="CZ55" s="185" t="s">
        <v>3209</v>
      </c>
      <c r="DA55" s="185" t="s">
        <v>2700</v>
      </c>
      <c r="DB55" s="185" t="s">
        <v>2811</v>
      </c>
      <c r="DC55" s="185" t="s">
        <v>3210</v>
      </c>
      <c r="DD55" s="185" t="s">
        <v>2700</v>
      </c>
      <c r="DE55" s="185" t="s">
        <v>2811</v>
      </c>
      <c r="DF55" s="185" t="s">
        <v>3211</v>
      </c>
      <c r="DG55" s="185" t="s">
        <v>2700</v>
      </c>
      <c r="DH55" s="185" t="s">
        <v>2811</v>
      </c>
      <c r="DI55" s="185" t="s">
        <v>3212</v>
      </c>
      <c r="DJ55" s="185" t="s">
        <v>2700</v>
      </c>
      <c r="DK55" s="185" t="s">
        <v>2811</v>
      </c>
      <c r="DL55" s="185" t="s">
        <v>3028</v>
      </c>
      <c r="DM55" s="185" t="s">
        <v>3213</v>
      </c>
      <c r="DN55" s="185" t="s">
        <v>2811</v>
      </c>
      <c r="DO55" s="185" t="s">
        <v>3214</v>
      </c>
      <c r="DP55" s="185" t="s">
        <v>3215</v>
      </c>
      <c r="DQ55" s="185" t="s">
        <v>2811</v>
      </c>
      <c r="DR55" s="185" t="s">
        <v>2700</v>
      </c>
      <c r="DS55" s="185" t="s">
        <v>3216</v>
      </c>
      <c r="DT55" s="185" t="s">
        <v>2811</v>
      </c>
      <c r="DU55" s="185" t="s">
        <v>3217</v>
      </c>
      <c r="DV55" s="185" t="s">
        <v>3218</v>
      </c>
      <c r="DW55" s="185" t="s">
        <v>2811</v>
      </c>
      <c r="DX55" s="185" t="s">
        <v>3219</v>
      </c>
      <c r="DY55" s="185" t="s">
        <v>2700</v>
      </c>
      <c r="DZ55" s="185" t="s">
        <v>2811</v>
      </c>
      <c r="EA55" s="185" t="s">
        <v>2700</v>
      </c>
      <c r="EB55" s="185" t="s">
        <v>3220</v>
      </c>
      <c r="EC55" s="185" t="s">
        <v>2811</v>
      </c>
      <c r="ED55" s="185" t="s">
        <v>2700</v>
      </c>
      <c r="EE55" s="185" t="s">
        <v>2700</v>
      </c>
      <c r="EF55" s="185" t="s">
        <v>2811</v>
      </c>
      <c r="EG55" s="185" t="s">
        <v>3221</v>
      </c>
      <c r="EH55" s="185" t="s">
        <v>2700</v>
      </c>
      <c r="EI55" s="185" t="s">
        <v>2811</v>
      </c>
      <c r="EJ55" s="185" t="s">
        <v>3222</v>
      </c>
      <c r="EK55" s="185" t="s">
        <v>2700</v>
      </c>
      <c r="EL55" s="185" t="s">
        <v>2811</v>
      </c>
      <c r="EM55" s="185" t="s">
        <v>3223</v>
      </c>
      <c r="EN55" s="185" t="s">
        <v>2700</v>
      </c>
      <c r="EO55" s="185" t="s">
        <v>2811</v>
      </c>
      <c r="EP55" s="185" t="s">
        <v>3224</v>
      </c>
      <c r="EQ55" s="185" t="s">
        <v>2700</v>
      </c>
      <c r="ER55" s="185" t="s">
        <v>2811</v>
      </c>
      <c r="ES55" s="185" t="s">
        <v>3225</v>
      </c>
      <c r="ET55" s="185" t="s">
        <v>2700</v>
      </c>
    </row>
    <row r="56" spans="1:150" x14ac:dyDescent="0.3">
      <c r="A56" s="1"/>
      <c r="B56" s="184" t="s">
        <v>3229</v>
      </c>
      <c r="C56" s="184" t="s">
        <v>117</v>
      </c>
      <c r="D56" s="184" t="s">
        <v>953</v>
      </c>
      <c r="E56" s="184" t="s">
        <v>3230</v>
      </c>
      <c r="F56" s="184" t="s">
        <v>3231</v>
      </c>
      <c r="G56" s="185" t="s">
        <v>2811</v>
      </c>
      <c r="H56" s="185" t="s">
        <v>2700</v>
      </c>
      <c r="I56" s="185" t="s">
        <v>2700</v>
      </c>
      <c r="J56" s="185" t="s">
        <v>2811</v>
      </c>
      <c r="K56" s="185" t="s">
        <v>2700</v>
      </c>
      <c r="L56" s="185" t="s">
        <v>2700</v>
      </c>
      <c r="M56" s="185" t="s">
        <v>2811</v>
      </c>
      <c r="N56" s="185" t="s">
        <v>2700</v>
      </c>
      <c r="O56" s="185" t="s">
        <v>2700</v>
      </c>
      <c r="P56" s="185" t="s">
        <v>2811</v>
      </c>
      <c r="Q56" s="185" t="s">
        <v>2700</v>
      </c>
      <c r="R56" s="185" t="s">
        <v>2700</v>
      </c>
      <c r="S56" s="185" t="s">
        <v>2811</v>
      </c>
      <c r="T56" s="185" t="s">
        <v>2700</v>
      </c>
      <c r="U56" s="185" t="s">
        <v>2700</v>
      </c>
      <c r="V56" s="185" t="s">
        <v>2811</v>
      </c>
      <c r="W56" s="185" t="s">
        <v>2700</v>
      </c>
      <c r="X56" s="185" t="s">
        <v>2700</v>
      </c>
      <c r="Y56" s="185" t="s">
        <v>2811</v>
      </c>
      <c r="Z56" s="185" t="s">
        <v>2700</v>
      </c>
      <c r="AA56" s="185" t="s">
        <v>2700</v>
      </c>
      <c r="AB56" s="185" t="s">
        <v>2811</v>
      </c>
      <c r="AC56" s="185" t="s">
        <v>2700</v>
      </c>
      <c r="AD56" s="185" t="s">
        <v>2700</v>
      </c>
      <c r="AE56" s="185" t="s">
        <v>2811</v>
      </c>
      <c r="AF56" s="185" t="s">
        <v>2700</v>
      </c>
      <c r="AG56" s="185" t="s">
        <v>2700</v>
      </c>
      <c r="AH56" s="185" t="s">
        <v>2811</v>
      </c>
      <c r="AI56" s="185" t="s">
        <v>2700</v>
      </c>
      <c r="AJ56" s="185" t="s">
        <v>2700</v>
      </c>
      <c r="AK56" s="185" t="s">
        <v>2811</v>
      </c>
      <c r="AL56" s="185" t="s">
        <v>2700</v>
      </c>
      <c r="AM56" s="185" t="s">
        <v>2700</v>
      </c>
      <c r="AN56" s="185" t="s">
        <v>2811</v>
      </c>
      <c r="AO56" s="185" t="s">
        <v>2700</v>
      </c>
      <c r="AP56" s="185" t="s">
        <v>2700</v>
      </c>
      <c r="AQ56" s="185" t="s">
        <v>2811</v>
      </c>
      <c r="AR56" s="185" t="s">
        <v>2700</v>
      </c>
      <c r="AS56" s="185" t="s">
        <v>2700</v>
      </c>
      <c r="AT56" s="185" t="s">
        <v>2811</v>
      </c>
      <c r="AU56" s="185" t="s">
        <v>2700</v>
      </c>
      <c r="AV56" s="185" t="s">
        <v>2700</v>
      </c>
      <c r="AW56" s="185" t="s">
        <v>2811</v>
      </c>
      <c r="AX56" s="185" t="s">
        <v>2700</v>
      </c>
      <c r="AY56" s="185" t="s">
        <v>2700</v>
      </c>
      <c r="AZ56" s="185" t="s">
        <v>2811</v>
      </c>
      <c r="BA56" s="185" t="s">
        <v>2700</v>
      </c>
      <c r="BB56" s="185" t="s">
        <v>2700</v>
      </c>
      <c r="BC56" s="185" t="s">
        <v>2811</v>
      </c>
      <c r="BD56" s="185" t="s">
        <v>2700</v>
      </c>
      <c r="BE56" s="185" t="s">
        <v>2700</v>
      </c>
      <c r="BF56" s="185" t="s">
        <v>2811</v>
      </c>
      <c r="BG56" s="185" t="s">
        <v>2700</v>
      </c>
      <c r="BH56" s="185" t="s">
        <v>2700</v>
      </c>
      <c r="BI56" s="185" t="s">
        <v>2811</v>
      </c>
      <c r="BJ56" s="185" t="s">
        <v>2700</v>
      </c>
      <c r="BK56" s="185" t="s">
        <v>2700</v>
      </c>
      <c r="BL56" s="185" t="s">
        <v>2811</v>
      </c>
      <c r="BM56" s="185" t="s">
        <v>2700</v>
      </c>
      <c r="BN56" s="185" t="s">
        <v>2700</v>
      </c>
      <c r="BO56" s="185" t="s">
        <v>2811</v>
      </c>
      <c r="BP56" s="185" t="s">
        <v>2700</v>
      </c>
      <c r="BQ56" s="185" t="s">
        <v>2700</v>
      </c>
      <c r="BR56" s="185" t="s">
        <v>2811</v>
      </c>
      <c r="BS56" s="185" t="s">
        <v>2700</v>
      </c>
      <c r="BT56" s="185" t="s">
        <v>2700</v>
      </c>
      <c r="BU56" s="185" t="s">
        <v>2811</v>
      </c>
      <c r="BV56" s="185" t="s">
        <v>2700</v>
      </c>
      <c r="BW56" s="185" t="s">
        <v>2700</v>
      </c>
      <c r="BX56" s="185" t="s">
        <v>2811</v>
      </c>
      <c r="BY56" s="185" t="s">
        <v>2700</v>
      </c>
      <c r="BZ56" s="185" t="s">
        <v>2700</v>
      </c>
      <c r="CA56" s="185" t="s">
        <v>2811</v>
      </c>
      <c r="CB56" s="185" t="s">
        <v>2700</v>
      </c>
      <c r="CC56" s="185" t="s">
        <v>2700</v>
      </c>
      <c r="CD56" s="185" t="s">
        <v>2811</v>
      </c>
      <c r="CE56" s="185" t="s">
        <v>2700</v>
      </c>
      <c r="CF56" s="185" t="s">
        <v>2700</v>
      </c>
      <c r="CG56" s="185" t="s">
        <v>2811</v>
      </c>
      <c r="CH56" s="185" t="s">
        <v>2700</v>
      </c>
      <c r="CI56" s="185" t="s">
        <v>2700</v>
      </c>
      <c r="CJ56" s="185" t="s">
        <v>2811</v>
      </c>
      <c r="CK56" s="185" t="s">
        <v>2700</v>
      </c>
      <c r="CL56" s="185" t="s">
        <v>2700</v>
      </c>
      <c r="CM56" s="185" t="s">
        <v>2811</v>
      </c>
      <c r="CN56" s="185" t="s">
        <v>2700</v>
      </c>
      <c r="CO56" s="185" t="s">
        <v>2700</v>
      </c>
      <c r="CP56" s="185" t="s">
        <v>2811</v>
      </c>
      <c r="CQ56" s="185" t="s">
        <v>2700</v>
      </c>
      <c r="CR56" s="185" t="s">
        <v>2700</v>
      </c>
      <c r="CS56" s="185" t="s">
        <v>2811</v>
      </c>
      <c r="CT56" s="185" t="s">
        <v>2700</v>
      </c>
      <c r="CU56" s="185" t="s">
        <v>2700</v>
      </c>
      <c r="CV56" s="185" t="s">
        <v>2811</v>
      </c>
      <c r="CW56" s="185" t="s">
        <v>2700</v>
      </c>
      <c r="CX56" s="185" t="s">
        <v>2700</v>
      </c>
      <c r="CY56" s="185" t="s">
        <v>2811</v>
      </c>
      <c r="CZ56" s="185" t="s">
        <v>2700</v>
      </c>
      <c r="DA56" s="185" t="s">
        <v>2700</v>
      </c>
      <c r="DB56" s="185" t="s">
        <v>2811</v>
      </c>
      <c r="DC56" s="185" t="s">
        <v>2700</v>
      </c>
      <c r="DD56" s="185" t="s">
        <v>2700</v>
      </c>
      <c r="DE56" s="185" t="s">
        <v>2811</v>
      </c>
      <c r="DF56" s="185" t="s">
        <v>2700</v>
      </c>
      <c r="DG56" s="185" t="s">
        <v>2700</v>
      </c>
      <c r="DH56" s="185" t="s">
        <v>2811</v>
      </c>
      <c r="DI56" s="185" t="s">
        <v>2700</v>
      </c>
      <c r="DJ56" s="185" t="s">
        <v>2700</v>
      </c>
      <c r="DK56" s="185" t="s">
        <v>2811</v>
      </c>
      <c r="DL56" s="185" t="s">
        <v>2700</v>
      </c>
      <c r="DM56" s="185" t="s">
        <v>2700</v>
      </c>
      <c r="DN56" s="185" t="s">
        <v>2811</v>
      </c>
      <c r="DO56" s="185" t="s">
        <v>2700</v>
      </c>
      <c r="DP56" s="185" t="s">
        <v>2700</v>
      </c>
      <c r="DQ56" s="185" t="s">
        <v>2811</v>
      </c>
      <c r="DR56" s="185" t="s">
        <v>2700</v>
      </c>
      <c r="DS56" s="185" t="s">
        <v>2700</v>
      </c>
      <c r="DT56" s="185" t="s">
        <v>2811</v>
      </c>
      <c r="DU56" s="185" t="s">
        <v>2700</v>
      </c>
      <c r="DV56" s="185" t="s">
        <v>2700</v>
      </c>
      <c r="DW56" s="185" t="s">
        <v>2811</v>
      </c>
      <c r="DX56" s="185" t="s">
        <v>2700</v>
      </c>
      <c r="DY56" s="185" t="s">
        <v>2700</v>
      </c>
      <c r="DZ56" s="185" t="s">
        <v>2811</v>
      </c>
      <c r="EA56" s="185" t="s">
        <v>2700</v>
      </c>
      <c r="EB56" s="185" t="s">
        <v>2700</v>
      </c>
      <c r="EC56" s="185" t="s">
        <v>2811</v>
      </c>
      <c r="ED56" s="185" t="s">
        <v>2700</v>
      </c>
      <c r="EE56" s="185" t="s">
        <v>2700</v>
      </c>
      <c r="EF56" s="185" t="s">
        <v>2811</v>
      </c>
      <c r="EG56" s="185" t="s">
        <v>2700</v>
      </c>
      <c r="EH56" s="185" t="s">
        <v>2700</v>
      </c>
      <c r="EI56" s="185" t="s">
        <v>2811</v>
      </c>
      <c r="EJ56" s="185" t="s">
        <v>2700</v>
      </c>
      <c r="EK56" s="185" t="s">
        <v>2700</v>
      </c>
      <c r="EL56" s="185" t="s">
        <v>2811</v>
      </c>
      <c r="EM56" s="185" t="s">
        <v>2700</v>
      </c>
      <c r="EN56" s="185" t="s">
        <v>2700</v>
      </c>
      <c r="EO56" s="185" t="s">
        <v>2811</v>
      </c>
      <c r="EP56" s="185" t="s">
        <v>2700</v>
      </c>
      <c r="EQ56" s="185" t="s">
        <v>2700</v>
      </c>
      <c r="ER56" s="185" t="s">
        <v>2811</v>
      </c>
      <c r="ES56" s="185" t="s">
        <v>2700</v>
      </c>
      <c r="ET56" s="185" t="s">
        <v>2700</v>
      </c>
    </row>
    <row r="57" spans="1:150" x14ac:dyDescent="0.3">
      <c r="A57" s="1"/>
      <c r="B57" s="183" t="s">
        <v>3232</v>
      </c>
      <c r="C57" s="183" t="s">
        <v>85</v>
      </c>
      <c r="D57" s="183" t="s">
        <v>3233</v>
      </c>
      <c r="E57" s="183" t="s">
        <v>3234</v>
      </c>
      <c r="F57" s="183" t="s">
        <v>3235</v>
      </c>
      <c r="G57" s="183" t="s">
        <v>2811</v>
      </c>
      <c r="H57" s="183" t="s">
        <v>2700</v>
      </c>
      <c r="I57" s="183" t="s">
        <v>2700</v>
      </c>
      <c r="J57" s="183" t="s">
        <v>2811</v>
      </c>
      <c r="K57" s="183" t="s">
        <v>2700</v>
      </c>
      <c r="L57" s="183" t="s">
        <v>2700</v>
      </c>
      <c r="M57" s="183" t="s">
        <v>2811</v>
      </c>
      <c r="N57" s="183" t="s">
        <v>2700</v>
      </c>
      <c r="O57" s="183" t="s">
        <v>2700</v>
      </c>
      <c r="P57" s="183" t="s">
        <v>2811</v>
      </c>
      <c r="Q57" s="183" t="s">
        <v>2700</v>
      </c>
      <c r="R57" s="183" t="s">
        <v>2700</v>
      </c>
      <c r="S57" s="183" t="s">
        <v>2811</v>
      </c>
      <c r="T57" s="183" t="s">
        <v>2700</v>
      </c>
      <c r="U57" s="183" t="s">
        <v>2700</v>
      </c>
      <c r="V57" s="183" t="s">
        <v>2811</v>
      </c>
      <c r="W57" s="183" t="s">
        <v>2700</v>
      </c>
      <c r="X57" s="183" t="s">
        <v>2700</v>
      </c>
      <c r="Y57" s="183" t="s">
        <v>2811</v>
      </c>
      <c r="Z57" s="183" t="s">
        <v>2700</v>
      </c>
      <c r="AA57" s="183" t="s">
        <v>2700</v>
      </c>
      <c r="AB57" s="183" t="s">
        <v>2811</v>
      </c>
      <c r="AC57" s="183" t="s">
        <v>2700</v>
      </c>
      <c r="AD57" s="183" t="s">
        <v>2700</v>
      </c>
      <c r="AE57" s="183" t="s">
        <v>2811</v>
      </c>
      <c r="AF57" s="183" t="s">
        <v>2700</v>
      </c>
      <c r="AG57" s="183" t="s">
        <v>2700</v>
      </c>
      <c r="AH57" s="183" t="s">
        <v>2811</v>
      </c>
      <c r="AI57" s="183" t="s">
        <v>2700</v>
      </c>
      <c r="AJ57" s="183" t="s">
        <v>2700</v>
      </c>
      <c r="AK57" s="183" t="s">
        <v>2811</v>
      </c>
      <c r="AL57" s="183" t="s">
        <v>2700</v>
      </c>
      <c r="AM57" s="183" t="s">
        <v>2700</v>
      </c>
      <c r="AN57" s="183" t="s">
        <v>2811</v>
      </c>
      <c r="AO57" s="183" t="s">
        <v>2700</v>
      </c>
      <c r="AP57" s="183" t="s">
        <v>2700</v>
      </c>
      <c r="AQ57" s="183" t="s">
        <v>2811</v>
      </c>
      <c r="AR57" s="183" t="s">
        <v>2700</v>
      </c>
      <c r="AS57" s="183" t="s">
        <v>2700</v>
      </c>
      <c r="AT57" s="183" t="s">
        <v>2811</v>
      </c>
      <c r="AU57" s="183" t="s">
        <v>2700</v>
      </c>
      <c r="AV57" s="183" t="s">
        <v>2700</v>
      </c>
      <c r="AW57" s="183" t="s">
        <v>2811</v>
      </c>
      <c r="AX57" s="183" t="s">
        <v>2700</v>
      </c>
      <c r="AY57" s="183" t="s">
        <v>2700</v>
      </c>
      <c r="AZ57" s="183" t="s">
        <v>2811</v>
      </c>
      <c r="BA57" s="183" t="s">
        <v>2700</v>
      </c>
      <c r="BB57" s="183" t="s">
        <v>2700</v>
      </c>
      <c r="BC57" s="183" t="s">
        <v>2811</v>
      </c>
      <c r="BD57" s="183" t="s">
        <v>2700</v>
      </c>
      <c r="BE57" s="183" t="s">
        <v>2700</v>
      </c>
      <c r="BF57" s="183" t="s">
        <v>2811</v>
      </c>
      <c r="BG57" s="183" t="s">
        <v>2700</v>
      </c>
      <c r="BH57" s="183" t="s">
        <v>2700</v>
      </c>
      <c r="BI57" s="183" t="s">
        <v>2811</v>
      </c>
      <c r="BJ57" s="183" t="s">
        <v>2700</v>
      </c>
      <c r="BK57" s="183" t="s">
        <v>2700</v>
      </c>
      <c r="BL57" s="183" t="s">
        <v>2811</v>
      </c>
      <c r="BM57" s="183" t="s">
        <v>2700</v>
      </c>
      <c r="BN57" s="183" t="s">
        <v>2700</v>
      </c>
      <c r="BO57" s="183" t="s">
        <v>2811</v>
      </c>
      <c r="BP57" s="183" t="s">
        <v>2700</v>
      </c>
      <c r="BQ57" s="183" t="s">
        <v>2700</v>
      </c>
      <c r="BR57" s="183" t="s">
        <v>2811</v>
      </c>
      <c r="BS57" s="183" t="s">
        <v>2700</v>
      </c>
      <c r="BT57" s="183" t="s">
        <v>2700</v>
      </c>
      <c r="BU57" s="183" t="s">
        <v>2811</v>
      </c>
      <c r="BV57" s="183" t="s">
        <v>2700</v>
      </c>
      <c r="BW57" s="183" t="s">
        <v>2700</v>
      </c>
      <c r="BX57" s="183" t="s">
        <v>2811</v>
      </c>
      <c r="BY57" s="183" t="s">
        <v>2700</v>
      </c>
      <c r="BZ57" s="183" t="s">
        <v>2700</v>
      </c>
      <c r="CA57" s="183" t="s">
        <v>2811</v>
      </c>
      <c r="CB57" s="183" t="s">
        <v>2700</v>
      </c>
      <c r="CC57" s="183" t="s">
        <v>2700</v>
      </c>
      <c r="CD57" s="183" t="s">
        <v>2811</v>
      </c>
      <c r="CE57" s="183" t="s">
        <v>2700</v>
      </c>
      <c r="CF57" s="183" t="s">
        <v>2700</v>
      </c>
      <c r="CG57" s="183" t="s">
        <v>2811</v>
      </c>
      <c r="CH57" s="183" t="s">
        <v>2700</v>
      </c>
      <c r="CI57" s="183" t="s">
        <v>2700</v>
      </c>
      <c r="CJ57" s="183" t="s">
        <v>2811</v>
      </c>
      <c r="CK57" s="183" t="s">
        <v>2700</v>
      </c>
      <c r="CL57" s="183" t="s">
        <v>2700</v>
      </c>
      <c r="CM57" s="183" t="s">
        <v>2811</v>
      </c>
      <c r="CN57" s="183" t="s">
        <v>2700</v>
      </c>
      <c r="CO57" s="183" t="s">
        <v>2700</v>
      </c>
      <c r="CP57" s="183" t="s">
        <v>2811</v>
      </c>
      <c r="CQ57" s="183" t="s">
        <v>2700</v>
      </c>
      <c r="CR57" s="183" t="s">
        <v>2700</v>
      </c>
      <c r="CS57" s="183" t="s">
        <v>2811</v>
      </c>
      <c r="CT57" s="183" t="s">
        <v>2700</v>
      </c>
      <c r="CU57" s="183" t="s">
        <v>2700</v>
      </c>
      <c r="CV57" s="183" t="s">
        <v>2811</v>
      </c>
      <c r="CW57" s="183" t="s">
        <v>2700</v>
      </c>
      <c r="CX57" s="183" t="s">
        <v>2700</v>
      </c>
      <c r="CY57" s="183" t="s">
        <v>2811</v>
      </c>
      <c r="CZ57" s="183" t="s">
        <v>2700</v>
      </c>
      <c r="DA57" s="183" t="s">
        <v>2700</v>
      </c>
      <c r="DB57" s="183" t="s">
        <v>2811</v>
      </c>
      <c r="DC57" s="183" t="s">
        <v>2700</v>
      </c>
      <c r="DD57" s="183" t="s">
        <v>2700</v>
      </c>
      <c r="DE57" s="183" t="s">
        <v>2811</v>
      </c>
      <c r="DF57" s="183" t="s">
        <v>2700</v>
      </c>
      <c r="DG57" s="183" t="s">
        <v>2700</v>
      </c>
      <c r="DH57" s="183" t="s">
        <v>2811</v>
      </c>
      <c r="DI57" s="183" t="s">
        <v>2700</v>
      </c>
      <c r="DJ57" s="183" t="s">
        <v>2700</v>
      </c>
      <c r="DK57" s="183" t="s">
        <v>2811</v>
      </c>
      <c r="DL57" s="183" t="s">
        <v>2700</v>
      </c>
      <c r="DM57" s="183" t="s">
        <v>2700</v>
      </c>
      <c r="DN57" s="183" t="s">
        <v>2811</v>
      </c>
      <c r="DO57" s="183" t="s">
        <v>2700</v>
      </c>
      <c r="DP57" s="183" t="s">
        <v>2700</v>
      </c>
      <c r="DQ57" s="183" t="s">
        <v>2811</v>
      </c>
      <c r="DR57" s="183" t="s">
        <v>2700</v>
      </c>
      <c r="DS57" s="183" t="s">
        <v>2700</v>
      </c>
      <c r="DT57" s="183" t="s">
        <v>2811</v>
      </c>
      <c r="DU57" s="183" t="s">
        <v>2700</v>
      </c>
      <c r="DV57" s="183" t="s">
        <v>2700</v>
      </c>
      <c r="DW57" s="183" t="s">
        <v>2811</v>
      </c>
      <c r="DX57" s="183" t="s">
        <v>2700</v>
      </c>
      <c r="DY57" s="183" t="s">
        <v>2700</v>
      </c>
      <c r="DZ57" s="183" t="s">
        <v>2811</v>
      </c>
      <c r="EA57" s="183" t="s">
        <v>2700</v>
      </c>
      <c r="EB57" s="183" t="s">
        <v>2700</v>
      </c>
      <c r="EC57" s="183" t="s">
        <v>2811</v>
      </c>
      <c r="ED57" s="183" t="s">
        <v>2700</v>
      </c>
      <c r="EE57" s="183" t="s">
        <v>2700</v>
      </c>
      <c r="EF57" s="183" t="s">
        <v>2811</v>
      </c>
      <c r="EG57" s="183" t="s">
        <v>2700</v>
      </c>
      <c r="EH57" s="183" t="s">
        <v>2700</v>
      </c>
      <c r="EI57" s="183" t="s">
        <v>2811</v>
      </c>
      <c r="EJ57" s="183" t="s">
        <v>2700</v>
      </c>
      <c r="EK57" s="183" t="s">
        <v>2700</v>
      </c>
      <c r="EL57" s="183" t="s">
        <v>2811</v>
      </c>
      <c r="EM57" s="183" t="s">
        <v>2700</v>
      </c>
      <c r="EN57" s="183" t="s">
        <v>2700</v>
      </c>
      <c r="EO57" s="183" t="s">
        <v>2811</v>
      </c>
      <c r="EP57" s="183" t="s">
        <v>2700</v>
      </c>
      <c r="EQ57" s="183" t="s">
        <v>2700</v>
      </c>
      <c r="ER57" s="183" t="s">
        <v>2811</v>
      </c>
      <c r="ES57" s="183" t="s">
        <v>2700</v>
      </c>
      <c r="ET57" s="183" t="s">
        <v>2700</v>
      </c>
    </row>
    <row r="58" spans="1:150" x14ac:dyDescent="0.3">
      <c r="A58" s="1"/>
      <c r="B58" s="184" t="s">
        <v>3236</v>
      </c>
      <c r="C58" s="184" t="s">
        <v>85</v>
      </c>
      <c r="D58" s="184" t="s">
        <v>3233</v>
      </c>
      <c r="E58" s="184" t="s">
        <v>3237</v>
      </c>
      <c r="F58" s="184" t="s">
        <v>3238</v>
      </c>
      <c r="G58" s="185" t="s">
        <v>2811</v>
      </c>
      <c r="H58" s="185" t="s">
        <v>898</v>
      </c>
      <c r="I58" s="185" t="s">
        <v>898</v>
      </c>
      <c r="J58" s="185" t="s">
        <v>2811</v>
      </c>
      <c r="K58" s="185" t="s">
        <v>898</v>
      </c>
      <c r="L58" s="185" t="s">
        <v>898</v>
      </c>
      <c r="M58" s="185" t="s">
        <v>2811</v>
      </c>
      <c r="N58" s="185" t="s">
        <v>898</v>
      </c>
      <c r="O58" s="185" t="s">
        <v>898</v>
      </c>
      <c r="P58" s="185" t="s">
        <v>2811</v>
      </c>
      <c r="Q58" s="185" t="s">
        <v>898</v>
      </c>
      <c r="R58" s="185" t="s">
        <v>898</v>
      </c>
      <c r="S58" s="185" t="s">
        <v>2811</v>
      </c>
      <c r="T58" s="185" t="s">
        <v>898</v>
      </c>
      <c r="U58" s="185" t="s">
        <v>898</v>
      </c>
      <c r="V58" s="185" t="s">
        <v>2811</v>
      </c>
      <c r="W58" s="185" t="s">
        <v>898</v>
      </c>
      <c r="X58" s="185" t="s">
        <v>898</v>
      </c>
      <c r="Y58" s="185" t="s">
        <v>2811</v>
      </c>
      <c r="Z58" s="185" t="s">
        <v>898</v>
      </c>
      <c r="AA58" s="185" t="s">
        <v>898</v>
      </c>
      <c r="AB58" s="185" t="s">
        <v>2811</v>
      </c>
      <c r="AC58" s="185" t="s">
        <v>898</v>
      </c>
      <c r="AD58" s="185" t="s">
        <v>898</v>
      </c>
      <c r="AE58" s="185" t="s">
        <v>2811</v>
      </c>
      <c r="AF58" s="185" t="s">
        <v>898</v>
      </c>
      <c r="AG58" s="185" t="s">
        <v>898</v>
      </c>
      <c r="AH58" s="185" t="s">
        <v>2811</v>
      </c>
      <c r="AI58" s="185" t="s">
        <v>898</v>
      </c>
      <c r="AJ58" s="185" t="s">
        <v>898</v>
      </c>
      <c r="AK58" s="185" t="s">
        <v>2811</v>
      </c>
      <c r="AL58" s="185" t="s">
        <v>898</v>
      </c>
      <c r="AM58" s="185" t="s">
        <v>898</v>
      </c>
      <c r="AN58" s="185" t="s">
        <v>2811</v>
      </c>
      <c r="AO58" s="185" t="s">
        <v>898</v>
      </c>
      <c r="AP58" s="185" t="s">
        <v>898</v>
      </c>
      <c r="AQ58" s="185" t="s">
        <v>2811</v>
      </c>
      <c r="AR58" s="185" t="s">
        <v>898</v>
      </c>
      <c r="AS58" s="185" t="s">
        <v>898</v>
      </c>
      <c r="AT58" s="185" t="s">
        <v>2811</v>
      </c>
      <c r="AU58" s="185" t="s">
        <v>898</v>
      </c>
      <c r="AV58" s="185" t="s">
        <v>898</v>
      </c>
      <c r="AW58" s="185" t="s">
        <v>2811</v>
      </c>
      <c r="AX58" s="185" t="s">
        <v>898</v>
      </c>
      <c r="AY58" s="185" t="s">
        <v>898</v>
      </c>
      <c r="AZ58" s="185" t="s">
        <v>2811</v>
      </c>
      <c r="BA58" s="185" t="s">
        <v>898</v>
      </c>
      <c r="BB58" s="185" t="s">
        <v>898</v>
      </c>
      <c r="BC58" s="185" t="s">
        <v>2811</v>
      </c>
      <c r="BD58" s="185" t="s">
        <v>898</v>
      </c>
      <c r="BE58" s="185" t="s">
        <v>898</v>
      </c>
      <c r="BF58" s="185" t="s">
        <v>2811</v>
      </c>
      <c r="BG58" s="185" t="s">
        <v>898</v>
      </c>
      <c r="BH58" s="185" t="s">
        <v>898</v>
      </c>
      <c r="BI58" s="185" t="s">
        <v>2811</v>
      </c>
      <c r="BJ58" s="185" t="s">
        <v>898</v>
      </c>
      <c r="BK58" s="185" t="s">
        <v>898</v>
      </c>
      <c r="BL58" s="185" t="s">
        <v>2811</v>
      </c>
      <c r="BM58" s="185" t="s">
        <v>898</v>
      </c>
      <c r="BN58" s="185" t="s">
        <v>898</v>
      </c>
      <c r="BO58" s="185" t="s">
        <v>2811</v>
      </c>
      <c r="BP58" s="185" t="s">
        <v>898</v>
      </c>
      <c r="BQ58" s="185" t="s">
        <v>898</v>
      </c>
      <c r="BR58" s="185" t="s">
        <v>2811</v>
      </c>
      <c r="BS58" s="185" t="s">
        <v>898</v>
      </c>
      <c r="BT58" s="185" t="s">
        <v>898</v>
      </c>
      <c r="BU58" s="185" t="s">
        <v>2811</v>
      </c>
      <c r="BV58" s="185" t="s">
        <v>898</v>
      </c>
      <c r="BW58" s="185" t="s">
        <v>898</v>
      </c>
      <c r="BX58" s="185" t="s">
        <v>2811</v>
      </c>
      <c r="BY58" s="185" t="s">
        <v>898</v>
      </c>
      <c r="BZ58" s="185" t="s">
        <v>898</v>
      </c>
      <c r="CA58" s="185" t="s">
        <v>2811</v>
      </c>
      <c r="CB58" s="185" t="s">
        <v>898</v>
      </c>
      <c r="CC58" s="185" t="s">
        <v>898</v>
      </c>
      <c r="CD58" s="185" t="s">
        <v>2811</v>
      </c>
      <c r="CE58" s="185" t="s">
        <v>898</v>
      </c>
      <c r="CF58" s="185" t="s">
        <v>898</v>
      </c>
      <c r="CG58" s="185" t="s">
        <v>2811</v>
      </c>
      <c r="CH58" s="185" t="s">
        <v>898</v>
      </c>
      <c r="CI58" s="185" t="s">
        <v>898</v>
      </c>
      <c r="CJ58" s="185" t="s">
        <v>2811</v>
      </c>
      <c r="CK58" s="185" t="s">
        <v>898</v>
      </c>
      <c r="CL58" s="185" t="s">
        <v>898</v>
      </c>
      <c r="CM58" s="185" t="s">
        <v>2811</v>
      </c>
      <c r="CN58" s="185" t="s">
        <v>898</v>
      </c>
      <c r="CO58" s="185" t="s">
        <v>898</v>
      </c>
      <c r="CP58" s="185" t="s">
        <v>2811</v>
      </c>
      <c r="CQ58" s="185" t="s">
        <v>898</v>
      </c>
      <c r="CR58" s="185" t="s">
        <v>898</v>
      </c>
      <c r="CS58" s="185" t="s">
        <v>2811</v>
      </c>
      <c r="CT58" s="185" t="s">
        <v>898</v>
      </c>
      <c r="CU58" s="185" t="s">
        <v>898</v>
      </c>
      <c r="CV58" s="185" t="s">
        <v>2811</v>
      </c>
      <c r="CW58" s="185" t="s">
        <v>898</v>
      </c>
      <c r="CX58" s="185" t="s">
        <v>898</v>
      </c>
      <c r="CY58" s="185" t="s">
        <v>2811</v>
      </c>
      <c r="CZ58" s="185" t="s">
        <v>898</v>
      </c>
      <c r="DA58" s="185" t="s">
        <v>898</v>
      </c>
      <c r="DB58" s="185" t="s">
        <v>2811</v>
      </c>
      <c r="DC58" s="185" t="s">
        <v>898</v>
      </c>
      <c r="DD58" s="185" t="s">
        <v>898</v>
      </c>
      <c r="DE58" s="185" t="s">
        <v>2811</v>
      </c>
      <c r="DF58" s="185" t="s">
        <v>898</v>
      </c>
      <c r="DG58" s="185" t="s">
        <v>898</v>
      </c>
      <c r="DH58" s="185" t="s">
        <v>2811</v>
      </c>
      <c r="DI58" s="185" t="s">
        <v>898</v>
      </c>
      <c r="DJ58" s="185" t="s">
        <v>898</v>
      </c>
      <c r="DK58" s="185" t="s">
        <v>2811</v>
      </c>
      <c r="DL58" s="185" t="s">
        <v>898</v>
      </c>
      <c r="DM58" s="185" t="s">
        <v>898</v>
      </c>
      <c r="DN58" s="185" t="s">
        <v>2811</v>
      </c>
      <c r="DO58" s="185" t="s">
        <v>898</v>
      </c>
      <c r="DP58" s="185" t="s">
        <v>898</v>
      </c>
      <c r="DQ58" s="185" t="s">
        <v>2811</v>
      </c>
      <c r="DR58" s="185" t="s">
        <v>898</v>
      </c>
      <c r="DS58" s="185" t="s">
        <v>898</v>
      </c>
      <c r="DT58" s="185" t="s">
        <v>2811</v>
      </c>
      <c r="DU58" s="185" t="s">
        <v>898</v>
      </c>
      <c r="DV58" s="185" t="s">
        <v>898</v>
      </c>
      <c r="DW58" s="185" t="s">
        <v>2811</v>
      </c>
      <c r="DX58" s="185" t="s">
        <v>898</v>
      </c>
      <c r="DY58" s="185" t="s">
        <v>898</v>
      </c>
      <c r="DZ58" s="185" t="s">
        <v>2811</v>
      </c>
      <c r="EA58" s="185" t="s">
        <v>898</v>
      </c>
      <c r="EB58" s="185" t="s">
        <v>898</v>
      </c>
      <c r="EC58" s="185" t="s">
        <v>2811</v>
      </c>
      <c r="ED58" s="185" t="s">
        <v>898</v>
      </c>
      <c r="EE58" s="185" t="s">
        <v>898</v>
      </c>
      <c r="EF58" s="185" t="s">
        <v>2811</v>
      </c>
      <c r="EG58" s="185" t="s">
        <v>898</v>
      </c>
      <c r="EH58" s="185" t="s">
        <v>898</v>
      </c>
      <c r="EI58" s="185" t="s">
        <v>2811</v>
      </c>
      <c r="EJ58" s="185" t="s">
        <v>898</v>
      </c>
      <c r="EK58" s="185" t="s">
        <v>898</v>
      </c>
      <c r="EL58" s="185" t="s">
        <v>2811</v>
      </c>
      <c r="EM58" s="185" t="s">
        <v>898</v>
      </c>
      <c r="EN58" s="185" t="s">
        <v>898</v>
      </c>
      <c r="EO58" s="185" t="s">
        <v>2811</v>
      </c>
      <c r="EP58" s="185" t="s">
        <v>898</v>
      </c>
      <c r="EQ58" s="185" t="s">
        <v>898</v>
      </c>
      <c r="ER58" s="185" t="s">
        <v>2811</v>
      </c>
      <c r="ES58" s="185" t="s">
        <v>898</v>
      </c>
      <c r="ET58" s="185" t="s">
        <v>898</v>
      </c>
    </row>
    <row r="59" spans="1:150" x14ac:dyDescent="0.3">
      <c r="A59" s="1"/>
      <c r="B59" s="184" t="s">
        <v>3239</v>
      </c>
      <c r="C59" s="184" t="s">
        <v>85</v>
      </c>
      <c r="D59" s="184" t="s">
        <v>3233</v>
      </c>
      <c r="E59" s="184" t="s">
        <v>3240</v>
      </c>
      <c r="F59" s="184" t="s">
        <v>3241</v>
      </c>
      <c r="G59" s="185" t="s">
        <v>2811</v>
      </c>
      <c r="H59" s="185" t="s">
        <v>898</v>
      </c>
      <c r="I59" s="185" t="s">
        <v>898</v>
      </c>
      <c r="J59" s="185" t="s">
        <v>2811</v>
      </c>
      <c r="K59" s="185" t="s">
        <v>898</v>
      </c>
      <c r="L59" s="185" t="s">
        <v>898</v>
      </c>
      <c r="M59" s="185" t="s">
        <v>2811</v>
      </c>
      <c r="N59" s="185" t="s">
        <v>898</v>
      </c>
      <c r="O59" s="185" t="s">
        <v>898</v>
      </c>
      <c r="P59" s="185" t="s">
        <v>2811</v>
      </c>
      <c r="Q59" s="185" t="s">
        <v>898</v>
      </c>
      <c r="R59" s="185" t="s">
        <v>898</v>
      </c>
      <c r="S59" s="185" t="s">
        <v>2811</v>
      </c>
      <c r="T59" s="185" t="s">
        <v>898</v>
      </c>
      <c r="U59" s="185" t="s">
        <v>898</v>
      </c>
      <c r="V59" s="185" t="s">
        <v>2811</v>
      </c>
      <c r="W59" s="185" t="s">
        <v>898</v>
      </c>
      <c r="X59" s="185" t="s">
        <v>898</v>
      </c>
      <c r="Y59" s="185" t="s">
        <v>2811</v>
      </c>
      <c r="Z59" s="185" t="s">
        <v>898</v>
      </c>
      <c r="AA59" s="185" t="s">
        <v>898</v>
      </c>
      <c r="AB59" s="185" t="s">
        <v>2811</v>
      </c>
      <c r="AC59" s="185" t="s">
        <v>898</v>
      </c>
      <c r="AD59" s="185" t="s">
        <v>898</v>
      </c>
      <c r="AE59" s="185" t="s">
        <v>2811</v>
      </c>
      <c r="AF59" s="185" t="s">
        <v>898</v>
      </c>
      <c r="AG59" s="185" t="s">
        <v>898</v>
      </c>
      <c r="AH59" s="185" t="s">
        <v>2811</v>
      </c>
      <c r="AI59" s="185" t="s">
        <v>898</v>
      </c>
      <c r="AJ59" s="185" t="s">
        <v>898</v>
      </c>
      <c r="AK59" s="185" t="s">
        <v>2811</v>
      </c>
      <c r="AL59" s="185" t="s">
        <v>898</v>
      </c>
      <c r="AM59" s="185" t="s">
        <v>898</v>
      </c>
      <c r="AN59" s="185" t="s">
        <v>2811</v>
      </c>
      <c r="AO59" s="185" t="s">
        <v>898</v>
      </c>
      <c r="AP59" s="185" t="s">
        <v>898</v>
      </c>
      <c r="AQ59" s="185" t="s">
        <v>2811</v>
      </c>
      <c r="AR59" s="185" t="s">
        <v>898</v>
      </c>
      <c r="AS59" s="185" t="s">
        <v>898</v>
      </c>
      <c r="AT59" s="185" t="s">
        <v>2811</v>
      </c>
      <c r="AU59" s="185" t="s">
        <v>898</v>
      </c>
      <c r="AV59" s="185" t="s">
        <v>898</v>
      </c>
      <c r="AW59" s="185" t="s">
        <v>2811</v>
      </c>
      <c r="AX59" s="185" t="s">
        <v>898</v>
      </c>
      <c r="AY59" s="185" t="s">
        <v>898</v>
      </c>
      <c r="AZ59" s="185" t="s">
        <v>2811</v>
      </c>
      <c r="BA59" s="185" t="s">
        <v>898</v>
      </c>
      <c r="BB59" s="185" t="s">
        <v>898</v>
      </c>
      <c r="BC59" s="185" t="s">
        <v>2811</v>
      </c>
      <c r="BD59" s="185" t="s">
        <v>898</v>
      </c>
      <c r="BE59" s="185" t="s">
        <v>898</v>
      </c>
      <c r="BF59" s="185" t="s">
        <v>2811</v>
      </c>
      <c r="BG59" s="185" t="s">
        <v>898</v>
      </c>
      <c r="BH59" s="185" t="s">
        <v>898</v>
      </c>
      <c r="BI59" s="185" t="s">
        <v>2811</v>
      </c>
      <c r="BJ59" s="185" t="s">
        <v>898</v>
      </c>
      <c r="BK59" s="185" t="s">
        <v>898</v>
      </c>
      <c r="BL59" s="185" t="s">
        <v>2811</v>
      </c>
      <c r="BM59" s="185" t="s">
        <v>898</v>
      </c>
      <c r="BN59" s="185" t="s">
        <v>898</v>
      </c>
      <c r="BO59" s="185" t="s">
        <v>2811</v>
      </c>
      <c r="BP59" s="185" t="s">
        <v>898</v>
      </c>
      <c r="BQ59" s="185" t="s">
        <v>898</v>
      </c>
      <c r="BR59" s="185" t="s">
        <v>2811</v>
      </c>
      <c r="BS59" s="185" t="s">
        <v>898</v>
      </c>
      <c r="BT59" s="185" t="s">
        <v>898</v>
      </c>
      <c r="BU59" s="185" t="s">
        <v>2811</v>
      </c>
      <c r="BV59" s="185" t="s">
        <v>898</v>
      </c>
      <c r="BW59" s="185" t="s">
        <v>898</v>
      </c>
      <c r="BX59" s="185" t="s">
        <v>2811</v>
      </c>
      <c r="BY59" s="185" t="s">
        <v>898</v>
      </c>
      <c r="BZ59" s="185" t="s">
        <v>898</v>
      </c>
      <c r="CA59" s="185" t="s">
        <v>2811</v>
      </c>
      <c r="CB59" s="185" t="s">
        <v>898</v>
      </c>
      <c r="CC59" s="185" t="s">
        <v>898</v>
      </c>
      <c r="CD59" s="185" t="s">
        <v>2811</v>
      </c>
      <c r="CE59" s="185" t="s">
        <v>898</v>
      </c>
      <c r="CF59" s="185" t="s">
        <v>898</v>
      </c>
      <c r="CG59" s="185" t="s">
        <v>2811</v>
      </c>
      <c r="CH59" s="185" t="s">
        <v>898</v>
      </c>
      <c r="CI59" s="185" t="s">
        <v>898</v>
      </c>
      <c r="CJ59" s="185" t="s">
        <v>2811</v>
      </c>
      <c r="CK59" s="185" t="s">
        <v>898</v>
      </c>
      <c r="CL59" s="185" t="s">
        <v>898</v>
      </c>
      <c r="CM59" s="185" t="s">
        <v>2811</v>
      </c>
      <c r="CN59" s="185" t="s">
        <v>898</v>
      </c>
      <c r="CO59" s="185" t="s">
        <v>898</v>
      </c>
      <c r="CP59" s="185" t="s">
        <v>2811</v>
      </c>
      <c r="CQ59" s="185" t="s">
        <v>898</v>
      </c>
      <c r="CR59" s="185" t="s">
        <v>898</v>
      </c>
      <c r="CS59" s="185" t="s">
        <v>2811</v>
      </c>
      <c r="CT59" s="185" t="s">
        <v>898</v>
      </c>
      <c r="CU59" s="185" t="s">
        <v>898</v>
      </c>
      <c r="CV59" s="185" t="s">
        <v>2811</v>
      </c>
      <c r="CW59" s="185" t="s">
        <v>898</v>
      </c>
      <c r="CX59" s="185" t="s">
        <v>898</v>
      </c>
      <c r="CY59" s="185" t="s">
        <v>2811</v>
      </c>
      <c r="CZ59" s="185" t="s">
        <v>898</v>
      </c>
      <c r="DA59" s="185" t="s">
        <v>898</v>
      </c>
      <c r="DB59" s="185" t="s">
        <v>2811</v>
      </c>
      <c r="DC59" s="185" t="s">
        <v>898</v>
      </c>
      <c r="DD59" s="185" t="s">
        <v>898</v>
      </c>
      <c r="DE59" s="185" t="s">
        <v>2811</v>
      </c>
      <c r="DF59" s="185" t="s">
        <v>898</v>
      </c>
      <c r="DG59" s="185" t="s">
        <v>898</v>
      </c>
      <c r="DH59" s="185" t="s">
        <v>2811</v>
      </c>
      <c r="DI59" s="185" t="s">
        <v>898</v>
      </c>
      <c r="DJ59" s="185" t="s">
        <v>898</v>
      </c>
      <c r="DK59" s="185" t="s">
        <v>2811</v>
      </c>
      <c r="DL59" s="185" t="s">
        <v>898</v>
      </c>
      <c r="DM59" s="185" t="s">
        <v>898</v>
      </c>
      <c r="DN59" s="185" t="s">
        <v>2811</v>
      </c>
      <c r="DO59" s="185" t="s">
        <v>898</v>
      </c>
      <c r="DP59" s="185" t="s">
        <v>898</v>
      </c>
      <c r="DQ59" s="185" t="s">
        <v>2811</v>
      </c>
      <c r="DR59" s="185" t="s">
        <v>898</v>
      </c>
      <c r="DS59" s="185" t="s">
        <v>898</v>
      </c>
      <c r="DT59" s="185" t="s">
        <v>2811</v>
      </c>
      <c r="DU59" s="185" t="s">
        <v>898</v>
      </c>
      <c r="DV59" s="185" t="s">
        <v>898</v>
      </c>
      <c r="DW59" s="185" t="s">
        <v>2811</v>
      </c>
      <c r="DX59" s="185" t="s">
        <v>898</v>
      </c>
      <c r="DY59" s="185" t="s">
        <v>898</v>
      </c>
      <c r="DZ59" s="185" t="s">
        <v>2811</v>
      </c>
      <c r="EA59" s="185" t="s">
        <v>898</v>
      </c>
      <c r="EB59" s="185" t="s">
        <v>898</v>
      </c>
      <c r="EC59" s="185" t="s">
        <v>2811</v>
      </c>
      <c r="ED59" s="185" t="s">
        <v>898</v>
      </c>
      <c r="EE59" s="185" t="s">
        <v>898</v>
      </c>
      <c r="EF59" s="185" t="s">
        <v>2811</v>
      </c>
      <c r="EG59" s="185" t="s">
        <v>898</v>
      </c>
      <c r="EH59" s="185" t="s">
        <v>898</v>
      </c>
      <c r="EI59" s="185" t="s">
        <v>2811</v>
      </c>
      <c r="EJ59" s="185" t="s">
        <v>898</v>
      </c>
      <c r="EK59" s="185" t="s">
        <v>898</v>
      </c>
      <c r="EL59" s="185" t="s">
        <v>2811</v>
      </c>
      <c r="EM59" s="185" t="s">
        <v>898</v>
      </c>
      <c r="EN59" s="185" t="s">
        <v>898</v>
      </c>
      <c r="EO59" s="185" t="s">
        <v>2811</v>
      </c>
      <c r="EP59" s="185" t="s">
        <v>898</v>
      </c>
      <c r="EQ59" s="185" t="s">
        <v>898</v>
      </c>
      <c r="ER59" s="185" t="s">
        <v>2811</v>
      </c>
      <c r="ES59" s="185" t="s">
        <v>898</v>
      </c>
      <c r="ET59" s="185" t="s">
        <v>898</v>
      </c>
    </row>
    <row r="60" spans="1:150" x14ac:dyDescent="0.3">
      <c r="A60" s="1"/>
      <c r="B60" s="184" t="s">
        <v>3242</v>
      </c>
      <c r="C60" s="184" t="s">
        <v>85</v>
      </c>
      <c r="D60" s="184" t="s">
        <v>3233</v>
      </c>
      <c r="E60" s="184" t="s">
        <v>3243</v>
      </c>
      <c r="F60" s="184" t="s">
        <v>3244</v>
      </c>
      <c r="G60" s="185" t="s">
        <v>2811</v>
      </c>
      <c r="H60" s="185" t="s">
        <v>898</v>
      </c>
      <c r="I60" s="185" t="s">
        <v>898</v>
      </c>
      <c r="J60" s="185" t="s">
        <v>2811</v>
      </c>
      <c r="K60" s="185" t="s">
        <v>898</v>
      </c>
      <c r="L60" s="185" t="s">
        <v>898</v>
      </c>
      <c r="M60" s="185" t="s">
        <v>2811</v>
      </c>
      <c r="N60" s="185" t="s">
        <v>898</v>
      </c>
      <c r="O60" s="185" t="s">
        <v>898</v>
      </c>
      <c r="P60" s="185" t="s">
        <v>2811</v>
      </c>
      <c r="Q60" s="185" t="s">
        <v>898</v>
      </c>
      <c r="R60" s="185" t="s">
        <v>898</v>
      </c>
      <c r="S60" s="185" t="s">
        <v>2811</v>
      </c>
      <c r="T60" s="185" t="s">
        <v>898</v>
      </c>
      <c r="U60" s="185" t="s">
        <v>898</v>
      </c>
      <c r="V60" s="185" t="s">
        <v>2811</v>
      </c>
      <c r="W60" s="185" t="s">
        <v>898</v>
      </c>
      <c r="X60" s="185" t="s">
        <v>898</v>
      </c>
      <c r="Y60" s="185" t="s">
        <v>2811</v>
      </c>
      <c r="Z60" s="185" t="s">
        <v>898</v>
      </c>
      <c r="AA60" s="185" t="s">
        <v>898</v>
      </c>
      <c r="AB60" s="185" t="s">
        <v>2811</v>
      </c>
      <c r="AC60" s="185" t="s">
        <v>898</v>
      </c>
      <c r="AD60" s="185" t="s">
        <v>898</v>
      </c>
      <c r="AE60" s="185" t="s">
        <v>2811</v>
      </c>
      <c r="AF60" s="185" t="s">
        <v>898</v>
      </c>
      <c r="AG60" s="185" t="s">
        <v>898</v>
      </c>
      <c r="AH60" s="185" t="s">
        <v>2811</v>
      </c>
      <c r="AI60" s="185" t="s">
        <v>898</v>
      </c>
      <c r="AJ60" s="185" t="s">
        <v>898</v>
      </c>
      <c r="AK60" s="185" t="s">
        <v>2811</v>
      </c>
      <c r="AL60" s="185" t="s">
        <v>898</v>
      </c>
      <c r="AM60" s="185" t="s">
        <v>898</v>
      </c>
      <c r="AN60" s="185" t="s">
        <v>2811</v>
      </c>
      <c r="AO60" s="185" t="s">
        <v>898</v>
      </c>
      <c r="AP60" s="185" t="s">
        <v>898</v>
      </c>
      <c r="AQ60" s="185" t="s">
        <v>2811</v>
      </c>
      <c r="AR60" s="185" t="s">
        <v>898</v>
      </c>
      <c r="AS60" s="185" t="s">
        <v>898</v>
      </c>
      <c r="AT60" s="185" t="s">
        <v>2811</v>
      </c>
      <c r="AU60" s="185" t="s">
        <v>898</v>
      </c>
      <c r="AV60" s="185" t="s">
        <v>898</v>
      </c>
      <c r="AW60" s="185" t="s">
        <v>2811</v>
      </c>
      <c r="AX60" s="185" t="s">
        <v>898</v>
      </c>
      <c r="AY60" s="185" t="s">
        <v>898</v>
      </c>
      <c r="AZ60" s="185" t="s">
        <v>2811</v>
      </c>
      <c r="BA60" s="185" t="s">
        <v>898</v>
      </c>
      <c r="BB60" s="185" t="s">
        <v>898</v>
      </c>
      <c r="BC60" s="185" t="s">
        <v>2811</v>
      </c>
      <c r="BD60" s="185" t="s">
        <v>898</v>
      </c>
      <c r="BE60" s="185" t="s">
        <v>898</v>
      </c>
      <c r="BF60" s="185" t="s">
        <v>2811</v>
      </c>
      <c r="BG60" s="185" t="s">
        <v>898</v>
      </c>
      <c r="BH60" s="185" t="s">
        <v>898</v>
      </c>
      <c r="BI60" s="185" t="s">
        <v>2811</v>
      </c>
      <c r="BJ60" s="185" t="s">
        <v>898</v>
      </c>
      <c r="BK60" s="185" t="s">
        <v>898</v>
      </c>
      <c r="BL60" s="185" t="s">
        <v>2811</v>
      </c>
      <c r="BM60" s="185" t="s">
        <v>898</v>
      </c>
      <c r="BN60" s="185" t="s">
        <v>898</v>
      </c>
      <c r="BO60" s="185" t="s">
        <v>2811</v>
      </c>
      <c r="BP60" s="185" t="s">
        <v>898</v>
      </c>
      <c r="BQ60" s="185" t="s">
        <v>898</v>
      </c>
      <c r="BR60" s="185" t="s">
        <v>2811</v>
      </c>
      <c r="BS60" s="185" t="s">
        <v>898</v>
      </c>
      <c r="BT60" s="185" t="s">
        <v>898</v>
      </c>
      <c r="BU60" s="185" t="s">
        <v>2811</v>
      </c>
      <c r="BV60" s="185" t="s">
        <v>898</v>
      </c>
      <c r="BW60" s="185" t="s">
        <v>898</v>
      </c>
      <c r="BX60" s="185" t="s">
        <v>2811</v>
      </c>
      <c r="BY60" s="185" t="s">
        <v>898</v>
      </c>
      <c r="BZ60" s="185" t="s">
        <v>898</v>
      </c>
      <c r="CA60" s="185" t="s">
        <v>2811</v>
      </c>
      <c r="CB60" s="185" t="s">
        <v>898</v>
      </c>
      <c r="CC60" s="185" t="s">
        <v>898</v>
      </c>
      <c r="CD60" s="185" t="s">
        <v>2811</v>
      </c>
      <c r="CE60" s="185" t="s">
        <v>898</v>
      </c>
      <c r="CF60" s="185" t="s">
        <v>898</v>
      </c>
      <c r="CG60" s="185" t="s">
        <v>2811</v>
      </c>
      <c r="CH60" s="185" t="s">
        <v>898</v>
      </c>
      <c r="CI60" s="185" t="s">
        <v>898</v>
      </c>
      <c r="CJ60" s="185" t="s">
        <v>2811</v>
      </c>
      <c r="CK60" s="185" t="s">
        <v>898</v>
      </c>
      <c r="CL60" s="185" t="s">
        <v>898</v>
      </c>
      <c r="CM60" s="185" t="s">
        <v>2811</v>
      </c>
      <c r="CN60" s="185" t="s">
        <v>898</v>
      </c>
      <c r="CO60" s="185" t="s">
        <v>898</v>
      </c>
      <c r="CP60" s="185" t="s">
        <v>2811</v>
      </c>
      <c r="CQ60" s="185" t="s">
        <v>898</v>
      </c>
      <c r="CR60" s="185" t="s">
        <v>898</v>
      </c>
      <c r="CS60" s="185" t="s">
        <v>2811</v>
      </c>
      <c r="CT60" s="185" t="s">
        <v>898</v>
      </c>
      <c r="CU60" s="185" t="s">
        <v>898</v>
      </c>
      <c r="CV60" s="185" t="s">
        <v>2811</v>
      </c>
      <c r="CW60" s="185" t="s">
        <v>898</v>
      </c>
      <c r="CX60" s="185" t="s">
        <v>898</v>
      </c>
      <c r="CY60" s="185" t="s">
        <v>2811</v>
      </c>
      <c r="CZ60" s="185" t="s">
        <v>898</v>
      </c>
      <c r="DA60" s="185" t="s">
        <v>898</v>
      </c>
      <c r="DB60" s="185" t="s">
        <v>2811</v>
      </c>
      <c r="DC60" s="185" t="s">
        <v>898</v>
      </c>
      <c r="DD60" s="185" t="s">
        <v>898</v>
      </c>
      <c r="DE60" s="185" t="s">
        <v>2811</v>
      </c>
      <c r="DF60" s="185" t="s">
        <v>898</v>
      </c>
      <c r="DG60" s="185" t="s">
        <v>898</v>
      </c>
      <c r="DH60" s="185" t="s">
        <v>2811</v>
      </c>
      <c r="DI60" s="185" t="s">
        <v>898</v>
      </c>
      <c r="DJ60" s="185" t="s">
        <v>898</v>
      </c>
      <c r="DK60" s="185" t="s">
        <v>2811</v>
      </c>
      <c r="DL60" s="185" t="s">
        <v>898</v>
      </c>
      <c r="DM60" s="185" t="s">
        <v>898</v>
      </c>
      <c r="DN60" s="185" t="s">
        <v>2811</v>
      </c>
      <c r="DO60" s="185" t="s">
        <v>898</v>
      </c>
      <c r="DP60" s="185" t="s">
        <v>898</v>
      </c>
      <c r="DQ60" s="185" t="s">
        <v>2811</v>
      </c>
      <c r="DR60" s="185" t="s">
        <v>898</v>
      </c>
      <c r="DS60" s="185" t="s">
        <v>898</v>
      </c>
      <c r="DT60" s="185" t="s">
        <v>2811</v>
      </c>
      <c r="DU60" s="185" t="s">
        <v>898</v>
      </c>
      <c r="DV60" s="185" t="s">
        <v>898</v>
      </c>
      <c r="DW60" s="185" t="s">
        <v>2811</v>
      </c>
      <c r="DX60" s="185" t="s">
        <v>898</v>
      </c>
      <c r="DY60" s="185" t="s">
        <v>898</v>
      </c>
      <c r="DZ60" s="185" t="s">
        <v>2811</v>
      </c>
      <c r="EA60" s="185" t="s">
        <v>898</v>
      </c>
      <c r="EB60" s="185" t="s">
        <v>898</v>
      </c>
      <c r="EC60" s="185" t="s">
        <v>2811</v>
      </c>
      <c r="ED60" s="185" t="s">
        <v>898</v>
      </c>
      <c r="EE60" s="185" t="s">
        <v>898</v>
      </c>
      <c r="EF60" s="185" t="s">
        <v>2811</v>
      </c>
      <c r="EG60" s="185" t="s">
        <v>898</v>
      </c>
      <c r="EH60" s="185" t="s">
        <v>898</v>
      </c>
      <c r="EI60" s="185" t="s">
        <v>2811</v>
      </c>
      <c r="EJ60" s="185" t="s">
        <v>898</v>
      </c>
      <c r="EK60" s="185" t="s">
        <v>898</v>
      </c>
      <c r="EL60" s="185" t="s">
        <v>2811</v>
      </c>
      <c r="EM60" s="185" t="s">
        <v>898</v>
      </c>
      <c r="EN60" s="185" t="s">
        <v>898</v>
      </c>
      <c r="EO60" s="185" t="s">
        <v>2811</v>
      </c>
      <c r="EP60" s="185" t="s">
        <v>898</v>
      </c>
      <c r="EQ60" s="185" t="s">
        <v>898</v>
      </c>
      <c r="ER60" s="185" t="s">
        <v>2811</v>
      </c>
      <c r="ES60" s="185" t="s">
        <v>898</v>
      </c>
      <c r="ET60" s="185" t="s">
        <v>898</v>
      </c>
    </row>
    <row r="61" spans="1:150" x14ac:dyDescent="0.3">
      <c r="A61" s="1"/>
      <c r="B61" s="184" t="s">
        <v>3245</v>
      </c>
      <c r="C61" s="184" t="s">
        <v>85</v>
      </c>
      <c r="D61" s="184" t="s">
        <v>3233</v>
      </c>
      <c r="E61" s="184" t="s">
        <v>3246</v>
      </c>
      <c r="F61" s="184" t="s">
        <v>3247</v>
      </c>
      <c r="G61" s="185" t="s">
        <v>2811</v>
      </c>
      <c r="H61" s="185" t="s">
        <v>2700</v>
      </c>
      <c r="I61" s="185" t="s">
        <v>2700</v>
      </c>
      <c r="J61" s="185" t="s">
        <v>2811</v>
      </c>
      <c r="K61" s="185" t="s">
        <v>2700</v>
      </c>
      <c r="L61" s="185" t="s">
        <v>2700</v>
      </c>
      <c r="M61" s="185" t="s">
        <v>2811</v>
      </c>
      <c r="N61" s="185" t="s">
        <v>2700</v>
      </c>
      <c r="O61" s="185" t="s">
        <v>2700</v>
      </c>
      <c r="P61" s="185" t="s">
        <v>2811</v>
      </c>
      <c r="Q61" s="185" t="s">
        <v>2700</v>
      </c>
      <c r="R61" s="185" t="s">
        <v>2700</v>
      </c>
      <c r="S61" s="185" t="s">
        <v>2811</v>
      </c>
      <c r="T61" s="185" t="s">
        <v>2700</v>
      </c>
      <c r="U61" s="185" t="s">
        <v>2700</v>
      </c>
      <c r="V61" s="185" t="s">
        <v>2811</v>
      </c>
      <c r="W61" s="185" t="s">
        <v>2700</v>
      </c>
      <c r="X61" s="185" t="s">
        <v>2700</v>
      </c>
      <c r="Y61" s="185" t="s">
        <v>2811</v>
      </c>
      <c r="Z61" s="185" t="s">
        <v>2700</v>
      </c>
      <c r="AA61" s="185" t="s">
        <v>2700</v>
      </c>
      <c r="AB61" s="185" t="s">
        <v>2811</v>
      </c>
      <c r="AC61" s="185" t="s">
        <v>2700</v>
      </c>
      <c r="AD61" s="185" t="s">
        <v>2700</v>
      </c>
      <c r="AE61" s="185" t="s">
        <v>2811</v>
      </c>
      <c r="AF61" s="185" t="s">
        <v>2700</v>
      </c>
      <c r="AG61" s="185" t="s">
        <v>2700</v>
      </c>
      <c r="AH61" s="185" t="s">
        <v>2811</v>
      </c>
      <c r="AI61" s="185" t="s">
        <v>2700</v>
      </c>
      <c r="AJ61" s="185" t="s">
        <v>2700</v>
      </c>
      <c r="AK61" s="185" t="s">
        <v>2811</v>
      </c>
      <c r="AL61" s="185" t="s">
        <v>2700</v>
      </c>
      <c r="AM61" s="185" t="s">
        <v>2700</v>
      </c>
      <c r="AN61" s="185" t="s">
        <v>2811</v>
      </c>
      <c r="AO61" s="185" t="s">
        <v>2700</v>
      </c>
      <c r="AP61" s="185" t="s">
        <v>2700</v>
      </c>
      <c r="AQ61" s="185" t="s">
        <v>2811</v>
      </c>
      <c r="AR61" s="185" t="s">
        <v>2700</v>
      </c>
      <c r="AS61" s="185" t="s">
        <v>2700</v>
      </c>
      <c r="AT61" s="185" t="s">
        <v>2811</v>
      </c>
      <c r="AU61" s="185" t="s">
        <v>2700</v>
      </c>
      <c r="AV61" s="185" t="s">
        <v>2700</v>
      </c>
      <c r="AW61" s="185" t="s">
        <v>2811</v>
      </c>
      <c r="AX61" s="185" t="s">
        <v>2700</v>
      </c>
      <c r="AY61" s="185" t="s">
        <v>2700</v>
      </c>
      <c r="AZ61" s="185" t="s">
        <v>2811</v>
      </c>
      <c r="BA61" s="185" t="s">
        <v>2700</v>
      </c>
      <c r="BB61" s="185" t="s">
        <v>2700</v>
      </c>
      <c r="BC61" s="185" t="s">
        <v>2811</v>
      </c>
      <c r="BD61" s="185" t="s">
        <v>2700</v>
      </c>
      <c r="BE61" s="185" t="s">
        <v>2700</v>
      </c>
      <c r="BF61" s="185" t="s">
        <v>2811</v>
      </c>
      <c r="BG61" s="185" t="s">
        <v>2700</v>
      </c>
      <c r="BH61" s="185" t="s">
        <v>2700</v>
      </c>
      <c r="BI61" s="185" t="s">
        <v>2811</v>
      </c>
      <c r="BJ61" s="185" t="s">
        <v>2700</v>
      </c>
      <c r="BK61" s="185" t="s">
        <v>2700</v>
      </c>
      <c r="BL61" s="185" t="s">
        <v>2811</v>
      </c>
      <c r="BM61" s="185" t="s">
        <v>2700</v>
      </c>
      <c r="BN61" s="185" t="s">
        <v>2700</v>
      </c>
      <c r="BO61" s="185" t="s">
        <v>2811</v>
      </c>
      <c r="BP61" s="185" t="s">
        <v>2700</v>
      </c>
      <c r="BQ61" s="185" t="s">
        <v>2700</v>
      </c>
      <c r="BR61" s="185" t="s">
        <v>2811</v>
      </c>
      <c r="BS61" s="185" t="s">
        <v>2700</v>
      </c>
      <c r="BT61" s="185" t="s">
        <v>2700</v>
      </c>
      <c r="BU61" s="185" t="s">
        <v>2811</v>
      </c>
      <c r="BV61" s="185" t="s">
        <v>2700</v>
      </c>
      <c r="BW61" s="185" t="s">
        <v>2700</v>
      </c>
      <c r="BX61" s="185" t="s">
        <v>2811</v>
      </c>
      <c r="BY61" s="185" t="s">
        <v>2700</v>
      </c>
      <c r="BZ61" s="185" t="s">
        <v>2700</v>
      </c>
      <c r="CA61" s="185" t="s">
        <v>2811</v>
      </c>
      <c r="CB61" s="185" t="s">
        <v>2700</v>
      </c>
      <c r="CC61" s="185" t="s">
        <v>2700</v>
      </c>
      <c r="CD61" s="185" t="s">
        <v>2811</v>
      </c>
      <c r="CE61" s="185" t="s">
        <v>2700</v>
      </c>
      <c r="CF61" s="185" t="s">
        <v>2700</v>
      </c>
      <c r="CG61" s="185" t="s">
        <v>2811</v>
      </c>
      <c r="CH61" s="185" t="s">
        <v>2700</v>
      </c>
      <c r="CI61" s="185" t="s">
        <v>2700</v>
      </c>
      <c r="CJ61" s="185" t="s">
        <v>2811</v>
      </c>
      <c r="CK61" s="185" t="s">
        <v>2700</v>
      </c>
      <c r="CL61" s="185" t="s">
        <v>2700</v>
      </c>
      <c r="CM61" s="185" t="s">
        <v>2811</v>
      </c>
      <c r="CN61" s="185" t="s">
        <v>2700</v>
      </c>
      <c r="CO61" s="185" t="s">
        <v>2700</v>
      </c>
      <c r="CP61" s="185" t="s">
        <v>2811</v>
      </c>
      <c r="CQ61" s="185" t="s">
        <v>2700</v>
      </c>
      <c r="CR61" s="185" t="s">
        <v>2700</v>
      </c>
      <c r="CS61" s="185" t="s">
        <v>2811</v>
      </c>
      <c r="CT61" s="185" t="s">
        <v>2700</v>
      </c>
      <c r="CU61" s="185" t="s">
        <v>2700</v>
      </c>
      <c r="CV61" s="185" t="s">
        <v>2811</v>
      </c>
      <c r="CW61" s="185" t="s">
        <v>2700</v>
      </c>
      <c r="CX61" s="185" t="s">
        <v>2700</v>
      </c>
      <c r="CY61" s="185" t="s">
        <v>2811</v>
      </c>
      <c r="CZ61" s="185" t="s">
        <v>2700</v>
      </c>
      <c r="DA61" s="185" t="s">
        <v>2700</v>
      </c>
      <c r="DB61" s="185" t="s">
        <v>2811</v>
      </c>
      <c r="DC61" s="185" t="s">
        <v>2700</v>
      </c>
      <c r="DD61" s="185" t="s">
        <v>2700</v>
      </c>
      <c r="DE61" s="185" t="s">
        <v>2811</v>
      </c>
      <c r="DF61" s="185" t="s">
        <v>2700</v>
      </c>
      <c r="DG61" s="185" t="s">
        <v>2700</v>
      </c>
      <c r="DH61" s="185" t="s">
        <v>2811</v>
      </c>
      <c r="DI61" s="185" t="s">
        <v>2700</v>
      </c>
      <c r="DJ61" s="185" t="s">
        <v>2700</v>
      </c>
      <c r="DK61" s="185" t="s">
        <v>2811</v>
      </c>
      <c r="DL61" s="185" t="s">
        <v>2700</v>
      </c>
      <c r="DM61" s="185" t="s">
        <v>2700</v>
      </c>
      <c r="DN61" s="185" t="s">
        <v>2811</v>
      </c>
      <c r="DO61" s="185" t="s">
        <v>2700</v>
      </c>
      <c r="DP61" s="185" t="s">
        <v>2700</v>
      </c>
      <c r="DQ61" s="185" t="s">
        <v>2811</v>
      </c>
      <c r="DR61" s="185" t="s">
        <v>2700</v>
      </c>
      <c r="DS61" s="185" t="s">
        <v>2700</v>
      </c>
      <c r="DT61" s="185" t="s">
        <v>2811</v>
      </c>
      <c r="DU61" s="185" t="s">
        <v>2700</v>
      </c>
      <c r="DV61" s="185" t="s">
        <v>2700</v>
      </c>
      <c r="DW61" s="185" t="s">
        <v>2811</v>
      </c>
      <c r="DX61" s="185" t="s">
        <v>2700</v>
      </c>
      <c r="DY61" s="185" t="s">
        <v>2700</v>
      </c>
      <c r="DZ61" s="185" t="s">
        <v>2811</v>
      </c>
      <c r="EA61" s="185" t="s">
        <v>2700</v>
      </c>
      <c r="EB61" s="185" t="s">
        <v>2700</v>
      </c>
      <c r="EC61" s="185" t="s">
        <v>2811</v>
      </c>
      <c r="ED61" s="185" t="s">
        <v>2700</v>
      </c>
      <c r="EE61" s="185" t="s">
        <v>2700</v>
      </c>
      <c r="EF61" s="185" t="s">
        <v>2811</v>
      </c>
      <c r="EG61" s="185" t="s">
        <v>2700</v>
      </c>
      <c r="EH61" s="185" t="s">
        <v>2700</v>
      </c>
      <c r="EI61" s="185" t="s">
        <v>2811</v>
      </c>
      <c r="EJ61" s="185" t="s">
        <v>2700</v>
      </c>
      <c r="EK61" s="185" t="s">
        <v>2700</v>
      </c>
      <c r="EL61" s="185" t="s">
        <v>2811</v>
      </c>
      <c r="EM61" s="185" t="s">
        <v>2700</v>
      </c>
      <c r="EN61" s="185" t="s">
        <v>2700</v>
      </c>
      <c r="EO61" s="185" t="s">
        <v>2811</v>
      </c>
      <c r="EP61" s="185" t="s">
        <v>2700</v>
      </c>
      <c r="EQ61" s="185" t="s">
        <v>2700</v>
      </c>
      <c r="ER61" s="185" t="s">
        <v>2811</v>
      </c>
      <c r="ES61" s="185" t="s">
        <v>2700</v>
      </c>
      <c r="ET61" s="185" t="s">
        <v>2700</v>
      </c>
    </row>
    <row r="62" spans="1:150" x14ac:dyDescent="0.3">
      <c r="A62" s="1"/>
      <c r="B62" s="183" t="s">
        <v>3248</v>
      </c>
      <c r="C62" s="183" t="s">
        <v>101</v>
      </c>
      <c r="D62" s="183" t="s">
        <v>939</v>
      </c>
      <c r="E62" s="183" t="s">
        <v>3249</v>
      </c>
      <c r="F62" s="183" t="s">
        <v>3250</v>
      </c>
      <c r="G62" s="183" t="s">
        <v>2811</v>
      </c>
      <c r="H62" s="183" t="s">
        <v>3251</v>
      </c>
      <c r="I62" s="183" t="s">
        <v>2700</v>
      </c>
      <c r="J62" s="183" t="s">
        <v>2811</v>
      </c>
      <c r="K62" s="183" t="s">
        <v>3252</v>
      </c>
      <c r="L62" s="183" t="s">
        <v>2700</v>
      </c>
      <c r="M62" s="183" t="s">
        <v>2811</v>
      </c>
      <c r="N62" s="183" t="s">
        <v>3253</v>
      </c>
      <c r="O62" s="183" t="s">
        <v>2700</v>
      </c>
      <c r="P62" s="183" t="s">
        <v>2811</v>
      </c>
      <c r="Q62" s="183" t="s">
        <v>3254</v>
      </c>
      <c r="R62" s="183" t="s">
        <v>2700</v>
      </c>
      <c r="S62" s="183" t="s">
        <v>2811</v>
      </c>
      <c r="T62" s="183" t="s">
        <v>3255</v>
      </c>
      <c r="U62" s="183" t="s">
        <v>2700</v>
      </c>
      <c r="V62" s="183" t="s">
        <v>2811</v>
      </c>
      <c r="W62" s="183" t="s">
        <v>3256</v>
      </c>
      <c r="X62" s="183" t="s">
        <v>2700</v>
      </c>
      <c r="Y62" s="183" t="s">
        <v>2811</v>
      </c>
      <c r="Z62" s="183" t="s">
        <v>2700</v>
      </c>
      <c r="AA62" s="183" t="s">
        <v>2700</v>
      </c>
      <c r="AB62" s="183" t="s">
        <v>2811</v>
      </c>
      <c r="AC62" s="183" t="s">
        <v>3257</v>
      </c>
      <c r="AD62" s="183" t="s">
        <v>2700</v>
      </c>
      <c r="AE62" s="183" t="s">
        <v>2811</v>
      </c>
      <c r="AF62" s="183" t="s">
        <v>3258</v>
      </c>
      <c r="AG62" s="183" t="s">
        <v>2700</v>
      </c>
      <c r="AH62" s="183" t="s">
        <v>2811</v>
      </c>
      <c r="AI62" s="183" t="s">
        <v>3259</v>
      </c>
      <c r="AJ62" s="183" t="s">
        <v>2700</v>
      </c>
      <c r="AK62" s="183" t="s">
        <v>2811</v>
      </c>
      <c r="AL62" s="183" t="s">
        <v>3260</v>
      </c>
      <c r="AM62" s="183" t="s">
        <v>2700</v>
      </c>
      <c r="AN62" s="183" t="s">
        <v>2811</v>
      </c>
      <c r="AO62" s="183" t="s">
        <v>3261</v>
      </c>
      <c r="AP62" s="183" t="s">
        <v>2700</v>
      </c>
      <c r="AQ62" s="183" t="s">
        <v>2811</v>
      </c>
      <c r="AR62" s="183" t="s">
        <v>3262</v>
      </c>
      <c r="AS62" s="183" t="s">
        <v>2700</v>
      </c>
      <c r="AT62" s="183" t="s">
        <v>2811</v>
      </c>
      <c r="AU62" s="183" t="s">
        <v>3263</v>
      </c>
      <c r="AV62" s="183" t="s">
        <v>2700</v>
      </c>
      <c r="AW62" s="183" t="s">
        <v>2811</v>
      </c>
      <c r="AX62" s="183" t="s">
        <v>3264</v>
      </c>
      <c r="AY62" s="183" t="s">
        <v>2700</v>
      </c>
      <c r="AZ62" s="183" t="s">
        <v>2811</v>
      </c>
      <c r="BA62" s="183" t="s">
        <v>3265</v>
      </c>
      <c r="BB62" s="183" t="s">
        <v>2700</v>
      </c>
      <c r="BC62" s="183" t="s">
        <v>2811</v>
      </c>
      <c r="BD62" s="183" t="s">
        <v>3266</v>
      </c>
      <c r="BE62" s="183" t="s">
        <v>2700</v>
      </c>
      <c r="BF62" s="183" t="s">
        <v>2811</v>
      </c>
      <c r="BG62" s="183" t="s">
        <v>3267</v>
      </c>
      <c r="BH62" s="183" t="s">
        <v>2700</v>
      </c>
      <c r="BI62" s="183" t="s">
        <v>2811</v>
      </c>
      <c r="BJ62" s="183" t="s">
        <v>3268</v>
      </c>
      <c r="BK62" s="183" t="s">
        <v>2700</v>
      </c>
      <c r="BL62" s="183" t="s">
        <v>2811</v>
      </c>
      <c r="BM62" s="183" t="s">
        <v>3269</v>
      </c>
      <c r="BN62" s="183" t="s">
        <v>2700</v>
      </c>
      <c r="BO62" s="183" t="s">
        <v>2811</v>
      </c>
      <c r="BP62" s="183" t="s">
        <v>3270</v>
      </c>
      <c r="BQ62" s="183" t="s">
        <v>2700</v>
      </c>
      <c r="BR62" s="183" t="s">
        <v>2811</v>
      </c>
      <c r="BS62" s="183" t="s">
        <v>3271</v>
      </c>
      <c r="BT62" s="183" t="s">
        <v>2700</v>
      </c>
      <c r="BU62" s="183" t="s">
        <v>2811</v>
      </c>
      <c r="BV62" s="183" t="s">
        <v>3272</v>
      </c>
      <c r="BW62" s="183" t="s">
        <v>2700</v>
      </c>
      <c r="BX62" s="183" t="s">
        <v>2811</v>
      </c>
      <c r="BY62" s="183" t="s">
        <v>3273</v>
      </c>
      <c r="BZ62" s="183" t="s">
        <v>2700</v>
      </c>
      <c r="CA62" s="183" t="s">
        <v>2811</v>
      </c>
      <c r="CB62" s="183" t="s">
        <v>3274</v>
      </c>
      <c r="CC62" s="183" t="s">
        <v>2700</v>
      </c>
      <c r="CD62" s="183" t="s">
        <v>2811</v>
      </c>
      <c r="CE62" s="183" t="s">
        <v>3275</v>
      </c>
      <c r="CF62" s="183" t="s">
        <v>2700</v>
      </c>
      <c r="CG62" s="183" t="s">
        <v>2811</v>
      </c>
      <c r="CH62" s="183" t="s">
        <v>3276</v>
      </c>
      <c r="CI62" s="183" t="s">
        <v>2700</v>
      </c>
      <c r="CJ62" s="183" t="s">
        <v>2811</v>
      </c>
      <c r="CK62" s="183" t="s">
        <v>3277</v>
      </c>
      <c r="CL62" s="183" t="s">
        <v>2700</v>
      </c>
      <c r="CM62" s="183" t="s">
        <v>2811</v>
      </c>
      <c r="CN62" s="183" t="s">
        <v>3278</v>
      </c>
      <c r="CO62" s="183" t="s">
        <v>2700</v>
      </c>
      <c r="CP62" s="183" t="s">
        <v>2811</v>
      </c>
      <c r="CQ62" s="183" t="s">
        <v>3279</v>
      </c>
      <c r="CR62" s="183" t="s">
        <v>2700</v>
      </c>
      <c r="CS62" s="183" t="s">
        <v>2811</v>
      </c>
      <c r="CT62" s="183" t="s">
        <v>3280</v>
      </c>
      <c r="CU62" s="183" t="s">
        <v>2700</v>
      </c>
      <c r="CV62" s="183" t="s">
        <v>2811</v>
      </c>
      <c r="CW62" s="183" t="s">
        <v>3281</v>
      </c>
      <c r="CX62" s="183" t="s">
        <v>2700</v>
      </c>
      <c r="CY62" s="183" t="s">
        <v>2811</v>
      </c>
      <c r="CZ62" s="183" t="s">
        <v>3282</v>
      </c>
      <c r="DA62" s="183" t="s">
        <v>2700</v>
      </c>
      <c r="DB62" s="183" t="s">
        <v>2811</v>
      </c>
      <c r="DC62" s="183" t="s">
        <v>3283</v>
      </c>
      <c r="DD62" s="183" t="s">
        <v>2700</v>
      </c>
      <c r="DE62" s="183" t="s">
        <v>2811</v>
      </c>
      <c r="DF62" s="183" t="s">
        <v>3284</v>
      </c>
      <c r="DG62" s="183" t="s">
        <v>2700</v>
      </c>
      <c r="DH62" s="183" t="s">
        <v>2811</v>
      </c>
      <c r="DI62" s="183" t="s">
        <v>2700</v>
      </c>
      <c r="DJ62" s="183" t="s">
        <v>2700</v>
      </c>
      <c r="DK62" s="183" t="s">
        <v>2811</v>
      </c>
      <c r="DL62" s="183" t="s">
        <v>3285</v>
      </c>
      <c r="DM62" s="183" t="s">
        <v>2700</v>
      </c>
      <c r="DN62" s="183" t="s">
        <v>2811</v>
      </c>
      <c r="DO62" s="183" t="s">
        <v>3286</v>
      </c>
      <c r="DP62" s="183" t="s">
        <v>2700</v>
      </c>
      <c r="DQ62" s="183" t="s">
        <v>2811</v>
      </c>
      <c r="DR62" s="183" t="s">
        <v>3287</v>
      </c>
      <c r="DS62" s="183" t="s">
        <v>2700</v>
      </c>
      <c r="DT62" s="183" t="s">
        <v>2811</v>
      </c>
      <c r="DU62" s="183" t="s">
        <v>3288</v>
      </c>
      <c r="DV62" s="183" t="s">
        <v>2700</v>
      </c>
      <c r="DW62" s="183" t="s">
        <v>2811</v>
      </c>
      <c r="DX62" s="183" t="s">
        <v>3289</v>
      </c>
      <c r="DY62" s="183" t="s">
        <v>2700</v>
      </c>
      <c r="DZ62" s="183" t="s">
        <v>2811</v>
      </c>
      <c r="EA62" s="183" t="s">
        <v>3290</v>
      </c>
      <c r="EB62" s="183" t="s">
        <v>2700</v>
      </c>
      <c r="EC62" s="183" t="s">
        <v>2811</v>
      </c>
      <c r="ED62" s="183" t="s">
        <v>3291</v>
      </c>
      <c r="EE62" s="183" t="s">
        <v>2700</v>
      </c>
      <c r="EF62" s="183" t="s">
        <v>2811</v>
      </c>
      <c r="EG62" s="183" t="s">
        <v>3292</v>
      </c>
      <c r="EH62" s="183" t="s">
        <v>2700</v>
      </c>
      <c r="EI62" s="183" t="s">
        <v>2811</v>
      </c>
      <c r="EJ62" s="183" t="s">
        <v>3293</v>
      </c>
      <c r="EK62" s="183" t="s">
        <v>2700</v>
      </c>
      <c r="EL62" s="183" t="s">
        <v>2811</v>
      </c>
      <c r="EM62" s="183" t="s">
        <v>3294</v>
      </c>
      <c r="EN62" s="183" t="s">
        <v>2700</v>
      </c>
      <c r="EO62" s="183" t="s">
        <v>2811</v>
      </c>
      <c r="EP62" s="183" t="s">
        <v>3295</v>
      </c>
      <c r="EQ62" s="183" t="s">
        <v>2700</v>
      </c>
      <c r="ER62" s="183" t="s">
        <v>2811</v>
      </c>
      <c r="ES62" s="183" t="s">
        <v>3296</v>
      </c>
      <c r="ET62" s="183" t="s">
        <v>2700</v>
      </c>
    </row>
    <row r="63" spans="1:150" x14ac:dyDescent="0.3">
      <c r="A63" s="1"/>
      <c r="B63" s="184" t="s">
        <v>3297</v>
      </c>
      <c r="C63" s="184" t="s">
        <v>101</v>
      </c>
      <c r="D63" s="184" t="s">
        <v>939</v>
      </c>
      <c r="E63" s="184" t="s">
        <v>3298</v>
      </c>
      <c r="F63" s="184" t="s">
        <v>3299</v>
      </c>
      <c r="G63" s="185" t="s">
        <v>2811</v>
      </c>
      <c r="H63" s="185" t="s">
        <v>2700</v>
      </c>
      <c r="I63" s="185" t="s">
        <v>2700</v>
      </c>
      <c r="J63" s="185" t="s">
        <v>2811</v>
      </c>
      <c r="K63" s="185" t="s">
        <v>2700</v>
      </c>
      <c r="L63" s="185" t="s">
        <v>2700</v>
      </c>
      <c r="M63" s="185" t="s">
        <v>2811</v>
      </c>
      <c r="N63" s="185" t="s">
        <v>2700</v>
      </c>
      <c r="O63" s="185" t="s">
        <v>2700</v>
      </c>
      <c r="P63" s="185" t="s">
        <v>2811</v>
      </c>
      <c r="Q63" s="185" t="s">
        <v>2700</v>
      </c>
      <c r="R63" s="185" t="s">
        <v>2700</v>
      </c>
      <c r="S63" s="185" t="s">
        <v>2811</v>
      </c>
      <c r="T63" s="185" t="s">
        <v>2700</v>
      </c>
      <c r="U63" s="185" t="s">
        <v>2700</v>
      </c>
      <c r="V63" s="185" t="s">
        <v>2811</v>
      </c>
      <c r="W63" s="185" t="s">
        <v>2700</v>
      </c>
      <c r="X63" s="185" t="s">
        <v>2700</v>
      </c>
      <c r="Y63" s="185" t="s">
        <v>2811</v>
      </c>
      <c r="Z63" s="185" t="s">
        <v>2700</v>
      </c>
      <c r="AA63" s="185" t="s">
        <v>2700</v>
      </c>
      <c r="AB63" s="185" t="s">
        <v>2811</v>
      </c>
      <c r="AC63" s="185" t="s">
        <v>2700</v>
      </c>
      <c r="AD63" s="185" t="s">
        <v>2700</v>
      </c>
      <c r="AE63" s="185" t="s">
        <v>2811</v>
      </c>
      <c r="AF63" s="185" t="s">
        <v>2700</v>
      </c>
      <c r="AG63" s="185" t="s">
        <v>2700</v>
      </c>
      <c r="AH63" s="185" t="s">
        <v>2811</v>
      </c>
      <c r="AI63" s="185" t="s">
        <v>2700</v>
      </c>
      <c r="AJ63" s="185" t="s">
        <v>2700</v>
      </c>
      <c r="AK63" s="185" t="s">
        <v>2811</v>
      </c>
      <c r="AL63" s="185" t="s">
        <v>2700</v>
      </c>
      <c r="AM63" s="185" t="s">
        <v>2700</v>
      </c>
      <c r="AN63" s="185" t="s">
        <v>2811</v>
      </c>
      <c r="AO63" s="185" t="s">
        <v>2700</v>
      </c>
      <c r="AP63" s="185" t="s">
        <v>2700</v>
      </c>
      <c r="AQ63" s="185" t="s">
        <v>2811</v>
      </c>
      <c r="AR63" s="185" t="s">
        <v>2700</v>
      </c>
      <c r="AS63" s="185" t="s">
        <v>2700</v>
      </c>
      <c r="AT63" s="185" t="s">
        <v>2811</v>
      </c>
      <c r="AU63" s="185" t="s">
        <v>2700</v>
      </c>
      <c r="AV63" s="185" t="s">
        <v>2700</v>
      </c>
      <c r="AW63" s="185" t="s">
        <v>2811</v>
      </c>
      <c r="AX63" s="185" t="s">
        <v>2700</v>
      </c>
      <c r="AY63" s="185" t="s">
        <v>2700</v>
      </c>
      <c r="AZ63" s="185" t="s">
        <v>2811</v>
      </c>
      <c r="BA63" s="185" t="s">
        <v>2700</v>
      </c>
      <c r="BB63" s="185" t="s">
        <v>2700</v>
      </c>
      <c r="BC63" s="185" t="s">
        <v>2811</v>
      </c>
      <c r="BD63" s="185" t="s">
        <v>2700</v>
      </c>
      <c r="BE63" s="185" t="s">
        <v>2700</v>
      </c>
      <c r="BF63" s="185" t="s">
        <v>2811</v>
      </c>
      <c r="BG63" s="185" t="s">
        <v>2700</v>
      </c>
      <c r="BH63" s="185" t="s">
        <v>2700</v>
      </c>
      <c r="BI63" s="185" t="s">
        <v>2811</v>
      </c>
      <c r="BJ63" s="185" t="s">
        <v>2700</v>
      </c>
      <c r="BK63" s="185" t="s">
        <v>2700</v>
      </c>
      <c r="BL63" s="185" t="s">
        <v>2811</v>
      </c>
      <c r="BM63" s="185" t="s">
        <v>2700</v>
      </c>
      <c r="BN63" s="185" t="s">
        <v>2700</v>
      </c>
      <c r="BO63" s="185" t="s">
        <v>2811</v>
      </c>
      <c r="BP63" s="185" t="s">
        <v>2700</v>
      </c>
      <c r="BQ63" s="185" t="s">
        <v>2700</v>
      </c>
      <c r="BR63" s="185" t="s">
        <v>2811</v>
      </c>
      <c r="BS63" s="185" t="s">
        <v>2700</v>
      </c>
      <c r="BT63" s="185" t="s">
        <v>2700</v>
      </c>
      <c r="BU63" s="185" t="s">
        <v>2811</v>
      </c>
      <c r="BV63" s="185" t="s">
        <v>2700</v>
      </c>
      <c r="BW63" s="185" t="s">
        <v>2700</v>
      </c>
      <c r="BX63" s="185" t="s">
        <v>2811</v>
      </c>
      <c r="BY63" s="185" t="s">
        <v>2700</v>
      </c>
      <c r="BZ63" s="185" t="s">
        <v>2700</v>
      </c>
      <c r="CA63" s="185" t="s">
        <v>2811</v>
      </c>
      <c r="CB63" s="185" t="s">
        <v>2700</v>
      </c>
      <c r="CC63" s="185" t="s">
        <v>2700</v>
      </c>
      <c r="CD63" s="185" t="s">
        <v>2811</v>
      </c>
      <c r="CE63" s="185" t="s">
        <v>2700</v>
      </c>
      <c r="CF63" s="185" t="s">
        <v>2700</v>
      </c>
      <c r="CG63" s="185" t="s">
        <v>2811</v>
      </c>
      <c r="CH63" s="185" t="s">
        <v>2700</v>
      </c>
      <c r="CI63" s="185" t="s">
        <v>2700</v>
      </c>
      <c r="CJ63" s="185" t="s">
        <v>2811</v>
      </c>
      <c r="CK63" s="185" t="s">
        <v>2700</v>
      </c>
      <c r="CL63" s="185" t="s">
        <v>2700</v>
      </c>
      <c r="CM63" s="185" t="s">
        <v>2811</v>
      </c>
      <c r="CN63" s="185" t="s">
        <v>2700</v>
      </c>
      <c r="CO63" s="185" t="s">
        <v>2700</v>
      </c>
      <c r="CP63" s="185" t="s">
        <v>2811</v>
      </c>
      <c r="CQ63" s="185" t="s">
        <v>2700</v>
      </c>
      <c r="CR63" s="185" t="s">
        <v>2700</v>
      </c>
      <c r="CS63" s="185" t="s">
        <v>2811</v>
      </c>
      <c r="CT63" s="185" t="s">
        <v>2700</v>
      </c>
      <c r="CU63" s="185" t="s">
        <v>2700</v>
      </c>
      <c r="CV63" s="185" t="s">
        <v>2811</v>
      </c>
      <c r="CW63" s="185" t="s">
        <v>2700</v>
      </c>
      <c r="CX63" s="185" t="s">
        <v>2700</v>
      </c>
      <c r="CY63" s="185" t="s">
        <v>2811</v>
      </c>
      <c r="CZ63" s="185" t="s">
        <v>2700</v>
      </c>
      <c r="DA63" s="185" t="s">
        <v>2700</v>
      </c>
      <c r="DB63" s="185" t="s">
        <v>2811</v>
      </c>
      <c r="DC63" s="185" t="s">
        <v>2700</v>
      </c>
      <c r="DD63" s="185" t="s">
        <v>2700</v>
      </c>
      <c r="DE63" s="185" t="s">
        <v>2811</v>
      </c>
      <c r="DF63" s="185" t="s">
        <v>2700</v>
      </c>
      <c r="DG63" s="185" t="s">
        <v>2700</v>
      </c>
      <c r="DH63" s="185" t="s">
        <v>2811</v>
      </c>
      <c r="DI63" s="185" t="s">
        <v>2700</v>
      </c>
      <c r="DJ63" s="185" t="s">
        <v>2700</v>
      </c>
      <c r="DK63" s="185" t="s">
        <v>2811</v>
      </c>
      <c r="DL63" s="185" t="s">
        <v>2700</v>
      </c>
      <c r="DM63" s="185" t="s">
        <v>2700</v>
      </c>
      <c r="DN63" s="185" t="s">
        <v>2811</v>
      </c>
      <c r="DO63" s="185" t="s">
        <v>2700</v>
      </c>
      <c r="DP63" s="185" t="s">
        <v>2700</v>
      </c>
      <c r="DQ63" s="185" t="s">
        <v>2811</v>
      </c>
      <c r="DR63" s="185" t="s">
        <v>2700</v>
      </c>
      <c r="DS63" s="185" t="s">
        <v>2700</v>
      </c>
      <c r="DT63" s="185" t="s">
        <v>2811</v>
      </c>
      <c r="DU63" s="185" t="s">
        <v>2700</v>
      </c>
      <c r="DV63" s="185" t="s">
        <v>2700</v>
      </c>
      <c r="DW63" s="185" t="s">
        <v>2811</v>
      </c>
      <c r="DX63" s="185" t="s">
        <v>2700</v>
      </c>
      <c r="DY63" s="185" t="s">
        <v>2700</v>
      </c>
      <c r="DZ63" s="185" t="s">
        <v>2811</v>
      </c>
      <c r="EA63" s="185" t="s">
        <v>2700</v>
      </c>
      <c r="EB63" s="185" t="s">
        <v>2700</v>
      </c>
      <c r="EC63" s="185" t="s">
        <v>2811</v>
      </c>
      <c r="ED63" s="185" t="s">
        <v>2700</v>
      </c>
      <c r="EE63" s="185" t="s">
        <v>2700</v>
      </c>
      <c r="EF63" s="185" t="s">
        <v>2811</v>
      </c>
      <c r="EG63" s="185" t="s">
        <v>2700</v>
      </c>
      <c r="EH63" s="185" t="s">
        <v>2700</v>
      </c>
      <c r="EI63" s="185" t="s">
        <v>2811</v>
      </c>
      <c r="EJ63" s="185" t="s">
        <v>2700</v>
      </c>
      <c r="EK63" s="185" t="s">
        <v>2700</v>
      </c>
      <c r="EL63" s="185" t="s">
        <v>2811</v>
      </c>
      <c r="EM63" s="185" t="s">
        <v>2700</v>
      </c>
      <c r="EN63" s="185" t="s">
        <v>2700</v>
      </c>
      <c r="EO63" s="185" t="s">
        <v>2811</v>
      </c>
      <c r="EP63" s="185" t="s">
        <v>2700</v>
      </c>
      <c r="EQ63" s="185" t="s">
        <v>2700</v>
      </c>
      <c r="ER63" s="185" t="s">
        <v>2811</v>
      </c>
      <c r="ES63" s="185" t="s">
        <v>2700</v>
      </c>
      <c r="ET63" s="185" t="s">
        <v>2700</v>
      </c>
    </row>
    <row r="64" spans="1:150" x14ac:dyDescent="0.3">
      <c r="A64" s="1"/>
      <c r="B64" s="184" t="s">
        <v>3300</v>
      </c>
      <c r="C64" s="184" t="s">
        <v>101</v>
      </c>
      <c r="D64" s="184" t="s">
        <v>939</v>
      </c>
      <c r="E64" s="184" t="s">
        <v>3301</v>
      </c>
      <c r="F64" s="184" t="s">
        <v>3302</v>
      </c>
      <c r="G64" s="185" t="s">
        <v>2811</v>
      </c>
      <c r="H64" s="185" t="s">
        <v>3251</v>
      </c>
      <c r="I64" s="185" t="s">
        <v>2700</v>
      </c>
      <c r="J64" s="185" t="s">
        <v>2811</v>
      </c>
      <c r="K64" s="185" t="s">
        <v>3252</v>
      </c>
      <c r="L64" s="185" t="s">
        <v>2700</v>
      </c>
      <c r="M64" s="185" t="s">
        <v>2811</v>
      </c>
      <c r="N64" s="185" t="s">
        <v>3253</v>
      </c>
      <c r="O64" s="185" t="s">
        <v>2700</v>
      </c>
      <c r="P64" s="185" t="s">
        <v>2811</v>
      </c>
      <c r="Q64" s="185" t="s">
        <v>3254</v>
      </c>
      <c r="R64" s="185" t="s">
        <v>2700</v>
      </c>
      <c r="S64" s="185" t="s">
        <v>2811</v>
      </c>
      <c r="T64" s="185" t="s">
        <v>3255</v>
      </c>
      <c r="U64" s="185" t="s">
        <v>2700</v>
      </c>
      <c r="V64" s="185" t="s">
        <v>2811</v>
      </c>
      <c r="W64" s="185" t="s">
        <v>3256</v>
      </c>
      <c r="X64" s="185" t="s">
        <v>2700</v>
      </c>
      <c r="Y64" s="185" t="s">
        <v>2811</v>
      </c>
      <c r="Z64" s="185" t="s">
        <v>2700</v>
      </c>
      <c r="AA64" s="185" t="s">
        <v>2700</v>
      </c>
      <c r="AB64" s="185" t="s">
        <v>2811</v>
      </c>
      <c r="AC64" s="185" t="s">
        <v>3257</v>
      </c>
      <c r="AD64" s="185" t="s">
        <v>2700</v>
      </c>
      <c r="AE64" s="185" t="s">
        <v>2811</v>
      </c>
      <c r="AF64" s="185" t="s">
        <v>3258</v>
      </c>
      <c r="AG64" s="185" t="s">
        <v>2700</v>
      </c>
      <c r="AH64" s="185" t="s">
        <v>2811</v>
      </c>
      <c r="AI64" s="185" t="s">
        <v>3259</v>
      </c>
      <c r="AJ64" s="185" t="s">
        <v>2700</v>
      </c>
      <c r="AK64" s="185" t="s">
        <v>2811</v>
      </c>
      <c r="AL64" s="185" t="s">
        <v>3260</v>
      </c>
      <c r="AM64" s="185" t="s">
        <v>2700</v>
      </c>
      <c r="AN64" s="185" t="s">
        <v>2811</v>
      </c>
      <c r="AO64" s="185" t="s">
        <v>3261</v>
      </c>
      <c r="AP64" s="185" t="s">
        <v>2700</v>
      </c>
      <c r="AQ64" s="185" t="s">
        <v>2811</v>
      </c>
      <c r="AR64" s="185" t="s">
        <v>3262</v>
      </c>
      <c r="AS64" s="185" t="s">
        <v>2700</v>
      </c>
      <c r="AT64" s="185" t="s">
        <v>2811</v>
      </c>
      <c r="AU64" s="185" t="s">
        <v>3263</v>
      </c>
      <c r="AV64" s="185" t="s">
        <v>2700</v>
      </c>
      <c r="AW64" s="185" t="s">
        <v>2811</v>
      </c>
      <c r="AX64" s="185" t="s">
        <v>3264</v>
      </c>
      <c r="AY64" s="185" t="s">
        <v>2700</v>
      </c>
      <c r="AZ64" s="185" t="s">
        <v>2811</v>
      </c>
      <c r="BA64" s="185" t="s">
        <v>3265</v>
      </c>
      <c r="BB64" s="185" t="s">
        <v>2700</v>
      </c>
      <c r="BC64" s="185" t="s">
        <v>2811</v>
      </c>
      <c r="BD64" s="185" t="s">
        <v>3266</v>
      </c>
      <c r="BE64" s="185" t="s">
        <v>2700</v>
      </c>
      <c r="BF64" s="185" t="s">
        <v>2811</v>
      </c>
      <c r="BG64" s="185" t="s">
        <v>3267</v>
      </c>
      <c r="BH64" s="185" t="s">
        <v>2700</v>
      </c>
      <c r="BI64" s="185" t="s">
        <v>2811</v>
      </c>
      <c r="BJ64" s="185" t="s">
        <v>3268</v>
      </c>
      <c r="BK64" s="185" t="s">
        <v>2700</v>
      </c>
      <c r="BL64" s="185" t="s">
        <v>2811</v>
      </c>
      <c r="BM64" s="185" t="s">
        <v>3269</v>
      </c>
      <c r="BN64" s="185" t="s">
        <v>2700</v>
      </c>
      <c r="BO64" s="185" t="s">
        <v>2811</v>
      </c>
      <c r="BP64" s="185" t="s">
        <v>3270</v>
      </c>
      <c r="BQ64" s="185" t="s">
        <v>2700</v>
      </c>
      <c r="BR64" s="185" t="s">
        <v>2811</v>
      </c>
      <c r="BS64" s="185" t="s">
        <v>3271</v>
      </c>
      <c r="BT64" s="185" t="s">
        <v>2700</v>
      </c>
      <c r="BU64" s="185" t="s">
        <v>2811</v>
      </c>
      <c r="BV64" s="185" t="s">
        <v>3272</v>
      </c>
      <c r="BW64" s="185" t="s">
        <v>2700</v>
      </c>
      <c r="BX64" s="185" t="s">
        <v>2811</v>
      </c>
      <c r="BY64" s="185" t="s">
        <v>3273</v>
      </c>
      <c r="BZ64" s="185" t="s">
        <v>2700</v>
      </c>
      <c r="CA64" s="185" t="s">
        <v>2811</v>
      </c>
      <c r="CB64" s="185" t="s">
        <v>3274</v>
      </c>
      <c r="CC64" s="185" t="s">
        <v>2700</v>
      </c>
      <c r="CD64" s="185" t="s">
        <v>2811</v>
      </c>
      <c r="CE64" s="185" t="s">
        <v>3275</v>
      </c>
      <c r="CF64" s="185" t="s">
        <v>2700</v>
      </c>
      <c r="CG64" s="185" t="s">
        <v>2811</v>
      </c>
      <c r="CH64" s="185" t="s">
        <v>3276</v>
      </c>
      <c r="CI64" s="185" t="s">
        <v>2700</v>
      </c>
      <c r="CJ64" s="185" t="s">
        <v>2811</v>
      </c>
      <c r="CK64" s="185" t="s">
        <v>3277</v>
      </c>
      <c r="CL64" s="185" t="s">
        <v>2700</v>
      </c>
      <c r="CM64" s="185" t="s">
        <v>2811</v>
      </c>
      <c r="CN64" s="185" t="s">
        <v>3278</v>
      </c>
      <c r="CO64" s="185" t="s">
        <v>2700</v>
      </c>
      <c r="CP64" s="185" t="s">
        <v>2811</v>
      </c>
      <c r="CQ64" s="185" t="s">
        <v>3279</v>
      </c>
      <c r="CR64" s="185" t="s">
        <v>2700</v>
      </c>
      <c r="CS64" s="185" t="s">
        <v>2811</v>
      </c>
      <c r="CT64" s="185" t="s">
        <v>3280</v>
      </c>
      <c r="CU64" s="185" t="s">
        <v>2700</v>
      </c>
      <c r="CV64" s="185" t="s">
        <v>2811</v>
      </c>
      <c r="CW64" s="185" t="s">
        <v>3281</v>
      </c>
      <c r="CX64" s="185" t="s">
        <v>2700</v>
      </c>
      <c r="CY64" s="185" t="s">
        <v>2811</v>
      </c>
      <c r="CZ64" s="185" t="s">
        <v>3282</v>
      </c>
      <c r="DA64" s="185" t="s">
        <v>2700</v>
      </c>
      <c r="DB64" s="185" t="s">
        <v>2811</v>
      </c>
      <c r="DC64" s="185" t="s">
        <v>3283</v>
      </c>
      <c r="DD64" s="185" t="s">
        <v>2700</v>
      </c>
      <c r="DE64" s="185" t="s">
        <v>2811</v>
      </c>
      <c r="DF64" s="185" t="s">
        <v>3284</v>
      </c>
      <c r="DG64" s="185" t="s">
        <v>2700</v>
      </c>
      <c r="DH64" s="185" t="s">
        <v>2811</v>
      </c>
      <c r="DI64" s="185" t="s">
        <v>2700</v>
      </c>
      <c r="DJ64" s="185" t="s">
        <v>2700</v>
      </c>
      <c r="DK64" s="185" t="s">
        <v>2811</v>
      </c>
      <c r="DL64" s="185" t="s">
        <v>3285</v>
      </c>
      <c r="DM64" s="185" t="s">
        <v>2700</v>
      </c>
      <c r="DN64" s="185" t="s">
        <v>2811</v>
      </c>
      <c r="DO64" s="185" t="s">
        <v>3286</v>
      </c>
      <c r="DP64" s="185" t="s">
        <v>2700</v>
      </c>
      <c r="DQ64" s="185" t="s">
        <v>2811</v>
      </c>
      <c r="DR64" s="185" t="s">
        <v>3287</v>
      </c>
      <c r="DS64" s="185" t="s">
        <v>2700</v>
      </c>
      <c r="DT64" s="185" t="s">
        <v>2811</v>
      </c>
      <c r="DU64" s="185" t="s">
        <v>3288</v>
      </c>
      <c r="DV64" s="185" t="s">
        <v>2700</v>
      </c>
      <c r="DW64" s="185" t="s">
        <v>2811</v>
      </c>
      <c r="DX64" s="185" t="s">
        <v>3289</v>
      </c>
      <c r="DY64" s="185" t="s">
        <v>2700</v>
      </c>
      <c r="DZ64" s="185" t="s">
        <v>2811</v>
      </c>
      <c r="EA64" s="185" t="s">
        <v>3290</v>
      </c>
      <c r="EB64" s="185" t="s">
        <v>2700</v>
      </c>
      <c r="EC64" s="185" t="s">
        <v>2811</v>
      </c>
      <c r="ED64" s="185" t="s">
        <v>3291</v>
      </c>
      <c r="EE64" s="185" t="s">
        <v>2700</v>
      </c>
      <c r="EF64" s="185" t="s">
        <v>2811</v>
      </c>
      <c r="EG64" s="185" t="s">
        <v>3292</v>
      </c>
      <c r="EH64" s="185" t="s">
        <v>2700</v>
      </c>
      <c r="EI64" s="185" t="s">
        <v>2811</v>
      </c>
      <c r="EJ64" s="185" t="s">
        <v>3293</v>
      </c>
      <c r="EK64" s="185" t="s">
        <v>2700</v>
      </c>
      <c r="EL64" s="185" t="s">
        <v>2811</v>
      </c>
      <c r="EM64" s="185" t="s">
        <v>3294</v>
      </c>
      <c r="EN64" s="185" t="s">
        <v>2700</v>
      </c>
      <c r="EO64" s="185" t="s">
        <v>2811</v>
      </c>
      <c r="EP64" s="185" t="s">
        <v>3295</v>
      </c>
      <c r="EQ64" s="185" t="s">
        <v>2700</v>
      </c>
      <c r="ER64" s="185" t="s">
        <v>2811</v>
      </c>
      <c r="ES64" s="185" t="s">
        <v>3296</v>
      </c>
      <c r="ET64" s="185" t="s">
        <v>2700</v>
      </c>
    </row>
    <row r="65" spans="1:150" x14ac:dyDescent="0.3">
      <c r="A65" s="1"/>
      <c r="B65" s="184" t="s">
        <v>3303</v>
      </c>
      <c r="C65" s="184" t="s">
        <v>101</v>
      </c>
      <c r="D65" s="184" t="s">
        <v>939</v>
      </c>
      <c r="E65" s="184" t="s">
        <v>3304</v>
      </c>
      <c r="F65" s="184" t="s">
        <v>3305</v>
      </c>
      <c r="G65" s="185" t="s">
        <v>2811</v>
      </c>
      <c r="H65" s="185" t="s">
        <v>2700</v>
      </c>
      <c r="I65" s="185" t="s">
        <v>2700</v>
      </c>
      <c r="J65" s="185" t="s">
        <v>2811</v>
      </c>
      <c r="K65" s="185" t="s">
        <v>2700</v>
      </c>
      <c r="L65" s="185" t="s">
        <v>2700</v>
      </c>
      <c r="M65" s="185" t="s">
        <v>2811</v>
      </c>
      <c r="N65" s="185" t="s">
        <v>2700</v>
      </c>
      <c r="O65" s="185" t="s">
        <v>2700</v>
      </c>
      <c r="P65" s="185" t="s">
        <v>2811</v>
      </c>
      <c r="Q65" s="185" t="s">
        <v>2700</v>
      </c>
      <c r="R65" s="185" t="s">
        <v>2700</v>
      </c>
      <c r="S65" s="185" t="s">
        <v>2811</v>
      </c>
      <c r="T65" s="185" t="s">
        <v>2700</v>
      </c>
      <c r="U65" s="185" t="s">
        <v>2700</v>
      </c>
      <c r="V65" s="185" t="s">
        <v>2811</v>
      </c>
      <c r="W65" s="185" t="s">
        <v>2700</v>
      </c>
      <c r="X65" s="185" t="s">
        <v>2700</v>
      </c>
      <c r="Y65" s="185" t="s">
        <v>2811</v>
      </c>
      <c r="Z65" s="185" t="s">
        <v>2700</v>
      </c>
      <c r="AA65" s="185" t="s">
        <v>2700</v>
      </c>
      <c r="AB65" s="185" t="s">
        <v>2811</v>
      </c>
      <c r="AC65" s="185" t="s">
        <v>2700</v>
      </c>
      <c r="AD65" s="185" t="s">
        <v>2700</v>
      </c>
      <c r="AE65" s="185" t="s">
        <v>2811</v>
      </c>
      <c r="AF65" s="185" t="s">
        <v>2700</v>
      </c>
      <c r="AG65" s="185" t="s">
        <v>2700</v>
      </c>
      <c r="AH65" s="185" t="s">
        <v>2811</v>
      </c>
      <c r="AI65" s="185" t="s">
        <v>2700</v>
      </c>
      <c r="AJ65" s="185" t="s">
        <v>2700</v>
      </c>
      <c r="AK65" s="185" t="s">
        <v>2811</v>
      </c>
      <c r="AL65" s="185" t="s">
        <v>2700</v>
      </c>
      <c r="AM65" s="185" t="s">
        <v>2700</v>
      </c>
      <c r="AN65" s="185" t="s">
        <v>2811</v>
      </c>
      <c r="AO65" s="185" t="s">
        <v>2700</v>
      </c>
      <c r="AP65" s="185" t="s">
        <v>2700</v>
      </c>
      <c r="AQ65" s="185" t="s">
        <v>2811</v>
      </c>
      <c r="AR65" s="185" t="s">
        <v>2700</v>
      </c>
      <c r="AS65" s="185" t="s">
        <v>2700</v>
      </c>
      <c r="AT65" s="185" t="s">
        <v>2811</v>
      </c>
      <c r="AU65" s="185" t="s">
        <v>2700</v>
      </c>
      <c r="AV65" s="185" t="s">
        <v>2700</v>
      </c>
      <c r="AW65" s="185" t="s">
        <v>2811</v>
      </c>
      <c r="AX65" s="185" t="s">
        <v>2700</v>
      </c>
      <c r="AY65" s="185" t="s">
        <v>2700</v>
      </c>
      <c r="AZ65" s="185" t="s">
        <v>2811</v>
      </c>
      <c r="BA65" s="185" t="s">
        <v>2700</v>
      </c>
      <c r="BB65" s="185" t="s">
        <v>2700</v>
      </c>
      <c r="BC65" s="185" t="s">
        <v>2811</v>
      </c>
      <c r="BD65" s="185" t="s">
        <v>2700</v>
      </c>
      <c r="BE65" s="185" t="s">
        <v>2700</v>
      </c>
      <c r="BF65" s="185" t="s">
        <v>2811</v>
      </c>
      <c r="BG65" s="185" t="s">
        <v>2700</v>
      </c>
      <c r="BH65" s="185" t="s">
        <v>2700</v>
      </c>
      <c r="BI65" s="185" t="s">
        <v>2811</v>
      </c>
      <c r="BJ65" s="185" t="s">
        <v>2700</v>
      </c>
      <c r="BK65" s="185" t="s">
        <v>2700</v>
      </c>
      <c r="BL65" s="185" t="s">
        <v>2811</v>
      </c>
      <c r="BM65" s="185" t="s">
        <v>2700</v>
      </c>
      <c r="BN65" s="185" t="s">
        <v>2700</v>
      </c>
      <c r="BO65" s="185" t="s">
        <v>2811</v>
      </c>
      <c r="BP65" s="185" t="s">
        <v>2700</v>
      </c>
      <c r="BQ65" s="185" t="s">
        <v>2700</v>
      </c>
      <c r="BR65" s="185" t="s">
        <v>2811</v>
      </c>
      <c r="BS65" s="185" t="s">
        <v>2700</v>
      </c>
      <c r="BT65" s="185" t="s">
        <v>2700</v>
      </c>
      <c r="BU65" s="185" t="s">
        <v>2811</v>
      </c>
      <c r="BV65" s="185" t="s">
        <v>2700</v>
      </c>
      <c r="BW65" s="185" t="s">
        <v>2700</v>
      </c>
      <c r="BX65" s="185" t="s">
        <v>2811</v>
      </c>
      <c r="BY65" s="185" t="s">
        <v>2700</v>
      </c>
      <c r="BZ65" s="185" t="s">
        <v>2700</v>
      </c>
      <c r="CA65" s="185" t="s">
        <v>2811</v>
      </c>
      <c r="CB65" s="185" t="s">
        <v>2700</v>
      </c>
      <c r="CC65" s="185" t="s">
        <v>2700</v>
      </c>
      <c r="CD65" s="185" t="s">
        <v>2811</v>
      </c>
      <c r="CE65" s="185" t="s">
        <v>2700</v>
      </c>
      <c r="CF65" s="185" t="s">
        <v>2700</v>
      </c>
      <c r="CG65" s="185" t="s">
        <v>2811</v>
      </c>
      <c r="CH65" s="185" t="s">
        <v>2700</v>
      </c>
      <c r="CI65" s="185" t="s">
        <v>2700</v>
      </c>
      <c r="CJ65" s="185" t="s">
        <v>2811</v>
      </c>
      <c r="CK65" s="185" t="s">
        <v>2700</v>
      </c>
      <c r="CL65" s="185" t="s">
        <v>2700</v>
      </c>
      <c r="CM65" s="185" t="s">
        <v>2811</v>
      </c>
      <c r="CN65" s="185" t="s">
        <v>2700</v>
      </c>
      <c r="CO65" s="185" t="s">
        <v>2700</v>
      </c>
      <c r="CP65" s="185" t="s">
        <v>2811</v>
      </c>
      <c r="CQ65" s="185" t="s">
        <v>2700</v>
      </c>
      <c r="CR65" s="185" t="s">
        <v>2700</v>
      </c>
      <c r="CS65" s="185" t="s">
        <v>2811</v>
      </c>
      <c r="CT65" s="185" t="s">
        <v>2700</v>
      </c>
      <c r="CU65" s="185" t="s">
        <v>2700</v>
      </c>
      <c r="CV65" s="185" t="s">
        <v>2811</v>
      </c>
      <c r="CW65" s="185" t="s">
        <v>2700</v>
      </c>
      <c r="CX65" s="185" t="s">
        <v>2700</v>
      </c>
      <c r="CY65" s="185" t="s">
        <v>2811</v>
      </c>
      <c r="CZ65" s="185" t="s">
        <v>2700</v>
      </c>
      <c r="DA65" s="185" t="s">
        <v>2700</v>
      </c>
      <c r="DB65" s="185" t="s">
        <v>2811</v>
      </c>
      <c r="DC65" s="185" t="s">
        <v>2700</v>
      </c>
      <c r="DD65" s="185" t="s">
        <v>2700</v>
      </c>
      <c r="DE65" s="185" t="s">
        <v>2811</v>
      </c>
      <c r="DF65" s="185" t="s">
        <v>2700</v>
      </c>
      <c r="DG65" s="185" t="s">
        <v>2700</v>
      </c>
      <c r="DH65" s="185" t="s">
        <v>2811</v>
      </c>
      <c r="DI65" s="185" t="s">
        <v>2700</v>
      </c>
      <c r="DJ65" s="185" t="s">
        <v>2700</v>
      </c>
      <c r="DK65" s="185" t="s">
        <v>2811</v>
      </c>
      <c r="DL65" s="185" t="s">
        <v>2700</v>
      </c>
      <c r="DM65" s="185" t="s">
        <v>2700</v>
      </c>
      <c r="DN65" s="185" t="s">
        <v>2811</v>
      </c>
      <c r="DO65" s="185" t="s">
        <v>2700</v>
      </c>
      <c r="DP65" s="185" t="s">
        <v>2700</v>
      </c>
      <c r="DQ65" s="185" t="s">
        <v>2811</v>
      </c>
      <c r="DR65" s="185" t="s">
        <v>2700</v>
      </c>
      <c r="DS65" s="185" t="s">
        <v>2700</v>
      </c>
      <c r="DT65" s="185" t="s">
        <v>2811</v>
      </c>
      <c r="DU65" s="185" t="s">
        <v>2700</v>
      </c>
      <c r="DV65" s="185" t="s">
        <v>2700</v>
      </c>
      <c r="DW65" s="185" t="s">
        <v>2811</v>
      </c>
      <c r="DX65" s="185" t="s">
        <v>2700</v>
      </c>
      <c r="DY65" s="185" t="s">
        <v>2700</v>
      </c>
      <c r="DZ65" s="185" t="s">
        <v>2811</v>
      </c>
      <c r="EA65" s="185" t="s">
        <v>2700</v>
      </c>
      <c r="EB65" s="185" t="s">
        <v>2700</v>
      </c>
      <c r="EC65" s="185" t="s">
        <v>2811</v>
      </c>
      <c r="ED65" s="185" t="s">
        <v>2700</v>
      </c>
      <c r="EE65" s="185" t="s">
        <v>2700</v>
      </c>
      <c r="EF65" s="185" t="s">
        <v>2811</v>
      </c>
      <c r="EG65" s="185" t="s">
        <v>2700</v>
      </c>
      <c r="EH65" s="185" t="s">
        <v>2700</v>
      </c>
      <c r="EI65" s="185" t="s">
        <v>2811</v>
      </c>
      <c r="EJ65" s="185" t="s">
        <v>2700</v>
      </c>
      <c r="EK65" s="185" t="s">
        <v>2700</v>
      </c>
      <c r="EL65" s="185" t="s">
        <v>2811</v>
      </c>
      <c r="EM65" s="185" t="s">
        <v>2700</v>
      </c>
      <c r="EN65" s="185" t="s">
        <v>2700</v>
      </c>
      <c r="EO65" s="185" t="s">
        <v>2811</v>
      </c>
      <c r="EP65" s="185" t="s">
        <v>2700</v>
      </c>
      <c r="EQ65" s="185" t="s">
        <v>2700</v>
      </c>
      <c r="ER65" s="185" t="s">
        <v>2811</v>
      </c>
      <c r="ES65" s="185" t="s">
        <v>2700</v>
      </c>
      <c r="ET65" s="185" t="s">
        <v>2700</v>
      </c>
    </row>
    <row r="66" spans="1:150" x14ac:dyDescent="0.3">
      <c r="A66" s="1"/>
      <c r="B66" s="183" t="s">
        <v>3306</v>
      </c>
      <c r="C66" s="183" t="s">
        <v>216</v>
      </c>
      <c r="D66" s="183" t="s">
        <v>3307</v>
      </c>
      <c r="E66" s="183" t="s">
        <v>3308</v>
      </c>
      <c r="F66" s="183" t="s">
        <v>3309</v>
      </c>
      <c r="G66" s="183" t="s">
        <v>2811</v>
      </c>
      <c r="H66" s="183" t="s">
        <v>2700</v>
      </c>
      <c r="I66" s="183" t="s">
        <v>2700</v>
      </c>
      <c r="J66" s="183" t="s">
        <v>2811</v>
      </c>
      <c r="K66" s="183" t="s">
        <v>2700</v>
      </c>
      <c r="L66" s="183" t="s">
        <v>2700</v>
      </c>
      <c r="M66" s="183" t="s">
        <v>2811</v>
      </c>
      <c r="N66" s="183" t="s">
        <v>2700</v>
      </c>
      <c r="O66" s="183" t="s">
        <v>2700</v>
      </c>
      <c r="P66" s="183" t="s">
        <v>2811</v>
      </c>
      <c r="Q66" s="183" t="s">
        <v>2700</v>
      </c>
      <c r="R66" s="183" t="s">
        <v>2700</v>
      </c>
      <c r="S66" s="183" t="s">
        <v>2811</v>
      </c>
      <c r="T66" s="183" t="s">
        <v>2700</v>
      </c>
      <c r="U66" s="183" t="s">
        <v>2700</v>
      </c>
      <c r="V66" s="183" t="s">
        <v>2811</v>
      </c>
      <c r="W66" s="183" t="s">
        <v>2700</v>
      </c>
      <c r="X66" s="183" t="s">
        <v>2700</v>
      </c>
      <c r="Y66" s="183" t="s">
        <v>2811</v>
      </c>
      <c r="Z66" s="183" t="s">
        <v>2700</v>
      </c>
      <c r="AA66" s="183" t="s">
        <v>2700</v>
      </c>
      <c r="AB66" s="183" t="s">
        <v>2811</v>
      </c>
      <c r="AC66" s="183" t="s">
        <v>2700</v>
      </c>
      <c r="AD66" s="183" t="s">
        <v>2700</v>
      </c>
      <c r="AE66" s="183" t="s">
        <v>2811</v>
      </c>
      <c r="AF66" s="183" t="s">
        <v>2700</v>
      </c>
      <c r="AG66" s="183" t="s">
        <v>2700</v>
      </c>
      <c r="AH66" s="183" t="s">
        <v>2811</v>
      </c>
      <c r="AI66" s="183" t="s">
        <v>2700</v>
      </c>
      <c r="AJ66" s="183" t="s">
        <v>2700</v>
      </c>
      <c r="AK66" s="183" t="s">
        <v>2811</v>
      </c>
      <c r="AL66" s="183" t="s">
        <v>2700</v>
      </c>
      <c r="AM66" s="183" t="s">
        <v>2700</v>
      </c>
      <c r="AN66" s="183" t="s">
        <v>2811</v>
      </c>
      <c r="AO66" s="183" t="s">
        <v>2700</v>
      </c>
      <c r="AP66" s="183" t="s">
        <v>2700</v>
      </c>
      <c r="AQ66" s="183" t="s">
        <v>2811</v>
      </c>
      <c r="AR66" s="183" t="s">
        <v>2700</v>
      </c>
      <c r="AS66" s="183" t="s">
        <v>2700</v>
      </c>
      <c r="AT66" s="183" t="s">
        <v>2811</v>
      </c>
      <c r="AU66" s="183" t="s">
        <v>2700</v>
      </c>
      <c r="AV66" s="183" t="s">
        <v>2700</v>
      </c>
      <c r="AW66" s="183" t="s">
        <v>2811</v>
      </c>
      <c r="AX66" s="183" t="s">
        <v>2700</v>
      </c>
      <c r="AY66" s="183" t="s">
        <v>2700</v>
      </c>
      <c r="AZ66" s="183" t="s">
        <v>2811</v>
      </c>
      <c r="BA66" s="183" t="s">
        <v>2700</v>
      </c>
      <c r="BB66" s="183" t="s">
        <v>2700</v>
      </c>
      <c r="BC66" s="183" t="s">
        <v>2811</v>
      </c>
      <c r="BD66" s="183" t="s">
        <v>2700</v>
      </c>
      <c r="BE66" s="183" t="s">
        <v>2700</v>
      </c>
      <c r="BF66" s="183" t="s">
        <v>2811</v>
      </c>
      <c r="BG66" s="183" t="s">
        <v>2700</v>
      </c>
      <c r="BH66" s="183" t="s">
        <v>2700</v>
      </c>
      <c r="BI66" s="183" t="s">
        <v>2811</v>
      </c>
      <c r="BJ66" s="183" t="s">
        <v>2700</v>
      </c>
      <c r="BK66" s="183" t="s">
        <v>2700</v>
      </c>
      <c r="BL66" s="183" t="s">
        <v>2811</v>
      </c>
      <c r="BM66" s="183" t="s">
        <v>2700</v>
      </c>
      <c r="BN66" s="183" t="s">
        <v>2700</v>
      </c>
      <c r="BO66" s="183" t="s">
        <v>2811</v>
      </c>
      <c r="BP66" s="183" t="s">
        <v>2700</v>
      </c>
      <c r="BQ66" s="183" t="s">
        <v>2700</v>
      </c>
      <c r="BR66" s="183" t="s">
        <v>2811</v>
      </c>
      <c r="BS66" s="183" t="s">
        <v>2700</v>
      </c>
      <c r="BT66" s="183" t="s">
        <v>2700</v>
      </c>
      <c r="BU66" s="183" t="s">
        <v>2811</v>
      </c>
      <c r="BV66" s="183" t="s">
        <v>2700</v>
      </c>
      <c r="BW66" s="183" t="s">
        <v>2700</v>
      </c>
      <c r="BX66" s="183" t="s">
        <v>2811</v>
      </c>
      <c r="BY66" s="183" t="s">
        <v>2700</v>
      </c>
      <c r="BZ66" s="183" t="s">
        <v>2700</v>
      </c>
      <c r="CA66" s="183" t="s">
        <v>2811</v>
      </c>
      <c r="CB66" s="183" t="s">
        <v>2700</v>
      </c>
      <c r="CC66" s="183" t="s">
        <v>2700</v>
      </c>
      <c r="CD66" s="183" t="s">
        <v>2811</v>
      </c>
      <c r="CE66" s="183" t="s">
        <v>2700</v>
      </c>
      <c r="CF66" s="183" t="s">
        <v>2700</v>
      </c>
      <c r="CG66" s="183" t="s">
        <v>2811</v>
      </c>
      <c r="CH66" s="183" t="s">
        <v>2700</v>
      </c>
      <c r="CI66" s="183" t="s">
        <v>2700</v>
      </c>
      <c r="CJ66" s="183" t="s">
        <v>2811</v>
      </c>
      <c r="CK66" s="183" t="s">
        <v>2700</v>
      </c>
      <c r="CL66" s="183" t="s">
        <v>2700</v>
      </c>
      <c r="CM66" s="183" t="s">
        <v>2811</v>
      </c>
      <c r="CN66" s="183" t="s">
        <v>2700</v>
      </c>
      <c r="CO66" s="183" t="s">
        <v>2700</v>
      </c>
      <c r="CP66" s="183" t="s">
        <v>2811</v>
      </c>
      <c r="CQ66" s="183" t="s">
        <v>2700</v>
      </c>
      <c r="CR66" s="183" t="s">
        <v>2700</v>
      </c>
      <c r="CS66" s="183" t="s">
        <v>2811</v>
      </c>
      <c r="CT66" s="183" t="s">
        <v>2700</v>
      </c>
      <c r="CU66" s="183" t="s">
        <v>2700</v>
      </c>
      <c r="CV66" s="183" t="s">
        <v>2811</v>
      </c>
      <c r="CW66" s="183" t="s">
        <v>2700</v>
      </c>
      <c r="CX66" s="183" t="s">
        <v>2700</v>
      </c>
      <c r="CY66" s="183" t="s">
        <v>2811</v>
      </c>
      <c r="CZ66" s="183" t="s">
        <v>2700</v>
      </c>
      <c r="DA66" s="183" t="s">
        <v>2700</v>
      </c>
      <c r="DB66" s="183" t="s">
        <v>2811</v>
      </c>
      <c r="DC66" s="183" t="s">
        <v>2700</v>
      </c>
      <c r="DD66" s="183" t="s">
        <v>2700</v>
      </c>
      <c r="DE66" s="183" t="s">
        <v>2811</v>
      </c>
      <c r="DF66" s="183" t="s">
        <v>2700</v>
      </c>
      <c r="DG66" s="183" t="s">
        <v>2700</v>
      </c>
      <c r="DH66" s="183" t="s">
        <v>2811</v>
      </c>
      <c r="DI66" s="183" t="s">
        <v>2700</v>
      </c>
      <c r="DJ66" s="183" t="s">
        <v>2700</v>
      </c>
      <c r="DK66" s="183" t="s">
        <v>2811</v>
      </c>
      <c r="DL66" s="183" t="s">
        <v>2700</v>
      </c>
      <c r="DM66" s="183" t="s">
        <v>2700</v>
      </c>
      <c r="DN66" s="183" t="s">
        <v>2811</v>
      </c>
      <c r="DO66" s="183" t="s">
        <v>2700</v>
      </c>
      <c r="DP66" s="183" t="s">
        <v>2700</v>
      </c>
      <c r="DQ66" s="183" t="s">
        <v>2811</v>
      </c>
      <c r="DR66" s="183" t="s">
        <v>2700</v>
      </c>
      <c r="DS66" s="183" t="s">
        <v>2700</v>
      </c>
      <c r="DT66" s="183" t="s">
        <v>2811</v>
      </c>
      <c r="DU66" s="183" t="s">
        <v>2700</v>
      </c>
      <c r="DV66" s="183" t="s">
        <v>2700</v>
      </c>
      <c r="DW66" s="183" t="s">
        <v>2811</v>
      </c>
      <c r="DX66" s="183" t="s">
        <v>2700</v>
      </c>
      <c r="DY66" s="183" t="s">
        <v>2700</v>
      </c>
      <c r="DZ66" s="183" t="s">
        <v>2811</v>
      </c>
      <c r="EA66" s="183" t="s">
        <v>2700</v>
      </c>
      <c r="EB66" s="183" t="s">
        <v>2700</v>
      </c>
      <c r="EC66" s="183" t="s">
        <v>2811</v>
      </c>
      <c r="ED66" s="183" t="s">
        <v>2700</v>
      </c>
      <c r="EE66" s="183" t="s">
        <v>2700</v>
      </c>
      <c r="EF66" s="183" t="s">
        <v>2811</v>
      </c>
      <c r="EG66" s="183" t="s">
        <v>2700</v>
      </c>
      <c r="EH66" s="183" t="s">
        <v>2700</v>
      </c>
      <c r="EI66" s="183" t="s">
        <v>2811</v>
      </c>
      <c r="EJ66" s="183" t="s">
        <v>2700</v>
      </c>
      <c r="EK66" s="183" t="s">
        <v>2700</v>
      </c>
      <c r="EL66" s="183" t="s">
        <v>2811</v>
      </c>
      <c r="EM66" s="183" t="s">
        <v>2700</v>
      </c>
      <c r="EN66" s="183" t="s">
        <v>2700</v>
      </c>
      <c r="EO66" s="183" t="s">
        <v>2811</v>
      </c>
      <c r="EP66" s="183" t="s">
        <v>2700</v>
      </c>
      <c r="EQ66" s="183" t="s">
        <v>2700</v>
      </c>
      <c r="ER66" s="183" t="s">
        <v>2811</v>
      </c>
      <c r="ES66" s="183" t="s">
        <v>2700</v>
      </c>
      <c r="ET66" s="183" t="s">
        <v>2700</v>
      </c>
    </row>
    <row r="67" spans="1:150" x14ac:dyDescent="0.3">
      <c r="A67" s="1"/>
      <c r="B67" s="184" t="s">
        <v>3310</v>
      </c>
      <c r="C67" s="184" t="s">
        <v>216</v>
      </c>
      <c r="D67" s="184" t="s">
        <v>3307</v>
      </c>
      <c r="E67" s="184" t="s">
        <v>3311</v>
      </c>
      <c r="F67" s="184" t="s">
        <v>3312</v>
      </c>
      <c r="G67" s="185" t="s">
        <v>2811</v>
      </c>
      <c r="H67" s="185" t="s">
        <v>2700</v>
      </c>
      <c r="I67" s="185" t="s">
        <v>2700</v>
      </c>
      <c r="J67" s="185" t="s">
        <v>2811</v>
      </c>
      <c r="K67" s="185" t="s">
        <v>2700</v>
      </c>
      <c r="L67" s="185" t="s">
        <v>2700</v>
      </c>
      <c r="M67" s="185" t="s">
        <v>2811</v>
      </c>
      <c r="N67" s="185" t="s">
        <v>2700</v>
      </c>
      <c r="O67" s="185" t="s">
        <v>2700</v>
      </c>
      <c r="P67" s="185" t="s">
        <v>2811</v>
      </c>
      <c r="Q67" s="185" t="s">
        <v>2700</v>
      </c>
      <c r="R67" s="185" t="s">
        <v>2700</v>
      </c>
      <c r="S67" s="185" t="s">
        <v>2811</v>
      </c>
      <c r="T67" s="185" t="s">
        <v>2700</v>
      </c>
      <c r="U67" s="185" t="s">
        <v>2700</v>
      </c>
      <c r="V67" s="185" t="s">
        <v>2811</v>
      </c>
      <c r="W67" s="185" t="s">
        <v>2700</v>
      </c>
      <c r="X67" s="185" t="s">
        <v>2700</v>
      </c>
      <c r="Y67" s="185" t="s">
        <v>2811</v>
      </c>
      <c r="Z67" s="185" t="s">
        <v>2700</v>
      </c>
      <c r="AA67" s="185" t="s">
        <v>2700</v>
      </c>
      <c r="AB67" s="185" t="s">
        <v>2811</v>
      </c>
      <c r="AC67" s="185" t="s">
        <v>2700</v>
      </c>
      <c r="AD67" s="185" t="s">
        <v>2700</v>
      </c>
      <c r="AE67" s="185" t="s">
        <v>2811</v>
      </c>
      <c r="AF67" s="185" t="s">
        <v>2700</v>
      </c>
      <c r="AG67" s="185" t="s">
        <v>2700</v>
      </c>
      <c r="AH67" s="185" t="s">
        <v>2811</v>
      </c>
      <c r="AI67" s="185" t="s">
        <v>2700</v>
      </c>
      <c r="AJ67" s="185" t="s">
        <v>2700</v>
      </c>
      <c r="AK67" s="185" t="s">
        <v>2811</v>
      </c>
      <c r="AL67" s="185" t="s">
        <v>2700</v>
      </c>
      <c r="AM67" s="185" t="s">
        <v>2700</v>
      </c>
      <c r="AN67" s="185" t="s">
        <v>2811</v>
      </c>
      <c r="AO67" s="185" t="s">
        <v>2700</v>
      </c>
      <c r="AP67" s="185" t="s">
        <v>2700</v>
      </c>
      <c r="AQ67" s="185" t="s">
        <v>2811</v>
      </c>
      <c r="AR67" s="185" t="s">
        <v>2700</v>
      </c>
      <c r="AS67" s="185" t="s">
        <v>2700</v>
      </c>
      <c r="AT67" s="185" t="s">
        <v>2811</v>
      </c>
      <c r="AU67" s="185" t="s">
        <v>2700</v>
      </c>
      <c r="AV67" s="185" t="s">
        <v>2700</v>
      </c>
      <c r="AW67" s="185" t="s">
        <v>2811</v>
      </c>
      <c r="AX67" s="185" t="s">
        <v>2700</v>
      </c>
      <c r="AY67" s="185" t="s">
        <v>2700</v>
      </c>
      <c r="AZ67" s="185" t="s">
        <v>2811</v>
      </c>
      <c r="BA67" s="185" t="s">
        <v>2700</v>
      </c>
      <c r="BB67" s="185" t="s">
        <v>2700</v>
      </c>
      <c r="BC67" s="185" t="s">
        <v>2811</v>
      </c>
      <c r="BD67" s="185" t="s">
        <v>2700</v>
      </c>
      <c r="BE67" s="185" t="s">
        <v>2700</v>
      </c>
      <c r="BF67" s="185" t="s">
        <v>2811</v>
      </c>
      <c r="BG67" s="185" t="s">
        <v>2700</v>
      </c>
      <c r="BH67" s="185" t="s">
        <v>2700</v>
      </c>
      <c r="BI67" s="185" t="s">
        <v>2811</v>
      </c>
      <c r="BJ67" s="185" t="s">
        <v>2700</v>
      </c>
      <c r="BK67" s="185" t="s">
        <v>2700</v>
      </c>
      <c r="BL67" s="185" t="s">
        <v>2811</v>
      </c>
      <c r="BM67" s="185" t="s">
        <v>2700</v>
      </c>
      <c r="BN67" s="185" t="s">
        <v>2700</v>
      </c>
      <c r="BO67" s="185" t="s">
        <v>2811</v>
      </c>
      <c r="BP67" s="185" t="s">
        <v>2700</v>
      </c>
      <c r="BQ67" s="185" t="s">
        <v>2700</v>
      </c>
      <c r="BR67" s="185" t="s">
        <v>2811</v>
      </c>
      <c r="BS67" s="185" t="s">
        <v>2700</v>
      </c>
      <c r="BT67" s="185" t="s">
        <v>2700</v>
      </c>
      <c r="BU67" s="185" t="s">
        <v>2811</v>
      </c>
      <c r="BV67" s="185" t="s">
        <v>2700</v>
      </c>
      <c r="BW67" s="185" t="s">
        <v>2700</v>
      </c>
      <c r="BX67" s="185" t="s">
        <v>2811</v>
      </c>
      <c r="BY67" s="185" t="s">
        <v>2700</v>
      </c>
      <c r="BZ67" s="185" t="s">
        <v>2700</v>
      </c>
      <c r="CA67" s="185" t="s">
        <v>2811</v>
      </c>
      <c r="CB67" s="185" t="s">
        <v>2700</v>
      </c>
      <c r="CC67" s="185" t="s">
        <v>2700</v>
      </c>
      <c r="CD67" s="185" t="s">
        <v>2811</v>
      </c>
      <c r="CE67" s="185" t="s">
        <v>2700</v>
      </c>
      <c r="CF67" s="185" t="s">
        <v>2700</v>
      </c>
      <c r="CG67" s="185" t="s">
        <v>2811</v>
      </c>
      <c r="CH67" s="185" t="s">
        <v>2700</v>
      </c>
      <c r="CI67" s="185" t="s">
        <v>2700</v>
      </c>
      <c r="CJ67" s="185" t="s">
        <v>2811</v>
      </c>
      <c r="CK67" s="185" t="s">
        <v>2700</v>
      </c>
      <c r="CL67" s="185" t="s">
        <v>2700</v>
      </c>
      <c r="CM67" s="185" t="s">
        <v>2811</v>
      </c>
      <c r="CN67" s="185" t="s">
        <v>2700</v>
      </c>
      <c r="CO67" s="185" t="s">
        <v>2700</v>
      </c>
      <c r="CP67" s="185" t="s">
        <v>2811</v>
      </c>
      <c r="CQ67" s="185" t="s">
        <v>2700</v>
      </c>
      <c r="CR67" s="185" t="s">
        <v>2700</v>
      </c>
      <c r="CS67" s="185" t="s">
        <v>2811</v>
      </c>
      <c r="CT67" s="185" t="s">
        <v>2700</v>
      </c>
      <c r="CU67" s="185" t="s">
        <v>2700</v>
      </c>
      <c r="CV67" s="185" t="s">
        <v>2811</v>
      </c>
      <c r="CW67" s="185" t="s">
        <v>2700</v>
      </c>
      <c r="CX67" s="185" t="s">
        <v>2700</v>
      </c>
      <c r="CY67" s="185" t="s">
        <v>2811</v>
      </c>
      <c r="CZ67" s="185" t="s">
        <v>2700</v>
      </c>
      <c r="DA67" s="185" t="s">
        <v>2700</v>
      </c>
      <c r="DB67" s="185" t="s">
        <v>2811</v>
      </c>
      <c r="DC67" s="185" t="s">
        <v>2700</v>
      </c>
      <c r="DD67" s="185" t="s">
        <v>2700</v>
      </c>
      <c r="DE67" s="185" t="s">
        <v>2811</v>
      </c>
      <c r="DF67" s="185" t="s">
        <v>2700</v>
      </c>
      <c r="DG67" s="185" t="s">
        <v>2700</v>
      </c>
      <c r="DH67" s="185" t="s">
        <v>2811</v>
      </c>
      <c r="DI67" s="185" t="s">
        <v>2700</v>
      </c>
      <c r="DJ67" s="185" t="s">
        <v>2700</v>
      </c>
      <c r="DK67" s="185" t="s">
        <v>2811</v>
      </c>
      <c r="DL67" s="185" t="s">
        <v>2700</v>
      </c>
      <c r="DM67" s="185" t="s">
        <v>2700</v>
      </c>
      <c r="DN67" s="185" t="s">
        <v>2811</v>
      </c>
      <c r="DO67" s="185" t="s">
        <v>2700</v>
      </c>
      <c r="DP67" s="185" t="s">
        <v>2700</v>
      </c>
      <c r="DQ67" s="185" t="s">
        <v>2811</v>
      </c>
      <c r="DR67" s="185" t="s">
        <v>2700</v>
      </c>
      <c r="DS67" s="185" t="s">
        <v>2700</v>
      </c>
      <c r="DT67" s="185" t="s">
        <v>2811</v>
      </c>
      <c r="DU67" s="185" t="s">
        <v>2700</v>
      </c>
      <c r="DV67" s="185" t="s">
        <v>2700</v>
      </c>
      <c r="DW67" s="185" t="s">
        <v>2811</v>
      </c>
      <c r="DX67" s="185" t="s">
        <v>2700</v>
      </c>
      <c r="DY67" s="185" t="s">
        <v>2700</v>
      </c>
      <c r="DZ67" s="185" t="s">
        <v>2811</v>
      </c>
      <c r="EA67" s="185" t="s">
        <v>2700</v>
      </c>
      <c r="EB67" s="185" t="s">
        <v>2700</v>
      </c>
      <c r="EC67" s="185" t="s">
        <v>2811</v>
      </c>
      <c r="ED67" s="185" t="s">
        <v>2700</v>
      </c>
      <c r="EE67" s="185" t="s">
        <v>2700</v>
      </c>
      <c r="EF67" s="185" t="s">
        <v>2811</v>
      </c>
      <c r="EG67" s="185" t="s">
        <v>2700</v>
      </c>
      <c r="EH67" s="185" t="s">
        <v>2700</v>
      </c>
      <c r="EI67" s="185" t="s">
        <v>2811</v>
      </c>
      <c r="EJ67" s="185" t="s">
        <v>2700</v>
      </c>
      <c r="EK67" s="185" t="s">
        <v>2700</v>
      </c>
      <c r="EL67" s="185" t="s">
        <v>2811</v>
      </c>
      <c r="EM67" s="185" t="s">
        <v>2700</v>
      </c>
      <c r="EN67" s="185" t="s">
        <v>2700</v>
      </c>
      <c r="EO67" s="185" t="s">
        <v>2811</v>
      </c>
      <c r="EP67" s="185" t="s">
        <v>2700</v>
      </c>
      <c r="EQ67" s="185" t="s">
        <v>2700</v>
      </c>
      <c r="ER67" s="185" t="s">
        <v>2811</v>
      </c>
      <c r="ES67" s="185" t="s">
        <v>2700</v>
      </c>
      <c r="ET67" s="185" t="s">
        <v>2700</v>
      </c>
    </row>
    <row r="68" spans="1:150" x14ac:dyDescent="0.3">
      <c r="A68" s="1"/>
      <c r="B68" s="184" t="s">
        <v>3313</v>
      </c>
      <c r="C68" s="184" t="s">
        <v>216</v>
      </c>
      <c r="D68" s="184" t="s">
        <v>3307</v>
      </c>
      <c r="E68" s="184" t="s">
        <v>3314</v>
      </c>
      <c r="F68" s="184" t="s">
        <v>3315</v>
      </c>
      <c r="G68" s="185" t="s">
        <v>2811</v>
      </c>
      <c r="H68" s="185" t="s">
        <v>2700</v>
      </c>
      <c r="I68" s="185" t="s">
        <v>2700</v>
      </c>
      <c r="J68" s="185" t="s">
        <v>2811</v>
      </c>
      <c r="K68" s="185" t="s">
        <v>2700</v>
      </c>
      <c r="L68" s="185" t="s">
        <v>2700</v>
      </c>
      <c r="M68" s="185" t="s">
        <v>2811</v>
      </c>
      <c r="N68" s="185" t="s">
        <v>2700</v>
      </c>
      <c r="O68" s="185" t="s">
        <v>2700</v>
      </c>
      <c r="P68" s="185" t="s">
        <v>2811</v>
      </c>
      <c r="Q68" s="185" t="s">
        <v>2700</v>
      </c>
      <c r="R68" s="185" t="s">
        <v>2700</v>
      </c>
      <c r="S68" s="185" t="s">
        <v>2811</v>
      </c>
      <c r="T68" s="185" t="s">
        <v>2700</v>
      </c>
      <c r="U68" s="185" t="s">
        <v>2700</v>
      </c>
      <c r="V68" s="185" t="s">
        <v>2811</v>
      </c>
      <c r="W68" s="185" t="s">
        <v>2700</v>
      </c>
      <c r="X68" s="185" t="s">
        <v>2700</v>
      </c>
      <c r="Y68" s="185" t="s">
        <v>2811</v>
      </c>
      <c r="Z68" s="185" t="s">
        <v>2700</v>
      </c>
      <c r="AA68" s="185" t="s">
        <v>2700</v>
      </c>
      <c r="AB68" s="185" t="s">
        <v>2811</v>
      </c>
      <c r="AC68" s="185" t="s">
        <v>2700</v>
      </c>
      <c r="AD68" s="185" t="s">
        <v>2700</v>
      </c>
      <c r="AE68" s="185" t="s">
        <v>2811</v>
      </c>
      <c r="AF68" s="185" t="s">
        <v>2700</v>
      </c>
      <c r="AG68" s="185" t="s">
        <v>2700</v>
      </c>
      <c r="AH68" s="185" t="s">
        <v>2811</v>
      </c>
      <c r="AI68" s="185" t="s">
        <v>2700</v>
      </c>
      <c r="AJ68" s="185" t="s">
        <v>2700</v>
      </c>
      <c r="AK68" s="185" t="s">
        <v>2811</v>
      </c>
      <c r="AL68" s="185" t="s">
        <v>2700</v>
      </c>
      <c r="AM68" s="185" t="s">
        <v>2700</v>
      </c>
      <c r="AN68" s="185" t="s">
        <v>2811</v>
      </c>
      <c r="AO68" s="185" t="s">
        <v>2700</v>
      </c>
      <c r="AP68" s="185" t="s">
        <v>2700</v>
      </c>
      <c r="AQ68" s="185" t="s">
        <v>2811</v>
      </c>
      <c r="AR68" s="185" t="s">
        <v>2700</v>
      </c>
      <c r="AS68" s="185" t="s">
        <v>2700</v>
      </c>
      <c r="AT68" s="185" t="s">
        <v>2811</v>
      </c>
      <c r="AU68" s="185" t="s">
        <v>2700</v>
      </c>
      <c r="AV68" s="185" t="s">
        <v>2700</v>
      </c>
      <c r="AW68" s="185" t="s">
        <v>2811</v>
      </c>
      <c r="AX68" s="185" t="s">
        <v>2700</v>
      </c>
      <c r="AY68" s="185" t="s">
        <v>2700</v>
      </c>
      <c r="AZ68" s="185" t="s">
        <v>2811</v>
      </c>
      <c r="BA68" s="185" t="s">
        <v>2700</v>
      </c>
      <c r="BB68" s="185" t="s">
        <v>2700</v>
      </c>
      <c r="BC68" s="185" t="s">
        <v>2811</v>
      </c>
      <c r="BD68" s="185" t="s">
        <v>2700</v>
      </c>
      <c r="BE68" s="185" t="s">
        <v>2700</v>
      </c>
      <c r="BF68" s="185" t="s">
        <v>2811</v>
      </c>
      <c r="BG68" s="185" t="s">
        <v>2700</v>
      </c>
      <c r="BH68" s="185" t="s">
        <v>2700</v>
      </c>
      <c r="BI68" s="185" t="s">
        <v>2811</v>
      </c>
      <c r="BJ68" s="185" t="s">
        <v>2700</v>
      </c>
      <c r="BK68" s="185" t="s">
        <v>2700</v>
      </c>
      <c r="BL68" s="185" t="s">
        <v>2811</v>
      </c>
      <c r="BM68" s="185" t="s">
        <v>2700</v>
      </c>
      <c r="BN68" s="185" t="s">
        <v>2700</v>
      </c>
      <c r="BO68" s="185" t="s">
        <v>2811</v>
      </c>
      <c r="BP68" s="185" t="s">
        <v>2700</v>
      </c>
      <c r="BQ68" s="185" t="s">
        <v>2700</v>
      </c>
      <c r="BR68" s="185" t="s">
        <v>2811</v>
      </c>
      <c r="BS68" s="185" t="s">
        <v>2700</v>
      </c>
      <c r="BT68" s="185" t="s">
        <v>2700</v>
      </c>
      <c r="BU68" s="185" t="s">
        <v>2811</v>
      </c>
      <c r="BV68" s="185" t="s">
        <v>2700</v>
      </c>
      <c r="BW68" s="185" t="s">
        <v>2700</v>
      </c>
      <c r="BX68" s="185" t="s">
        <v>2811</v>
      </c>
      <c r="BY68" s="185" t="s">
        <v>2700</v>
      </c>
      <c r="BZ68" s="185" t="s">
        <v>2700</v>
      </c>
      <c r="CA68" s="185" t="s">
        <v>2811</v>
      </c>
      <c r="CB68" s="185" t="s">
        <v>2700</v>
      </c>
      <c r="CC68" s="185" t="s">
        <v>2700</v>
      </c>
      <c r="CD68" s="185" t="s">
        <v>2811</v>
      </c>
      <c r="CE68" s="185" t="s">
        <v>2700</v>
      </c>
      <c r="CF68" s="185" t="s">
        <v>2700</v>
      </c>
      <c r="CG68" s="185" t="s">
        <v>2811</v>
      </c>
      <c r="CH68" s="185" t="s">
        <v>2700</v>
      </c>
      <c r="CI68" s="185" t="s">
        <v>2700</v>
      </c>
      <c r="CJ68" s="185" t="s">
        <v>2811</v>
      </c>
      <c r="CK68" s="185" t="s">
        <v>2700</v>
      </c>
      <c r="CL68" s="185" t="s">
        <v>2700</v>
      </c>
      <c r="CM68" s="185" t="s">
        <v>2811</v>
      </c>
      <c r="CN68" s="185" t="s">
        <v>2700</v>
      </c>
      <c r="CO68" s="185" t="s">
        <v>2700</v>
      </c>
      <c r="CP68" s="185" t="s">
        <v>2811</v>
      </c>
      <c r="CQ68" s="185" t="s">
        <v>2700</v>
      </c>
      <c r="CR68" s="185" t="s">
        <v>2700</v>
      </c>
      <c r="CS68" s="185" t="s">
        <v>2811</v>
      </c>
      <c r="CT68" s="185" t="s">
        <v>2700</v>
      </c>
      <c r="CU68" s="185" t="s">
        <v>2700</v>
      </c>
      <c r="CV68" s="185" t="s">
        <v>2811</v>
      </c>
      <c r="CW68" s="185" t="s">
        <v>2700</v>
      </c>
      <c r="CX68" s="185" t="s">
        <v>2700</v>
      </c>
      <c r="CY68" s="185" t="s">
        <v>2811</v>
      </c>
      <c r="CZ68" s="185" t="s">
        <v>2700</v>
      </c>
      <c r="DA68" s="185" t="s">
        <v>2700</v>
      </c>
      <c r="DB68" s="185" t="s">
        <v>2811</v>
      </c>
      <c r="DC68" s="185" t="s">
        <v>2700</v>
      </c>
      <c r="DD68" s="185" t="s">
        <v>2700</v>
      </c>
      <c r="DE68" s="185" t="s">
        <v>2811</v>
      </c>
      <c r="DF68" s="185" t="s">
        <v>2700</v>
      </c>
      <c r="DG68" s="185" t="s">
        <v>2700</v>
      </c>
      <c r="DH68" s="185" t="s">
        <v>2811</v>
      </c>
      <c r="DI68" s="185" t="s">
        <v>2700</v>
      </c>
      <c r="DJ68" s="185" t="s">
        <v>2700</v>
      </c>
      <c r="DK68" s="185" t="s">
        <v>2811</v>
      </c>
      <c r="DL68" s="185" t="s">
        <v>2700</v>
      </c>
      <c r="DM68" s="185" t="s">
        <v>2700</v>
      </c>
      <c r="DN68" s="185" t="s">
        <v>2811</v>
      </c>
      <c r="DO68" s="185" t="s">
        <v>2700</v>
      </c>
      <c r="DP68" s="185" t="s">
        <v>2700</v>
      </c>
      <c r="DQ68" s="185" t="s">
        <v>2811</v>
      </c>
      <c r="DR68" s="185" t="s">
        <v>2700</v>
      </c>
      <c r="DS68" s="185" t="s">
        <v>2700</v>
      </c>
      <c r="DT68" s="185" t="s">
        <v>2811</v>
      </c>
      <c r="DU68" s="185" t="s">
        <v>2700</v>
      </c>
      <c r="DV68" s="185" t="s">
        <v>2700</v>
      </c>
      <c r="DW68" s="185" t="s">
        <v>2811</v>
      </c>
      <c r="DX68" s="185" t="s">
        <v>2700</v>
      </c>
      <c r="DY68" s="185" t="s">
        <v>2700</v>
      </c>
      <c r="DZ68" s="185" t="s">
        <v>2811</v>
      </c>
      <c r="EA68" s="185" t="s">
        <v>2700</v>
      </c>
      <c r="EB68" s="185" t="s">
        <v>2700</v>
      </c>
      <c r="EC68" s="185" t="s">
        <v>2811</v>
      </c>
      <c r="ED68" s="185" t="s">
        <v>2700</v>
      </c>
      <c r="EE68" s="185" t="s">
        <v>2700</v>
      </c>
      <c r="EF68" s="185" t="s">
        <v>2811</v>
      </c>
      <c r="EG68" s="185" t="s">
        <v>2700</v>
      </c>
      <c r="EH68" s="185" t="s">
        <v>2700</v>
      </c>
      <c r="EI68" s="185" t="s">
        <v>2811</v>
      </c>
      <c r="EJ68" s="185" t="s">
        <v>2700</v>
      </c>
      <c r="EK68" s="185" t="s">
        <v>2700</v>
      </c>
      <c r="EL68" s="185" t="s">
        <v>2811</v>
      </c>
      <c r="EM68" s="185" t="s">
        <v>2700</v>
      </c>
      <c r="EN68" s="185" t="s">
        <v>2700</v>
      </c>
      <c r="EO68" s="185" t="s">
        <v>2811</v>
      </c>
      <c r="EP68" s="185" t="s">
        <v>2700</v>
      </c>
      <c r="EQ68" s="185" t="s">
        <v>2700</v>
      </c>
      <c r="ER68" s="185" t="s">
        <v>2811</v>
      </c>
      <c r="ES68" s="185" t="s">
        <v>2700</v>
      </c>
      <c r="ET68" s="185" t="s">
        <v>2700</v>
      </c>
    </row>
    <row r="69" spans="1:150" x14ac:dyDescent="0.3">
      <c r="A69" s="1"/>
      <c r="B69" s="183" t="s">
        <v>3316</v>
      </c>
      <c r="C69" s="183" t="s">
        <v>530</v>
      </c>
      <c r="D69" s="183" t="s">
        <v>902</v>
      </c>
      <c r="E69" s="183" t="s">
        <v>3317</v>
      </c>
      <c r="F69" s="183" t="s">
        <v>3318</v>
      </c>
      <c r="G69" s="183" t="s">
        <v>2811</v>
      </c>
      <c r="H69" s="183" t="s">
        <v>2700</v>
      </c>
      <c r="I69" s="183" t="s">
        <v>2700</v>
      </c>
      <c r="J69" s="183" t="s">
        <v>2811</v>
      </c>
      <c r="K69" s="183" t="s">
        <v>2700</v>
      </c>
      <c r="L69" s="183" t="s">
        <v>2700</v>
      </c>
      <c r="M69" s="183" t="s">
        <v>2811</v>
      </c>
      <c r="N69" s="183" t="s">
        <v>2700</v>
      </c>
      <c r="O69" s="183" t="s">
        <v>2700</v>
      </c>
      <c r="P69" s="183" t="s">
        <v>2811</v>
      </c>
      <c r="Q69" s="183" t="s">
        <v>2700</v>
      </c>
      <c r="R69" s="183" t="s">
        <v>2700</v>
      </c>
      <c r="S69" s="183" t="s">
        <v>2811</v>
      </c>
      <c r="T69" s="183" t="s">
        <v>2700</v>
      </c>
      <c r="U69" s="183" t="s">
        <v>2700</v>
      </c>
      <c r="V69" s="183" t="s">
        <v>2811</v>
      </c>
      <c r="W69" s="183" t="s">
        <v>2700</v>
      </c>
      <c r="X69" s="183" t="s">
        <v>2700</v>
      </c>
      <c r="Y69" s="183" t="s">
        <v>2811</v>
      </c>
      <c r="Z69" s="183" t="s">
        <v>2700</v>
      </c>
      <c r="AA69" s="183" t="s">
        <v>2700</v>
      </c>
      <c r="AB69" s="183" t="s">
        <v>2811</v>
      </c>
      <c r="AC69" s="183" t="s">
        <v>2700</v>
      </c>
      <c r="AD69" s="183" t="s">
        <v>2700</v>
      </c>
      <c r="AE69" s="183" t="s">
        <v>2811</v>
      </c>
      <c r="AF69" s="183" t="s">
        <v>2700</v>
      </c>
      <c r="AG69" s="183" t="s">
        <v>2700</v>
      </c>
      <c r="AH69" s="183" t="s">
        <v>2811</v>
      </c>
      <c r="AI69" s="183" t="s">
        <v>2700</v>
      </c>
      <c r="AJ69" s="183" t="s">
        <v>2700</v>
      </c>
      <c r="AK69" s="183" t="s">
        <v>2811</v>
      </c>
      <c r="AL69" s="183" t="s">
        <v>2700</v>
      </c>
      <c r="AM69" s="183" t="s">
        <v>2700</v>
      </c>
      <c r="AN69" s="183" t="s">
        <v>2811</v>
      </c>
      <c r="AO69" s="183" t="s">
        <v>2700</v>
      </c>
      <c r="AP69" s="183" t="s">
        <v>2700</v>
      </c>
      <c r="AQ69" s="183" t="s">
        <v>2811</v>
      </c>
      <c r="AR69" s="183" t="s">
        <v>2700</v>
      </c>
      <c r="AS69" s="183" t="s">
        <v>2700</v>
      </c>
      <c r="AT69" s="183" t="s">
        <v>2811</v>
      </c>
      <c r="AU69" s="183" t="s">
        <v>2700</v>
      </c>
      <c r="AV69" s="183" t="s">
        <v>2700</v>
      </c>
      <c r="AW69" s="183" t="s">
        <v>2811</v>
      </c>
      <c r="AX69" s="183" t="s">
        <v>2700</v>
      </c>
      <c r="AY69" s="183" t="s">
        <v>2700</v>
      </c>
      <c r="AZ69" s="183" t="s">
        <v>2811</v>
      </c>
      <c r="BA69" s="183" t="s">
        <v>2700</v>
      </c>
      <c r="BB69" s="183" t="s">
        <v>2700</v>
      </c>
      <c r="BC69" s="183" t="s">
        <v>2811</v>
      </c>
      <c r="BD69" s="183" t="s">
        <v>2700</v>
      </c>
      <c r="BE69" s="183" t="s">
        <v>2700</v>
      </c>
      <c r="BF69" s="183" t="s">
        <v>2811</v>
      </c>
      <c r="BG69" s="183" t="s">
        <v>2700</v>
      </c>
      <c r="BH69" s="183" t="s">
        <v>2700</v>
      </c>
      <c r="BI69" s="183" t="s">
        <v>2811</v>
      </c>
      <c r="BJ69" s="183" t="s">
        <v>2700</v>
      </c>
      <c r="BK69" s="183" t="s">
        <v>2700</v>
      </c>
      <c r="BL69" s="183" t="s">
        <v>2811</v>
      </c>
      <c r="BM69" s="183" t="s">
        <v>2700</v>
      </c>
      <c r="BN69" s="183" t="s">
        <v>2700</v>
      </c>
      <c r="BO69" s="183" t="s">
        <v>2811</v>
      </c>
      <c r="BP69" s="183" t="s">
        <v>2700</v>
      </c>
      <c r="BQ69" s="183" t="s">
        <v>2700</v>
      </c>
      <c r="BR69" s="183" t="s">
        <v>2811</v>
      </c>
      <c r="BS69" s="183" t="s">
        <v>2700</v>
      </c>
      <c r="BT69" s="183" t="s">
        <v>2700</v>
      </c>
      <c r="BU69" s="183" t="s">
        <v>2811</v>
      </c>
      <c r="BV69" s="183" t="s">
        <v>2700</v>
      </c>
      <c r="BW69" s="183" t="s">
        <v>2700</v>
      </c>
      <c r="BX69" s="183" t="s">
        <v>2811</v>
      </c>
      <c r="BY69" s="183" t="s">
        <v>2700</v>
      </c>
      <c r="BZ69" s="183" t="s">
        <v>2700</v>
      </c>
      <c r="CA69" s="183" t="s">
        <v>2811</v>
      </c>
      <c r="CB69" s="183" t="s">
        <v>2700</v>
      </c>
      <c r="CC69" s="183" t="s">
        <v>2700</v>
      </c>
      <c r="CD69" s="183" t="s">
        <v>2811</v>
      </c>
      <c r="CE69" s="183" t="s">
        <v>2700</v>
      </c>
      <c r="CF69" s="183" t="s">
        <v>2700</v>
      </c>
      <c r="CG69" s="183" t="s">
        <v>2811</v>
      </c>
      <c r="CH69" s="183" t="s">
        <v>2700</v>
      </c>
      <c r="CI69" s="183" t="s">
        <v>2700</v>
      </c>
      <c r="CJ69" s="183" t="s">
        <v>2811</v>
      </c>
      <c r="CK69" s="183" t="s">
        <v>2700</v>
      </c>
      <c r="CL69" s="183" t="s">
        <v>2700</v>
      </c>
      <c r="CM69" s="183" t="s">
        <v>2811</v>
      </c>
      <c r="CN69" s="183" t="s">
        <v>2700</v>
      </c>
      <c r="CO69" s="183" t="s">
        <v>2700</v>
      </c>
      <c r="CP69" s="183" t="s">
        <v>2811</v>
      </c>
      <c r="CQ69" s="183" t="s">
        <v>2700</v>
      </c>
      <c r="CR69" s="183" t="s">
        <v>2700</v>
      </c>
      <c r="CS69" s="183" t="s">
        <v>2811</v>
      </c>
      <c r="CT69" s="183" t="s">
        <v>2700</v>
      </c>
      <c r="CU69" s="183" t="s">
        <v>2700</v>
      </c>
      <c r="CV69" s="183" t="s">
        <v>2811</v>
      </c>
      <c r="CW69" s="183" t="s">
        <v>2700</v>
      </c>
      <c r="CX69" s="183" t="s">
        <v>2700</v>
      </c>
      <c r="CY69" s="183" t="s">
        <v>2811</v>
      </c>
      <c r="CZ69" s="183" t="s">
        <v>2884</v>
      </c>
      <c r="DA69" s="183" t="s">
        <v>2700</v>
      </c>
      <c r="DB69" s="183" t="s">
        <v>2811</v>
      </c>
      <c r="DC69" s="183" t="s">
        <v>2700</v>
      </c>
      <c r="DD69" s="183" t="s">
        <v>2700</v>
      </c>
      <c r="DE69" s="183" t="s">
        <v>2811</v>
      </c>
      <c r="DF69" s="183" t="s">
        <v>2700</v>
      </c>
      <c r="DG69" s="183" t="s">
        <v>2700</v>
      </c>
      <c r="DH69" s="183" t="s">
        <v>2811</v>
      </c>
      <c r="DI69" s="183" t="s">
        <v>2700</v>
      </c>
      <c r="DJ69" s="183" t="s">
        <v>2700</v>
      </c>
      <c r="DK69" s="183" t="s">
        <v>2811</v>
      </c>
      <c r="DL69" s="183" t="s">
        <v>2700</v>
      </c>
      <c r="DM69" s="183" t="s">
        <v>3319</v>
      </c>
      <c r="DN69" s="183" t="s">
        <v>2811</v>
      </c>
      <c r="DO69" s="183" t="s">
        <v>2700</v>
      </c>
      <c r="DP69" s="183" t="s">
        <v>3320</v>
      </c>
      <c r="DQ69" s="183" t="s">
        <v>2811</v>
      </c>
      <c r="DR69" s="183" t="s">
        <v>2700</v>
      </c>
      <c r="DS69" s="183" t="s">
        <v>3321</v>
      </c>
      <c r="DT69" s="183" t="s">
        <v>2811</v>
      </c>
      <c r="DU69" s="183" t="s">
        <v>2700</v>
      </c>
      <c r="DV69" s="183" t="s">
        <v>2700</v>
      </c>
      <c r="DW69" s="183" t="s">
        <v>2811</v>
      </c>
      <c r="DX69" s="183" t="s">
        <v>2700</v>
      </c>
      <c r="DY69" s="183" t="s">
        <v>2700</v>
      </c>
      <c r="DZ69" s="183" t="s">
        <v>2811</v>
      </c>
      <c r="EA69" s="183" t="s">
        <v>2700</v>
      </c>
      <c r="EB69" s="183" t="s">
        <v>2700</v>
      </c>
      <c r="EC69" s="183" t="s">
        <v>2811</v>
      </c>
      <c r="ED69" s="183" t="s">
        <v>2700</v>
      </c>
      <c r="EE69" s="183" t="s">
        <v>2700</v>
      </c>
      <c r="EF69" s="183" t="s">
        <v>2811</v>
      </c>
      <c r="EG69" s="183" t="s">
        <v>2700</v>
      </c>
      <c r="EH69" s="183" t="s">
        <v>2700</v>
      </c>
      <c r="EI69" s="183" t="s">
        <v>2811</v>
      </c>
      <c r="EJ69" s="183" t="s">
        <v>2700</v>
      </c>
      <c r="EK69" s="183" t="s">
        <v>2700</v>
      </c>
      <c r="EL69" s="183" t="s">
        <v>2811</v>
      </c>
      <c r="EM69" s="183" t="s">
        <v>2700</v>
      </c>
      <c r="EN69" s="183" t="s">
        <v>2700</v>
      </c>
      <c r="EO69" s="183" t="s">
        <v>2811</v>
      </c>
      <c r="EP69" s="183" t="s">
        <v>2700</v>
      </c>
      <c r="EQ69" s="183" t="s">
        <v>2700</v>
      </c>
      <c r="ER69" s="183" t="s">
        <v>2811</v>
      </c>
      <c r="ES69" s="183" t="s">
        <v>2700</v>
      </c>
      <c r="ET69" s="183" t="s">
        <v>2700</v>
      </c>
    </row>
    <row r="70" spans="1:150" x14ac:dyDescent="0.3">
      <c r="A70" s="1"/>
      <c r="B70" s="184" t="s">
        <v>3322</v>
      </c>
      <c r="C70" s="184" t="s">
        <v>530</v>
      </c>
      <c r="D70" s="184" t="s">
        <v>902</v>
      </c>
      <c r="E70" s="184" t="s">
        <v>3323</v>
      </c>
      <c r="F70" s="184" t="s">
        <v>3324</v>
      </c>
      <c r="G70" s="185" t="s">
        <v>2811</v>
      </c>
      <c r="H70" s="185" t="s">
        <v>2700</v>
      </c>
      <c r="I70" s="185" t="s">
        <v>2700</v>
      </c>
      <c r="J70" s="185" t="s">
        <v>2811</v>
      </c>
      <c r="K70" s="185" t="s">
        <v>2700</v>
      </c>
      <c r="L70" s="185" t="s">
        <v>2700</v>
      </c>
      <c r="M70" s="185" t="s">
        <v>2811</v>
      </c>
      <c r="N70" s="185" t="s">
        <v>2700</v>
      </c>
      <c r="O70" s="185" t="s">
        <v>2700</v>
      </c>
      <c r="P70" s="185" t="s">
        <v>2811</v>
      </c>
      <c r="Q70" s="185" t="s">
        <v>2700</v>
      </c>
      <c r="R70" s="185" t="s">
        <v>2700</v>
      </c>
      <c r="S70" s="185" t="s">
        <v>2811</v>
      </c>
      <c r="T70" s="185" t="s">
        <v>2700</v>
      </c>
      <c r="U70" s="185" t="s">
        <v>2700</v>
      </c>
      <c r="V70" s="185" t="s">
        <v>2811</v>
      </c>
      <c r="W70" s="185" t="s">
        <v>2700</v>
      </c>
      <c r="X70" s="185" t="s">
        <v>2700</v>
      </c>
      <c r="Y70" s="185" t="s">
        <v>2811</v>
      </c>
      <c r="Z70" s="185" t="s">
        <v>2700</v>
      </c>
      <c r="AA70" s="185" t="s">
        <v>2700</v>
      </c>
      <c r="AB70" s="185" t="s">
        <v>2811</v>
      </c>
      <c r="AC70" s="185" t="s">
        <v>2700</v>
      </c>
      <c r="AD70" s="185" t="s">
        <v>2700</v>
      </c>
      <c r="AE70" s="185" t="s">
        <v>2811</v>
      </c>
      <c r="AF70" s="185" t="s">
        <v>2700</v>
      </c>
      <c r="AG70" s="185" t="s">
        <v>2700</v>
      </c>
      <c r="AH70" s="185" t="s">
        <v>2811</v>
      </c>
      <c r="AI70" s="185" t="s">
        <v>2700</v>
      </c>
      <c r="AJ70" s="185" t="s">
        <v>2700</v>
      </c>
      <c r="AK70" s="185" t="s">
        <v>2811</v>
      </c>
      <c r="AL70" s="185" t="s">
        <v>2700</v>
      </c>
      <c r="AM70" s="185" t="s">
        <v>2700</v>
      </c>
      <c r="AN70" s="185" t="s">
        <v>2811</v>
      </c>
      <c r="AO70" s="185" t="s">
        <v>2700</v>
      </c>
      <c r="AP70" s="185" t="s">
        <v>2700</v>
      </c>
      <c r="AQ70" s="185" t="s">
        <v>2811</v>
      </c>
      <c r="AR70" s="185" t="s">
        <v>2700</v>
      </c>
      <c r="AS70" s="185" t="s">
        <v>2700</v>
      </c>
      <c r="AT70" s="185" t="s">
        <v>2811</v>
      </c>
      <c r="AU70" s="185" t="s">
        <v>2700</v>
      </c>
      <c r="AV70" s="185" t="s">
        <v>2700</v>
      </c>
      <c r="AW70" s="185" t="s">
        <v>2811</v>
      </c>
      <c r="AX70" s="185" t="s">
        <v>2700</v>
      </c>
      <c r="AY70" s="185" t="s">
        <v>2700</v>
      </c>
      <c r="AZ70" s="185" t="s">
        <v>2811</v>
      </c>
      <c r="BA70" s="185" t="s">
        <v>2700</v>
      </c>
      <c r="BB70" s="185" t="s">
        <v>2700</v>
      </c>
      <c r="BC70" s="185" t="s">
        <v>2811</v>
      </c>
      <c r="BD70" s="185" t="s">
        <v>2700</v>
      </c>
      <c r="BE70" s="185" t="s">
        <v>2700</v>
      </c>
      <c r="BF70" s="185" t="s">
        <v>2811</v>
      </c>
      <c r="BG70" s="185" t="s">
        <v>2700</v>
      </c>
      <c r="BH70" s="185" t="s">
        <v>2700</v>
      </c>
      <c r="BI70" s="185" t="s">
        <v>2811</v>
      </c>
      <c r="BJ70" s="185" t="s">
        <v>2700</v>
      </c>
      <c r="BK70" s="185" t="s">
        <v>2700</v>
      </c>
      <c r="BL70" s="185" t="s">
        <v>2811</v>
      </c>
      <c r="BM70" s="185" t="s">
        <v>2700</v>
      </c>
      <c r="BN70" s="185" t="s">
        <v>2700</v>
      </c>
      <c r="BO70" s="185" t="s">
        <v>2811</v>
      </c>
      <c r="BP70" s="185" t="s">
        <v>2700</v>
      </c>
      <c r="BQ70" s="185" t="s">
        <v>2700</v>
      </c>
      <c r="BR70" s="185" t="s">
        <v>2811</v>
      </c>
      <c r="BS70" s="185" t="s">
        <v>2700</v>
      </c>
      <c r="BT70" s="185" t="s">
        <v>2700</v>
      </c>
      <c r="BU70" s="185" t="s">
        <v>2811</v>
      </c>
      <c r="BV70" s="185" t="s">
        <v>2700</v>
      </c>
      <c r="BW70" s="185" t="s">
        <v>2700</v>
      </c>
      <c r="BX70" s="185" t="s">
        <v>2811</v>
      </c>
      <c r="BY70" s="185" t="s">
        <v>2700</v>
      </c>
      <c r="BZ70" s="185" t="s">
        <v>2700</v>
      </c>
      <c r="CA70" s="185" t="s">
        <v>2811</v>
      </c>
      <c r="CB70" s="185" t="s">
        <v>2700</v>
      </c>
      <c r="CC70" s="185" t="s">
        <v>2700</v>
      </c>
      <c r="CD70" s="185" t="s">
        <v>2811</v>
      </c>
      <c r="CE70" s="185" t="s">
        <v>2700</v>
      </c>
      <c r="CF70" s="185" t="s">
        <v>2700</v>
      </c>
      <c r="CG70" s="185" t="s">
        <v>2811</v>
      </c>
      <c r="CH70" s="185" t="s">
        <v>2700</v>
      </c>
      <c r="CI70" s="185" t="s">
        <v>2700</v>
      </c>
      <c r="CJ70" s="185" t="s">
        <v>2811</v>
      </c>
      <c r="CK70" s="185" t="s">
        <v>2700</v>
      </c>
      <c r="CL70" s="185" t="s">
        <v>2700</v>
      </c>
      <c r="CM70" s="185" t="s">
        <v>2811</v>
      </c>
      <c r="CN70" s="185" t="s">
        <v>2700</v>
      </c>
      <c r="CO70" s="185" t="s">
        <v>2700</v>
      </c>
      <c r="CP70" s="185" t="s">
        <v>2811</v>
      </c>
      <c r="CQ70" s="185" t="s">
        <v>2700</v>
      </c>
      <c r="CR70" s="185" t="s">
        <v>2700</v>
      </c>
      <c r="CS70" s="185" t="s">
        <v>2811</v>
      </c>
      <c r="CT70" s="185" t="s">
        <v>2700</v>
      </c>
      <c r="CU70" s="185" t="s">
        <v>2700</v>
      </c>
      <c r="CV70" s="185" t="s">
        <v>2811</v>
      </c>
      <c r="CW70" s="185" t="s">
        <v>2700</v>
      </c>
      <c r="CX70" s="185" t="s">
        <v>2700</v>
      </c>
      <c r="CY70" s="185" t="s">
        <v>2811</v>
      </c>
      <c r="CZ70" s="185" t="s">
        <v>2700</v>
      </c>
      <c r="DA70" s="185" t="s">
        <v>2700</v>
      </c>
      <c r="DB70" s="185" t="s">
        <v>2811</v>
      </c>
      <c r="DC70" s="185" t="s">
        <v>2700</v>
      </c>
      <c r="DD70" s="185" t="s">
        <v>2700</v>
      </c>
      <c r="DE70" s="185" t="s">
        <v>2811</v>
      </c>
      <c r="DF70" s="185" t="s">
        <v>2700</v>
      </c>
      <c r="DG70" s="185" t="s">
        <v>2700</v>
      </c>
      <c r="DH70" s="185" t="s">
        <v>2811</v>
      </c>
      <c r="DI70" s="185" t="s">
        <v>2700</v>
      </c>
      <c r="DJ70" s="185" t="s">
        <v>2700</v>
      </c>
      <c r="DK70" s="185" t="s">
        <v>2811</v>
      </c>
      <c r="DL70" s="185" t="s">
        <v>2700</v>
      </c>
      <c r="DM70" s="185" t="s">
        <v>2700</v>
      </c>
      <c r="DN70" s="185" t="s">
        <v>2811</v>
      </c>
      <c r="DO70" s="185" t="s">
        <v>2700</v>
      </c>
      <c r="DP70" s="185" t="s">
        <v>2700</v>
      </c>
      <c r="DQ70" s="185" t="s">
        <v>2811</v>
      </c>
      <c r="DR70" s="185" t="s">
        <v>2700</v>
      </c>
      <c r="DS70" s="185" t="s">
        <v>2700</v>
      </c>
      <c r="DT70" s="185" t="s">
        <v>2811</v>
      </c>
      <c r="DU70" s="185" t="s">
        <v>2700</v>
      </c>
      <c r="DV70" s="185" t="s">
        <v>2700</v>
      </c>
      <c r="DW70" s="185" t="s">
        <v>2811</v>
      </c>
      <c r="DX70" s="185" t="s">
        <v>2700</v>
      </c>
      <c r="DY70" s="185" t="s">
        <v>2700</v>
      </c>
      <c r="DZ70" s="185" t="s">
        <v>2811</v>
      </c>
      <c r="EA70" s="185" t="s">
        <v>2700</v>
      </c>
      <c r="EB70" s="185" t="s">
        <v>2700</v>
      </c>
      <c r="EC70" s="185" t="s">
        <v>2811</v>
      </c>
      <c r="ED70" s="185" t="s">
        <v>2700</v>
      </c>
      <c r="EE70" s="185" t="s">
        <v>2700</v>
      </c>
      <c r="EF70" s="185" t="s">
        <v>2811</v>
      </c>
      <c r="EG70" s="185" t="s">
        <v>2700</v>
      </c>
      <c r="EH70" s="185" t="s">
        <v>2700</v>
      </c>
      <c r="EI70" s="185" t="s">
        <v>2811</v>
      </c>
      <c r="EJ70" s="185" t="s">
        <v>2700</v>
      </c>
      <c r="EK70" s="185" t="s">
        <v>2700</v>
      </c>
      <c r="EL70" s="185" t="s">
        <v>2811</v>
      </c>
      <c r="EM70" s="185" t="s">
        <v>2700</v>
      </c>
      <c r="EN70" s="185" t="s">
        <v>2700</v>
      </c>
      <c r="EO70" s="185" t="s">
        <v>2811</v>
      </c>
      <c r="EP70" s="185" t="s">
        <v>2700</v>
      </c>
      <c r="EQ70" s="185" t="s">
        <v>2700</v>
      </c>
      <c r="ER70" s="185" t="s">
        <v>2811</v>
      </c>
      <c r="ES70" s="185" t="s">
        <v>2700</v>
      </c>
      <c r="ET70" s="185" t="s">
        <v>2700</v>
      </c>
    </row>
    <row r="71" spans="1:150" x14ac:dyDescent="0.3">
      <c r="A71" s="1"/>
      <c r="B71" s="184" t="s">
        <v>3325</v>
      </c>
      <c r="C71" s="184" t="s">
        <v>530</v>
      </c>
      <c r="D71" s="184" t="s">
        <v>902</v>
      </c>
      <c r="E71" s="184" t="s">
        <v>3326</v>
      </c>
      <c r="F71" s="184" t="s">
        <v>3327</v>
      </c>
      <c r="G71" s="185" t="s">
        <v>2811</v>
      </c>
      <c r="H71" s="185" t="s">
        <v>2700</v>
      </c>
      <c r="I71" s="185" t="s">
        <v>2700</v>
      </c>
      <c r="J71" s="185" t="s">
        <v>2811</v>
      </c>
      <c r="K71" s="185" t="s">
        <v>2700</v>
      </c>
      <c r="L71" s="185" t="s">
        <v>2700</v>
      </c>
      <c r="M71" s="185" t="s">
        <v>2811</v>
      </c>
      <c r="N71" s="185" t="s">
        <v>2700</v>
      </c>
      <c r="O71" s="185" t="s">
        <v>2700</v>
      </c>
      <c r="P71" s="185" t="s">
        <v>2811</v>
      </c>
      <c r="Q71" s="185" t="s">
        <v>2700</v>
      </c>
      <c r="R71" s="185" t="s">
        <v>2700</v>
      </c>
      <c r="S71" s="185" t="s">
        <v>2811</v>
      </c>
      <c r="T71" s="185" t="s">
        <v>2700</v>
      </c>
      <c r="U71" s="185" t="s">
        <v>2700</v>
      </c>
      <c r="V71" s="185" t="s">
        <v>2811</v>
      </c>
      <c r="W71" s="185" t="s">
        <v>2700</v>
      </c>
      <c r="X71" s="185" t="s">
        <v>2700</v>
      </c>
      <c r="Y71" s="185" t="s">
        <v>2811</v>
      </c>
      <c r="Z71" s="185" t="s">
        <v>2700</v>
      </c>
      <c r="AA71" s="185" t="s">
        <v>2700</v>
      </c>
      <c r="AB71" s="185" t="s">
        <v>2811</v>
      </c>
      <c r="AC71" s="185" t="s">
        <v>2700</v>
      </c>
      <c r="AD71" s="185" t="s">
        <v>2700</v>
      </c>
      <c r="AE71" s="185" t="s">
        <v>2811</v>
      </c>
      <c r="AF71" s="185" t="s">
        <v>2700</v>
      </c>
      <c r="AG71" s="185" t="s">
        <v>2700</v>
      </c>
      <c r="AH71" s="185" t="s">
        <v>2811</v>
      </c>
      <c r="AI71" s="185" t="s">
        <v>2700</v>
      </c>
      <c r="AJ71" s="185" t="s">
        <v>2700</v>
      </c>
      <c r="AK71" s="185" t="s">
        <v>2811</v>
      </c>
      <c r="AL71" s="185" t="s">
        <v>2700</v>
      </c>
      <c r="AM71" s="185" t="s">
        <v>2700</v>
      </c>
      <c r="AN71" s="185" t="s">
        <v>2811</v>
      </c>
      <c r="AO71" s="185" t="s">
        <v>2700</v>
      </c>
      <c r="AP71" s="185" t="s">
        <v>2700</v>
      </c>
      <c r="AQ71" s="185" t="s">
        <v>2811</v>
      </c>
      <c r="AR71" s="185" t="s">
        <v>2700</v>
      </c>
      <c r="AS71" s="185" t="s">
        <v>2700</v>
      </c>
      <c r="AT71" s="185" t="s">
        <v>2811</v>
      </c>
      <c r="AU71" s="185" t="s">
        <v>2700</v>
      </c>
      <c r="AV71" s="185" t="s">
        <v>2700</v>
      </c>
      <c r="AW71" s="185" t="s">
        <v>2811</v>
      </c>
      <c r="AX71" s="185" t="s">
        <v>2700</v>
      </c>
      <c r="AY71" s="185" t="s">
        <v>2700</v>
      </c>
      <c r="AZ71" s="185" t="s">
        <v>2811</v>
      </c>
      <c r="BA71" s="185" t="s">
        <v>2700</v>
      </c>
      <c r="BB71" s="185" t="s">
        <v>2700</v>
      </c>
      <c r="BC71" s="185" t="s">
        <v>2811</v>
      </c>
      <c r="BD71" s="185" t="s">
        <v>2700</v>
      </c>
      <c r="BE71" s="185" t="s">
        <v>2700</v>
      </c>
      <c r="BF71" s="185" t="s">
        <v>2811</v>
      </c>
      <c r="BG71" s="185" t="s">
        <v>2700</v>
      </c>
      <c r="BH71" s="185" t="s">
        <v>2700</v>
      </c>
      <c r="BI71" s="185" t="s">
        <v>2811</v>
      </c>
      <c r="BJ71" s="185" t="s">
        <v>2700</v>
      </c>
      <c r="BK71" s="185" t="s">
        <v>2700</v>
      </c>
      <c r="BL71" s="185" t="s">
        <v>2811</v>
      </c>
      <c r="BM71" s="185" t="s">
        <v>2700</v>
      </c>
      <c r="BN71" s="185" t="s">
        <v>2700</v>
      </c>
      <c r="BO71" s="185" t="s">
        <v>2811</v>
      </c>
      <c r="BP71" s="185" t="s">
        <v>2700</v>
      </c>
      <c r="BQ71" s="185" t="s">
        <v>2700</v>
      </c>
      <c r="BR71" s="185" t="s">
        <v>2811</v>
      </c>
      <c r="BS71" s="185" t="s">
        <v>2700</v>
      </c>
      <c r="BT71" s="185" t="s">
        <v>2700</v>
      </c>
      <c r="BU71" s="185" t="s">
        <v>2811</v>
      </c>
      <c r="BV71" s="185" t="s">
        <v>2700</v>
      </c>
      <c r="BW71" s="185" t="s">
        <v>2700</v>
      </c>
      <c r="BX71" s="185" t="s">
        <v>2811</v>
      </c>
      <c r="BY71" s="185" t="s">
        <v>2700</v>
      </c>
      <c r="BZ71" s="185" t="s">
        <v>2700</v>
      </c>
      <c r="CA71" s="185" t="s">
        <v>2811</v>
      </c>
      <c r="CB71" s="185" t="s">
        <v>2700</v>
      </c>
      <c r="CC71" s="185" t="s">
        <v>2700</v>
      </c>
      <c r="CD71" s="185" t="s">
        <v>2811</v>
      </c>
      <c r="CE71" s="185" t="s">
        <v>2700</v>
      </c>
      <c r="CF71" s="185" t="s">
        <v>2700</v>
      </c>
      <c r="CG71" s="185" t="s">
        <v>2811</v>
      </c>
      <c r="CH71" s="185" t="s">
        <v>2700</v>
      </c>
      <c r="CI71" s="185" t="s">
        <v>2700</v>
      </c>
      <c r="CJ71" s="185" t="s">
        <v>2811</v>
      </c>
      <c r="CK71" s="185" t="s">
        <v>2700</v>
      </c>
      <c r="CL71" s="185" t="s">
        <v>2700</v>
      </c>
      <c r="CM71" s="185" t="s">
        <v>2811</v>
      </c>
      <c r="CN71" s="185" t="s">
        <v>2700</v>
      </c>
      <c r="CO71" s="185" t="s">
        <v>2700</v>
      </c>
      <c r="CP71" s="185" t="s">
        <v>2811</v>
      </c>
      <c r="CQ71" s="185" t="s">
        <v>2700</v>
      </c>
      <c r="CR71" s="185" t="s">
        <v>2700</v>
      </c>
      <c r="CS71" s="185" t="s">
        <v>2811</v>
      </c>
      <c r="CT71" s="185" t="s">
        <v>2700</v>
      </c>
      <c r="CU71" s="185" t="s">
        <v>2700</v>
      </c>
      <c r="CV71" s="185" t="s">
        <v>2811</v>
      </c>
      <c r="CW71" s="185" t="s">
        <v>2700</v>
      </c>
      <c r="CX71" s="185" t="s">
        <v>2700</v>
      </c>
      <c r="CY71" s="185" t="s">
        <v>2811</v>
      </c>
      <c r="CZ71" s="185" t="s">
        <v>2884</v>
      </c>
      <c r="DA71" s="185" t="s">
        <v>2700</v>
      </c>
      <c r="DB71" s="185" t="s">
        <v>2811</v>
      </c>
      <c r="DC71" s="185" t="s">
        <v>2700</v>
      </c>
      <c r="DD71" s="185" t="s">
        <v>2700</v>
      </c>
      <c r="DE71" s="185" t="s">
        <v>2811</v>
      </c>
      <c r="DF71" s="185" t="s">
        <v>2700</v>
      </c>
      <c r="DG71" s="185" t="s">
        <v>2700</v>
      </c>
      <c r="DH71" s="185" t="s">
        <v>2811</v>
      </c>
      <c r="DI71" s="185" t="s">
        <v>2700</v>
      </c>
      <c r="DJ71" s="185" t="s">
        <v>2700</v>
      </c>
      <c r="DK71" s="185" t="s">
        <v>2811</v>
      </c>
      <c r="DL71" s="185" t="s">
        <v>2700</v>
      </c>
      <c r="DM71" s="185" t="s">
        <v>3319</v>
      </c>
      <c r="DN71" s="185" t="s">
        <v>2811</v>
      </c>
      <c r="DO71" s="185" t="s">
        <v>2700</v>
      </c>
      <c r="DP71" s="185" t="s">
        <v>3320</v>
      </c>
      <c r="DQ71" s="185" t="s">
        <v>2811</v>
      </c>
      <c r="DR71" s="185" t="s">
        <v>2700</v>
      </c>
      <c r="DS71" s="185" t="s">
        <v>3321</v>
      </c>
      <c r="DT71" s="185" t="s">
        <v>2811</v>
      </c>
      <c r="DU71" s="185" t="s">
        <v>2700</v>
      </c>
      <c r="DV71" s="185" t="s">
        <v>2700</v>
      </c>
      <c r="DW71" s="185" t="s">
        <v>2811</v>
      </c>
      <c r="DX71" s="185" t="s">
        <v>2700</v>
      </c>
      <c r="DY71" s="185" t="s">
        <v>2700</v>
      </c>
      <c r="DZ71" s="185" t="s">
        <v>2811</v>
      </c>
      <c r="EA71" s="185" t="s">
        <v>2700</v>
      </c>
      <c r="EB71" s="185" t="s">
        <v>2700</v>
      </c>
      <c r="EC71" s="185" t="s">
        <v>2811</v>
      </c>
      <c r="ED71" s="185" t="s">
        <v>2700</v>
      </c>
      <c r="EE71" s="185" t="s">
        <v>2700</v>
      </c>
      <c r="EF71" s="185" t="s">
        <v>2811</v>
      </c>
      <c r="EG71" s="185" t="s">
        <v>2700</v>
      </c>
      <c r="EH71" s="185" t="s">
        <v>2700</v>
      </c>
      <c r="EI71" s="185" t="s">
        <v>2811</v>
      </c>
      <c r="EJ71" s="185" t="s">
        <v>2700</v>
      </c>
      <c r="EK71" s="185" t="s">
        <v>2700</v>
      </c>
      <c r="EL71" s="185" t="s">
        <v>2811</v>
      </c>
      <c r="EM71" s="185" t="s">
        <v>2700</v>
      </c>
      <c r="EN71" s="185" t="s">
        <v>2700</v>
      </c>
      <c r="EO71" s="185" t="s">
        <v>2811</v>
      </c>
      <c r="EP71" s="185" t="s">
        <v>2700</v>
      </c>
      <c r="EQ71" s="185" t="s">
        <v>2700</v>
      </c>
      <c r="ER71" s="185" t="s">
        <v>2811</v>
      </c>
      <c r="ES71" s="185" t="s">
        <v>2700</v>
      </c>
      <c r="ET71" s="185" t="s">
        <v>2700</v>
      </c>
    </row>
    <row r="72" spans="1:150" x14ac:dyDescent="0.3">
      <c r="A72" s="1"/>
      <c r="B72" s="183" t="s">
        <v>3328</v>
      </c>
      <c r="C72" s="183" t="s">
        <v>117</v>
      </c>
      <c r="D72" s="183" t="s">
        <v>3329</v>
      </c>
      <c r="E72" s="183" t="s">
        <v>3330</v>
      </c>
      <c r="F72" s="183" t="s">
        <v>3331</v>
      </c>
      <c r="G72" s="183" t="s">
        <v>2811</v>
      </c>
      <c r="H72" s="183" t="s">
        <v>2700</v>
      </c>
      <c r="I72" s="183" t="s">
        <v>2700</v>
      </c>
      <c r="J72" s="183" t="s">
        <v>2811</v>
      </c>
      <c r="K72" s="183" t="s">
        <v>2700</v>
      </c>
      <c r="L72" s="183" t="s">
        <v>2700</v>
      </c>
      <c r="M72" s="183" t="s">
        <v>2811</v>
      </c>
      <c r="N72" s="183" t="s">
        <v>2700</v>
      </c>
      <c r="O72" s="183" t="s">
        <v>2700</v>
      </c>
      <c r="P72" s="183" t="s">
        <v>2811</v>
      </c>
      <c r="Q72" s="183" t="s">
        <v>2700</v>
      </c>
      <c r="R72" s="183" t="s">
        <v>2700</v>
      </c>
      <c r="S72" s="183" t="s">
        <v>2811</v>
      </c>
      <c r="T72" s="183" t="s">
        <v>2700</v>
      </c>
      <c r="U72" s="183" t="s">
        <v>2700</v>
      </c>
      <c r="V72" s="183" t="s">
        <v>2811</v>
      </c>
      <c r="W72" s="183" t="s">
        <v>2700</v>
      </c>
      <c r="X72" s="183" t="s">
        <v>2700</v>
      </c>
      <c r="Y72" s="183" t="s">
        <v>2811</v>
      </c>
      <c r="Z72" s="183" t="s">
        <v>2700</v>
      </c>
      <c r="AA72" s="183" t="s">
        <v>2700</v>
      </c>
      <c r="AB72" s="183" t="s">
        <v>2811</v>
      </c>
      <c r="AC72" s="183" t="s">
        <v>2700</v>
      </c>
      <c r="AD72" s="183" t="s">
        <v>2700</v>
      </c>
      <c r="AE72" s="183" t="s">
        <v>2811</v>
      </c>
      <c r="AF72" s="183" t="s">
        <v>2700</v>
      </c>
      <c r="AG72" s="183" t="s">
        <v>2700</v>
      </c>
      <c r="AH72" s="183" t="s">
        <v>2811</v>
      </c>
      <c r="AI72" s="183" t="s">
        <v>2700</v>
      </c>
      <c r="AJ72" s="183" t="s">
        <v>2700</v>
      </c>
      <c r="AK72" s="183" t="s">
        <v>2811</v>
      </c>
      <c r="AL72" s="183" t="s">
        <v>2700</v>
      </c>
      <c r="AM72" s="183" t="s">
        <v>2700</v>
      </c>
      <c r="AN72" s="183" t="s">
        <v>2811</v>
      </c>
      <c r="AO72" s="183" t="s">
        <v>2700</v>
      </c>
      <c r="AP72" s="183" t="s">
        <v>2700</v>
      </c>
      <c r="AQ72" s="183" t="s">
        <v>2811</v>
      </c>
      <c r="AR72" s="183" t="s">
        <v>2700</v>
      </c>
      <c r="AS72" s="183" t="s">
        <v>2700</v>
      </c>
      <c r="AT72" s="183" t="s">
        <v>2811</v>
      </c>
      <c r="AU72" s="183" t="s">
        <v>2700</v>
      </c>
      <c r="AV72" s="183" t="s">
        <v>2700</v>
      </c>
      <c r="AW72" s="183" t="s">
        <v>2811</v>
      </c>
      <c r="AX72" s="183" t="s">
        <v>2700</v>
      </c>
      <c r="AY72" s="183" t="s">
        <v>2700</v>
      </c>
      <c r="AZ72" s="183" t="s">
        <v>2811</v>
      </c>
      <c r="BA72" s="183" t="s">
        <v>2700</v>
      </c>
      <c r="BB72" s="183" t="s">
        <v>2700</v>
      </c>
      <c r="BC72" s="183" t="s">
        <v>2811</v>
      </c>
      <c r="BD72" s="183" t="s">
        <v>2700</v>
      </c>
      <c r="BE72" s="183" t="s">
        <v>2700</v>
      </c>
      <c r="BF72" s="183" t="s">
        <v>2811</v>
      </c>
      <c r="BG72" s="183" t="s">
        <v>2700</v>
      </c>
      <c r="BH72" s="183" t="s">
        <v>2700</v>
      </c>
      <c r="BI72" s="183" t="s">
        <v>2811</v>
      </c>
      <c r="BJ72" s="183" t="s">
        <v>2700</v>
      </c>
      <c r="BK72" s="183" t="s">
        <v>2700</v>
      </c>
      <c r="BL72" s="183" t="s">
        <v>2811</v>
      </c>
      <c r="BM72" s="183" t="s">
        <v>2700</v>
      </c>
      <c r="BN72" s="183" t="s">
        <v>2700</v>
      </c>
      <c r="BO72" s="183" t="s">
        <v>2811</v>
      </c>
      <c r="BP72" s="183" t="s">
        <v>2700</v>
      </c>
      <c r="BQ72" s="183" t="s">
        <v>2700</v>
      </c>
      <c r="BR72" s="183" t="s">
        <v>2811</v>
      </c>
      <c r="BS72" s="183" t="s">
        <v>2700</v>
      </c>
      <c r="BT72" s="183" t="s">
        <v>2700</v>
      </c>
      <c r="BU72" s="183" t="s">
        <v>2811</v>
      </c>
      <c r="BV72" s="183" t="s">
        <v>2700</v>
      </c>
      <c r="BW72" s="183" t="s">
        <v>2700</v>
      </c>
      <c r="BX72" s="183" t="s">
        <v>2811</v>
      </c>
      <c r="BY72" s="183" t="s">
        <v>2700</v>
      </c>
      <c r="BZ72" s="183" t="s">
        <v>2700</v>
      </c>
      <c r="CA72" s="183" t="s">
        <v>2811</v>
      </c>
      <c r="CB72" s="183" t="s">
        <v>2700</v>
      </c>
      <c r="CC72" s="183" t="s">
        <v>2700</v>
      </c>
      <c r="CD72" s="183" t="s">
        <v>2811</v>
      </c>
      <c r="CE72" s="183" t="s">
        <v>2700</v>
      </c>
      <c r="CF72" s="183" t="s">
        <v>2700</v>
      </c>
      <c r="CG72" s="183" t="s">
        <v>2811</v>
      </c>
      <c r="CH72" s="183" t="s">
        <v>2700</v>
      </c>
      <c r="CI72" s="183" t="s">
        <v>2700</v>
      </c>
      <c r="CJ72" s="183" t="s">
        <v>2811</v>
      </c>
      <c r="CK72" s="183" t="s">
        <v>2700</v>
      </c>
      <c r="CL72" s="183" t="s">
        <v>2700</v>
      </c>
      <c r="CM72" s="183" t="s">
        <v>2811</v>
      </c>
      <c r="CN72" s="183" t="s">
        <v>2700</v>
      </c>
      <c r="CO72" s="183" t="s">
        <v>2700</v>
      </c>
      <c r="CP72" s="183" t="s">
        <v>2811</v>
      </c>
      <c r="CQ72" s="183" t="s">
        <v>2700</v>
      </c>
      <c r="CR72" s="183" t="s">
        <v>2700</v>
      </c>
      <c r="CS72" s="183" t="s">
        <v>2811</v>
      </c>
      <c r="CT72" s="183" t="s">
        <v>2700</v>
      </c>
      <c r="CU72" s="183" t="s">
        <v>2700</v>
      </c>
      <c r="CV72" s="183" t="s">
        <v>2811</v>
      </c>
      <c r="CW72" s="183" t="s">
        <v>2700</v>
      </c>
      <c r="CX72" s="183" t="s">
        <v>2700</v>
      </c>
      <c r="CY72" s="183" t="s">
        <v>2811</v>
      </c>
      <c r="CZ72" s="183" t="s">
        <v>2700</v>
      </c>
      <c r="DA72" s="183" t="s">
        <v>2700</v>
      </c>
      <c r="DB72" s="183" t="s">
        <v>2811</v>
      </c>
      <c r="DC72" s="183" t="s">
        <v>2700</v>
      </c>
      <c r="DD72" s="183" t="s">
        <v>2700</v>
      </c>
      <c r="DE72" s="183" t="s">
        <v>2811</v>
      </c>
      <c r="DF72" s="183" t="s">
        <v>2700</v>
      </c>
      <c r="DG72" s="183" t="s">
        <v>2700</v>
      </c>
      <c r="DH72" s="183" t="s">
        <v>2811</v>
      </c>
      <c r="DI72" s="183" t="s">
        <v>2700</v>
      </c>
      <c r="DJ72" s="183" t="s">
        <v>2700</v>
      </c>
      <c r="DK72" s="183" t="s">
        <v>2811</v>
      </c>
      <c r="DL72" s="183" t="s">
        <v>2700</v>
      </c>
      <c r="DM72" s="183" t="s">
        <v>2700</v>
      </c>
      <c r="DN72" s="183" t="s">
        <v>2811</v>
      </c>
      <c r="DO72" s="183" t="s">
        <v>2700</v>
      </c>
      <c r="DP72" s="183" t="s">
        <v>2700</v>
      </c>
      <c r="DQ72" s="183" t="s">
        <v>2811</v>
      </c>
      <c r="DR72" s="183" t="s">
        <v>2700</v>
      </c>
      <c r="DS72" s="183" t="s">
        <v>2700</v>
      </c>
      <c r="DT72" s="183" t="s">
        <v>2811</v>
      </c>
      <c r="DU72" s="183" t="s">
        <v>2700</v>
      </c>
      <c r="DV72" s="183" t="s">
        <v>2700</v>
      </c>
      <c r="DW72" s="183" t="s">
        <v>2811</v>
      </c>
      <c r="DX72" s="183" t="s">
        <v>2700</v>
      </c>
      <c r="DY72" s="183" t="s">
        <v>2700</v>
      </c>
      <c r="DZ72" s="183" t="s">
        <v>2811</v>
      </c>
      <c r="EA72" s="183" t="s">
        <v>2700</v>
      </c>
      <c r="EB72" s="183" t="s">
        <v>2700</v>
      </c>
      <c r="EC72" s="183" t="s">
        <v>2811</v>
      </c>
      <c r="ED72" s="183" t="s">
        <v>2700</v>
      </c>
      <c r="EE72" s="183" t="s">
        <v>2700</v>
      </c>
      <c r="EF72" s="183" t="s">
        <v>2811</v>
      </c>
      <c r="EG72" s="183" t="s">
        <v>2700</v>
      </c>
      <c r="EH72" s="183" t="s">
        <v>2700</v>
      </c>
      <c r="EI72" s="183" t="s">
        <v>2811</v>
      </c>
      <c r="EJ72" s="183" t="s">
        <v>2700</v>
      </c>
      <c r="EK72" s="183" t="s">
        <v>2700</v>
      </c>
      <c r="EL72" s="183" t="s">
        <v>2811</v>
      </c>
      <c r="EM72" s="183" t="s">
        <v>2700</v>
      </c>
      <c r="EN72" s="183" t="s">
        <v>2700</v>
      </c>
      <c r="EO72" s="183" t="s">
        <v>2811</v>
      </c>
      <c r="EP72" s="183" t="s">
        <v>2700</v>
      </c>
      <c r="EQ72" s="183" t="s">
        <v>2700</v>
      </c>
      <c r="ER72" s="183" t="s">
        <v>2811</v>
      </c>
      <c r="ES72" s="183" t="s">
        <v>2700</v>
      </c>
      <c r="ET72" s="183" t="s">
        <v>2700</v>
      </c>
    </row>
    <row r="73" spans="1:150" x14ac:dyDescent="0.3">
      <c r="A73" s="1"/>
      <c r="B73" s="184" t="s">
        <v>3332</v>
      </c>
      <c r="C73" s="184" t="s">
        <v>117</v>
      </c>
      <c r="D73" s="184" t="s">
        <v>3329</v>
      </c>
      <c r="E73" s="184" t="s">
        <v>3333</v>
      </c>
      <c r="F73" s="184" t="s">
        <v>3334</v>
      </c>
      <c r="G73" s="185" t="s">
        <v>2811</v>
      </c>
      <c r="H73" s="185" t="s">
        <v>2700</v>
      </c>
      <c r="I73" s="185" t="s">
        <v>2700</v>
      </c>
      <c r="J73" s="185" t="s">
        <v>2811</v>
      </c>
      <c r="K73" s="185" t="s">
        <v>2700</v>
      </c>
      <c r="L73" s="185" t="s">
        <v>2700</v>
      </c>
      <c r="M73" s="185" t="s">
        <v>2811</v>
      </c>
      <c r="N73" s="185" t="s">
        <v>2700</v>
      </c>
      <c r="O73" s="185" t="s">
        <v>2700</v>
      </c>
      <c r="P73" s="185" t="s">
        <v>2811</v>
      </c>
      <c r="Q73" s="185" t="s">
        <v>2700</v>
      </c>
      <c r="R73" s="185" t="s">
        <v>2700</v>
      </c>
      <c r="S73" s="185" t="s">
        <v>2811</v>
      </c>
      <c r="T73" s="185" t="s">
        <v>2700</v>
      </c>
      <c r="U73" s="185" t="s">
        <v>2700</v>
      </c>
      <c r="V73" s="185" t="s">
        <v>2811</v>
      </c>
      <c r="W73" s="185" t="s">
        <v>2700</v>
      </c>
      <c r="X73" s="185" t="s">
        <v>2700</v>
      </c>
      <c r="Y73" s="185" t="s">
        <v>2811</v>
      </c>
      <c r="Z73" s="185" t="s">
        <v>2700</v>
      </c>
      <c r="AA73" s="185" t="s">
        <v>2700</v>
      </c>
      <c r="AB73" s="185" t="s">
        <v>2811</v>
      </c>
      <c r="AC73" s="185" t="s">
        <v>2700</v>
      </c>
      <c r="AD73" s="185" t="s">
        <v>2700</v>
      </c>
      <c r="AE73" s="185" t="s">
        <v>2811</v>
      </c>
      <c r="AF73" s="185" t="s">
        <v>2700</v>
      </c>
      <c r="AG73" s="185" t="s">
        <v>2700</v>
      </c>
      <c r="AH73" s="185" t="s">
        <v>2811</v>
      </c>
      <c r="AI73" s="185" t="s">
        <v>2700</v>
      </c>
      <c r="AJ73" s="185" t="s">
        <v>2700</v>
      </c>
      <c r="AK73" s="185" t="s">
        <v>2811</v>
      </c>
      <c r="AL73" s="185" t="s">
        <v>2700</v>
      </c>
      <c r="AM73" s="185" t="s">
        <v>2700</v>
      </c>
      <c r="AN73" s="185" t="s">
        <v>2811</v>
      </c>
      <c r="AO73" s="185" t="s">
        <v>2700</v>
      </c>
      <c r="AP73" s="185" t="s">
        <v>2700</v>
      </c>
      <c r="AQ73" s="185" t="s">
        <v>2811</v>
      </c>
      <c r="AR73" s="185" t="s">
        <v>2700</v>
      </c>
      <c r="AS73" s="185" t="s">
        <v>2700</v>
      </c>
      <c r="AT73" s="185" t="s">
        <v>2811</v>
      </c>
      <c r="AU73" s="185" t="s">
        <v>2700</v>
      </c>
      <c r="AV73" s="185" t="s">
        <v>2700</v>
      </c>
      <c r="AW73" s="185" t="s">
        <v>2811</v>
      </c>
      <c r="AX73" s="185" t="s">
        <v>2700</v>
      </c>
      <c r="AY73" s="185" t="s">
        <v>2700</v>
      </c>
      <c r="AZ73" s="185" t="s">
        <v>2811</v>
      </c>
      <c r="BA73" s="185" t="s">
        <v>2700</v>
      </c>
      <c r="BB73" s="185" t="s">
        <v>2700</v>
      </c>
      <c r="BC73" s="185" t="s">
        <v>2811</v>
      </c>
      <c r="BD73" s="185" t="s">
        <v>2700</v>
      </c>
      <c r="BE73" s="185" t="s">
        <v>2700</v>
      </c>
      <c r="BF73" s="185" t="s">
        <v>2811</v>
      </c>
      <c r="BG73" s="185" t="s">
        <v>2700</v>
      </c>
      <c r="BH73" s="185" t="s">
        <v>2700</v>
      </c>
      <c r="BI73" s="185" t="s">
        <v>2811</v>
      </c>
      <c r="BJ73" s="185" t="s">
        <v>2700</v>
      </c>
      <c r="BK73" s="185" t="s">
        <v>2700</v>
      </c>
      <c r="BL73" s="185" t="s">
        <v>2811</v>
      </c>
      <c r="BM73" s="185" t="s">
        <v>2700</v>
      </c>
      <c r="BN73" s="185" t="s">
        <v>2700</v>
      </c>
      <c r="BO73" s="185" t="s">
        <v>2811</v>
      </c>
      <c r="BP73" s="185" t="s">
        <v>2700</v>
      </c>
      <c r="BQ73" s="185" t="s">
        <v>2700</v>
      </c>
      <c r="BR73" s="185" t="s">
        <v>2811</v>
      </c>
      <c r="BS73" s="185" t="s">
        <v>2700</v>
      </c>
      <c r="BT73" s="185" t="s">
        <v>2700</v>
      </c>
      <c r="BU73" s="185" t="s">
        <v>2811</v>
      </c>
      <c r="BV73" s="185" t="s">
        <v>2700</v>
      </c>
      <c r="BW73" s="185" t="s">
        <v>2700</v>
      </c>
      <c r="BX73" s="185" t="s">
        <v>2811</v>
      </c>
      <c r="BY73" s="185" t="s">
        <v>2700</v>
      </c>
      <c r="BZ73" s="185" t="s">
        <v>2700</v>
      </c>
      <c r="CA73" s="185" t="s">
        <v>2811</v>
      </c>
      <c r="CB73" s="185" t="s">
        <v>2700</v>
      </c>
      <c r="CC73" s="185" t="s">
        <v>2700</v>
      </c>
      <c r="CD73" s="185" t="s">
        <v>2811</v>
      </c>
      <c r="CE73" s="185" t="s">
        <v>2700</v>
      </c>
      <c r="CF73" s="185" t="s">
        <v>2700</v>
      </c>
      <c r="CG73" s="185" t="s">
        <v>2811</v>
      </c>
      <c r="CH73" s="185" t="s">
        <v>2700</v>
      </c>
      <c r="CI73" s="185" t="s">
        <v>2700</v>
      </c>
      <c r="CJ73" s="185" t="s">
        <v>2811</v>
      </c>
      <c r="CK73" s="185" t="s">
        <v>2700</v>
      </c>
      <c r="CL73" s="185" t="s">
        <v>2700</v>
      </c>
      <c r="CM73" s="185" t="s">
        <v>2811</v>
      </c>
      <c r="CN73" s="185" t="s">
        <v>2700</v>
      </c>
      <c r="CO73" s="185" t="s">
        <v>2700</v>
      </c>
      <c r="CP73" s="185" t="s">
        <v>2811</v>
      </c>
      <c r="CQ73" s="185" t="s">
        <v>2700</v>
      </c>
      <c r="CR73" s="185" t="s">
        <v>2700</v>
      </c>
      <c r="CS73" s="185" t="s">
        <v>2811</v>
      </c>
      <c r="CT73" s="185" t="s">
        <v>2700</v>
      </c>
      <c r="CU73" s="185" t="s">
        <v>2700</v>
      </c>
      <c r="CV73" s="185" t="s">
        <v>2811</v>
      </c>
      <c r="CW73" s="185" t="s">
        <v>2700</v>
      </c>
      <c r="CX73" s="185" t="s">
        <v>2700</v>
      </c>
      <c r="CY73" s="185" t="s">
        <v>2811</v>
      </c>
      <c r="CZ73" s="185" t="s">
        <v>2700</v>
      </c>
      <c r="DA73" s="185" t="s">
        <v>2700</v>
      </c>
      <c r="DB73" s="185" t="s">
        <v>2811</v>
      </c>
      <c r="DC73" s="185" t="s">
        <v>2700</v>
      </c>
      <c r="DD73" s="185" t="s">
        <v>2700</v>
      </c>
      <c r="DE73" s="185" t="s">
        <v>2811</v>
      </c>
      <c r="DF73" s="185" t="s">
        <v>2700</v>
      </c>
      <c r="DG73" s="185" t="s">
        <v>2700</v>
      </c>
      <c r="DH73" s="185" t="s">
        <v>2811</v>
      </c>
      <c r="DI73" s="185" t="s">
        <v>2700</v>
      </c>
      <c r="DJ73" s="185" t="s">
        <v>2700</v>
      </c>
      <c r="DK73" s="185" t="s">
        <v>2811</v>
      </c>
      <c r="DL73" s="185" t="s">
        <v>2700</v>
      </c>
      <c r="DM73" s="185" t="s">
        <v>2700</v>
      </c>
      <c r="DN73" s="185" t="s">
        <v>2811</v>
      </c>
      <c r="DO73" s="185" t="s">
        <v>2700</v>
      </c>
      <c r="DP73" s="185" t="s">
        <v>2700</v>
      </c>
      <c r="DQ73" s="185" t="s">
        <v>2811</v>
      </c>
      <c r="DR73" s="185" t="s">
        <v>2700</v>
      </c>
      <c r="DS73" s="185" t="s">
        <v>2700</v>
      </c>
      <c r="DT73" s="185" t="s">
        <v>2811</v>
      </c>
      <c r="DU73" s="185" t="s">
        <v>2700</v>
      </c>
      <c r="DV73" s="185" t="s">
        <v>2700</v>
      </c>
      <c r="DW73" s="185" t="s">
        <v>2811</v>
      </c>
      <c r="DX73" s="185" t="s">
        <v>2700</v>
      </c>
      <c r="DY73" s="185" t="s">
        <v>2700</v>
      </c>
      <c r="DZ73" s="185" t="s">
        <v>2811</v>
      </c>
      <c r="EA73" s="185" t="s">
        <v>2700</v>
      </c>
      <c r="EB73" s="185" t="s">
        <v>2700</v>
      </c>
      <c r="EC73" s="185" t="s">
        <v>2811</v>
      </c>
      <c r="ED73" s="185" t="s">
        <v>2700</v>
      </c>
      <c r="EE73" s="185" t="s">
        <v>2700</v>
      </c>
      <c r="EF73" s="185" t="s">
        <v>2811</v>
      </c>
      <c r="EG73" s="185" t="s">
        <v>2700</v>
      </c>
      <c r="EH73" s="185" t="s">
        <v>2700</v>
      </c>
      <c r="EI73" s="185" t="s">
        <v>2811</v>
      </c>
      <c r="EJ73" s="185" t="s">
        <v>2700</v>
      </c>
      <c r="EK73" s="185" t="s">
        <v>2700</v>
      </c>
      <c r="EL73" s="185" t="s">
        <v>2811</v>
      </c>
      <c r="EM73" s="185" t="s">
        <v>2700</v>
      </c>
      <c r="EN73" s="185" t="s">
        <v>2700</v>
      </c>
      <c r="EO73" s="185" t="s">
        <v>2811</v>
      </c>
      <c r="EP73" s="185" t="s">
        <v>2700</v>
      </c>
      <c r="EQ73" s="185" t="s">
        <v>2700</v>
      </c>
      <c r="ER73" s="185" t="s">
        <v>2811</v>
      </c>
      <c r="ES73" s="185" t="s">
        <v>2700</v>
      </c>
      <c r="ET73" s="185" t="s">
        <v>2700</v>
      </c>
    </row>
    <row r="74" spans="1:150" x14ac:dyDescent="0.3">
      <c r="A74" s="1"/>
      <c r="B74" s="183" t="s">
        <v>3335</v>
      </c>
      <c r="C74" s="183" t="s">
        <v>529</v>
      </c>
      <c r="D74" s="183" t="s">
        <v>920</v>
      </c>
      <c r="E74" s="183" t="s">
        <v>3336</v>
      </c>
      <c r="F74" s="183" t="s">
        <v>3337</v>
      </c>
      <c r="G74" s="183" t="s">
        <v>2811</v>
      </c>
      <c r="H74" s="183" t="s">
        <v>2700</v>
      </c>
      <c r="I74" s="183" t="s">
        <v>2700</v>
      </c>
      <c r="J74" s="183" t="s">
        <v>2811</v>
      </c>
      <c r="K74" s="183" t="s">
        <v>2700</v>
      </c>
      <c r="L74" s="183" t="s">
        <v>2700</v>
      </c>
      <c r="M74" s="183" t="s">
        <v>2811</v>
      </c>
      <c r="N74" s="183" t="s">
        <v>2700</v>
      </c>
      <c r="O74" s="183" t="s">
        <v>2700</v>
      </c>
      <c r="P74" s="183" t="s">
        <v>2811</v>
      </c>
      <c r="Q74" s="183" t="s">
        <v>2700</v>
      </c>
      <c r="R74" s="183" t="s">
        <v>2700</v>
      </c>
      <c r="S74" s="183" t="s">
        <v>2811</v>
      </c>
      <c r="T74" s="183" t="s">
        <v>2700</v>
      </c>
      <c r="U74" s="183" t="s">
        <v>2700</v>
      </c>
      <c r="V74" s="183" t="s">
        <v>2811</v>
      </c>
      <c r="W74" s="183" t="s">
        <v>2700</v>
      </c>
      <c r="X74" s="183" t="s">
        <v>2700</v>
      </c>
      <c r="Y74" s="183" t="s">
        <v>2811</v>
      </c>
      <c r="Z74" s="183" t="s">
        <v>2700</v>
      </c>
      <c r="AA74" s="183" t="s">
        <v>2700</v>
      </c>
      <c r="AB74" s="183" t="s">
        <v>2811</v>
      </c>
      <c r="AC74" s="183" t="s">
        <v>2700</v>
      </c>
      <c r="AD74" s="183" t="s">
        <v>2700</v>
      </c>
      <c r="AE74" s="183" t="s">
        <v>2811</v>
      </c>
      <c r="AF74" s="183" t="s">
        <v>2700</v>
      </c>
      <c r="AG74" s="183" t="s">
        <v>2700</v>
      </c>
      <c r="AH74" s="183" t="s">
        <v>2811</v>
      </c>
      <c r="AI74" s="183" t="s">
        <v>2700</v>
      </c>
      <c r="AJ74" s="183" t="s">
        <v>2700</v>
      </c>
      <c r="AK74" s="183" t="s">
        <v>2811</v>
      </c>
      <c r="AL74" s="183" t="s">
        <v>2700</v>
      </c>
      <c r="AM74" s="183" t="s">
        <v>2700</v>
      </c>
      <c r="AN74" s="183" t="s">
        <v>2811</v>
      </c>
      <c r="AO74" s="183" t="s">
        <v>2700</v>
      </c>
      <c r="AP74" s="183" t="s">
        <v>2700</v>
      </c>
      <c r="AQ74" s="183" t="s">
        <v>2811</v>
      </c>
      <c r="AR74" s="183" t="s">
        <v>2700</v>
      </c>
      <c r="AS74" s="183" t="s">
        <v>2700</v>
      </c>
      <c r="AT74" s="183" t="s">
        <v>2811</v>
      </c>
      <c r="AU74" s="183" t="s">
        <v>2700</v>
      </c>
      <c r="AV74" s="183" t="s">
        <v>2700</v>
      </c>
      <c r="AW74" s="183" t="s">
        <v>2811</v>
      </c>
      <c r="AX74" s="183" t="s">
        <v>2700</v>
      </c>
      <c r="AY74" s="183" t="s">
        <v>2700</v>
      </c>
      <c r="AZ74" s="183" t="s">
        <v>2811</v>
      </c>
      <c r="BA74" s="183" t="s">
        <v>2700</v>
      </c>
      <c r="BB74" s="183" t="s">
        <v>2700</v>
      </c>
      <c r="BC74" s="183" t="s">
        <v>2811</v>
      </c>
      <c r="BD74" s="183" t="s">
        <v>2700</v>
      </c>
      <c r="BE74" s="183" t="s">
        <v>2700</v>
      </c>
      <c r="BF74" s="183" t="s">
        <v>2811</v>
      </c>
      <c r="BG74" s="183" t="s">
        <v>2700</v>
      </c>
      <c r="BH74" s="183" t="s">
        <v>2700</v>
      </c>
      <c r="BI74" s="183" t="s">
        <v>2811</v>
      </c>
      <c r="BJ74" s="183" t="s">
        <v>2700</v>
      </c>
      <c r="BK74" s="183" t="s">
        <v>2700</v>
      </c>
      <c r="BL74" s="183" t="s">
        <v>2811</v>
      </c>
      <c r="BM74" s="183" t="s">
        <v>2700</v>
      </c>
      <c r="BN74" s="183" t="s">
        <v>2700</v>
      </c>
      <c r="BO74" s="183" t="s">
        <v>2811</v>
      </c>
      <c r="BP74" s="183" t="s">
        <v>2700</v>
      </c>
      <c r="BQ74" s="183" t="s">
        <v>2700</v>
      </c>
      <c r="BR74" s="183" t="s">
        <v>2811</v>
      </c>
      <c r="BS74" s="183" t="s">
        <v>2700</v>
      </c>
      <c r="BT74" s="183" t="s">
        <v>2700</v>
      </c>
      <c r="BU74" s="183" t="s">
        <v>2811</v>
      </c>
      <c r="BV74" s="183" t="s">
        <v>2700</v>
      </c>
      <c r="BW74" s="183" t="s">
        <v>2700</v>
      </c>
      <c r="BX74" s="183" t="s">
        <v>2811</v>
      </c>
      <c r="BY74" s="183" t="s">
        <v>2700</v>
      </c>
      <c r="BZ74" s="183" t="s">
        <v>2700</v>
      </c>
      <c r="CA74" s="183" t="s">
        <v>2811</v>
      </c>
      <c r="CB74" s="183" t="s">
        <v>2700</v>
      </c>
      <c r="CC74" s="183" t="s">
        <v>2700</v>
      </c>
      <c r="CD74" s="183" t="s">
        <v>2811</v>
      </c>
      <c r="CE74" s="183" t="s">
        <v>2700</v>
      </c>
      <c r="CF74" s="183" t="s">
        <v>2700</v>
      </c>
      <c r="CG74" s="183" t="s">
        <v>2811</v>
      </c>
      <c r="CH74" s="183" t="s">
        <v>2700</v>
      </c>
      <c r="CI74" s="183" t="s">
        <v>2700</v>
      </c>
      <c r="CJ74" s="183" t="s">
        <v>2811</v>
      </c>
      <c r="CK74" s="183" t="s">
        <v>2700</v>
      </c>
      <c r="CL74" s="183" t="s">
        <v>2700</v>
      </c>
      <c r="CM74" s="183" t="s">
        <v>2811</v>
      </c>
      <c r="CN74" s="183" t="s">
        <v>2700</v>
      </c>
      <c r="CO74" s="183" t="s">
        <v>2700</v>
      </c>
      <c r="CP74" s="183" t="s">
        <v>2811</v>
      </c>
      <c r="CQ74" s="183" t="s">
        <v>2700</v>
      </c>
      <c r="CR74" s="183" t="s">
        <v>2700</v>
      </c>
      <c r="CS74" s="183" t="s">
        <v>2811</v>
      </c>
      <c r="CT74" s="183" t="s">
        <v>2700</v>
      </c>
      <c r="CU74" s="183" t="s">
        <v>2700</v>
      </c>
      <c r="CV74" s="183" t="s">
        <v>2811</v>
      </c>
      <c r="CW74" s="183" t="s">
        <v>2700</v>
      </c>
      <c r="CX74" s="183" t="s">
        <v>2700</v>
      </c>
      <c r="CY74" s="183" t="s">
        <v>2811</v>
      </c>
      <c r="CZ74" s="183" t="s">
        <v>2700</v>
      </c>
      <c r="DA74" s="183" t="s">
        <v>2700</v>
      </c>
      <c r="DB74" s="183" t="s">
        <v>2811</v>
      </c>
      <c r="DC74" s="183" t="s">
        <v>2700</v>
      </c>
      <c r="DD74" s="183" t="s">
        <v>2700</v>
      </c>
      <c r="DE74" s="183" t="s">
        <v>2811</v>
      </c>
      <c r="DF74" s="183" t="s">
        <v>2700</v>
      </c>
      <c r="DG74" s="183" t="s">
        <v>2700</v>
      </c>
      <c r="DH74" s="183" t="s">
        <v>2811</v>
      </c>
      <c r="DI74" s="183" t="s">
        <v>2700</v>
      </c>
      <c r="DJ74" s="183" t="s">
        <v>2700</v>
      </c>
      <c r="DK74" s="183" t="s">
        <v>2811</v>
      </c>
      <c r="DL74" s="183" t="s">
        <v>2700</v>
      </c>
      <c r="DM74" s="183" t="s">
        <v>2700</v>
      </c>
      <c r="DN74" s="183" t="s">
        <v>2811</v>
      </c>
      <c r="DO74" s="183" t="s">
        <v>2700</v>
      </c>
      <c r="DP74" s="183" t="s">
        <v>2700</v>
      </c>
      <c r="DQ74" s="183" t="s">
        <v>2811</v>
      </c>
      <c r="DR74" s="183" t="s">
        <v>2700</v>
      </c>
      <c r="DS74" s="183" t="s">
        <v>2700</v>
      </c>
      <c r="DT74" s="183" t="s">
        <v>2811</v>
      </c>
      <c r="DU74" s="183" t="s">
        <v>2700</v>
      </c>
      <c r="DV74" s="183" t="s">
        <v>2700</v>
      </c>
      <c r="DW74" s="183" t="s">
        <v>2811</v>
      </c>
      <c r="DX74" s="183" t="s">
        <v>2700</v>
      </c>
      <c r="DY74" s="183" t="s">
        <v>2700</v>
      </c>
      <c r="DZ74" s="183" t="s">
        <v>2811</v>
      </c>
      <c r="EA74" s="183" t="s">
        <v>2700</v>
      </c>
      <c r="EB74" s="183" t="s">
        <v>2700</v>
      </c>
      <c r="EC74" s="183" t="s">
        <v>2811</v>
      </c>
      <c r="ED74" s="183" t="s">
        <v>2700</v>
      </c>
      <c r="EE74" s="183" t="s">
        <v>2700</v>
      </c>
      <c r="EF74" s="183" t="s">
        <v>2811</v>
      </c>
      <c r="EG74" s="183" t="s">
        <v>2700</v>
      </c>
      <c r="EH74" s="183" t="s">
        <v>2700</v>
      </c>
      <c r="EI74" s="183" t="s">
        <v>2811</v>
      </c>
      <c r="EJ74" s="183" t="s">
        <v>2700</v>
      </c>
      <c r="EK74" s="183" t="s">
        <v>2700</v>
      </c>
      <c r="EL74" s="183" t="s">
        <v>2811</v>
      </c>
      <c r="EM74" s="183" t="s">
        <v>2700</v>
      </c>
      <c r="EN74" s="183" t="s">
        <v>2700</v>
      </c>
      <c r="EO74" s="183" t="s">
        <v>2811</v>
      </c>
      <c r="EP74" s="183" t="s">
        <v>2700</v>
      </c>
      <c r="EQ74" s="183" t="s">
        <v>2700</v>
      </c>
      <c r="ER74" s="183" t="s">
        <v>2811</v>
      </c>
      <c r="ES74" s="183" t="s">
        <v>2700</v>
      </c>
      <c r="ET74" s="183" t="s">
        <v>2700</v>
      </c>
    </row>
    <row r="75" spans="1:150" x14ac:dyDescent="0.3">
      <c r="A75" s="1"/>
      <c r="B75" s="184" t="s">
        <v>3338</v>
      </c>
      <c r="C75" s="184" t="s">
        <v>529</v>
      </c>
      <c r="D75" s="184" t="s">
        <v>920</v>
      </c>
      <c r="E75" s="184" t="s">
        <v>3339</v>
      </c>
      <c r="F75" s="184" t="s">
        <v>3340</v>
      </c>
      <c r="G75" s="185" t="s">
        <v>2811</v>
      </c>
      <c r="H75" s="185" t="s">
        <v>2700</v>
      </c>
      <c r="I75" s="185" t="s">
        <v>2700</v>
      </c>
      <c r="J75" s="185" t="s">
        <v>2811</v>
      </c>
      <c r="K75" s="185" t="s">
        <v>2700</v>
      </c>
      <c r="L75" s="185" t="s">
        <v>2700</v>
      </c>
      <c r="M75" s="185" t="s">
        <v>2811</v>
      </c>
      <c r="N75" s="185" t="s">
        <v>2700</v>
      </c>
      <c r="O75" s="185" t="s">
        <v>2700</v>
      </c>
      <c r="P75" s="185" t="s">
        <v>2811</v>
      </c>
      <c r="Q75" s="185" t="s">
        <v>2700</v>
      </c>
      <c r="R75" s="185" t="s">
        <v>2700</v>
      </c>
      <c r="S75" s="185" t="s">
        <v>2811</v>
      </c>
      <c r="T75" s="185" t="s">
        <v>2700</v>
      </c>
      <c r="U75" s="185" t="s">
        <v>2700</v>
      </c>
      <c r="V75" s="185" t="s">
        <v>2811</v>
      </c>
      <c r="W75" s="185" t="s">
        <v>2700</v>
      </c>
      <c r="X75" s="185" t="s">
        <v>2700</v>
      </c>
      <c r="Y75" s="185" t="s">
        <v>2811</v>
      </c>
      <c r="Z75" s="185" t="s">
        <v>2700</v>
      </c>
      <c r="AA75" s="185" t="s">
        <v>2700</v>
      </c>
      <c r="AB75" s="185" t="s">
        <v>2811</v>
      </c>
      <c r="AC75" s="185" t="s">
        <v>2700</v>
      </c>
      <c r="AD75" s="185" t="s">
        <v>2700</v>
      </c>
      <c r="AE75" s="185" t="s">
        <v>2811</v>
      </c>
      <c r="AF75" s="185" t="s">
        <v>2700</v>
      </c>
      <c r="AG75" s="185" t="s">
        <v>2700</v>
      </c>
      <c r="AH75" s="185" t="s">
        <v>2811</v>
      </c>
      <c r="AI75" s="185" t="s">
        <v>2700</v>
      </c>
      <c r="AJ75" s="185" t="s">
        <v>2700</v>
      </c>
      <c r="AK75" s="185" t="s">
        <v>2811</v>
      </c>
      <c r="AL75" s="185" t="s">
        <v>2700</v>
      </c>
      <c r="AM75" s="185" t="s">
        <v>2700</v>
      </c>
      <c r="AN75" s="185" t="s">
        <v>2811</v>
      </c>
      <c r="AO75" s="185" t="s">
        <v>2700</v>
      </c>
      <c r="AP75" s="185" t="s">
        <v>2700</v>
      </c>
      <c r="AQ75" s="185" t="s">
        <v>2811</v>
      </c>
      <c r="AR75" s="185" t="s">
        <v>2700</v>
      </c>
      <c r="AS75" s="185" t="s">
        <v>2700</v>
      </c>
      <c r="AT75" s="185" t="s">
        <v>2811</v>
      </c>
      <c r="AU75" s="185" t="s">
        <v>2700</v>
      </c>
      <c r="AV75" s="185" t="s">
        <v>2700</v>
      </c>
      <c r="AW75" s="185" t="s">
        <v>2811</v>
      </c>
      <c r="AX75" s="185" t="s">
        <v>2700</v>
      </c>
      <c r="AY75" s="185" t="s">
        <v>2700</v>
      </c>
      <c r="AZ75" s="185" t="s">
        <v>2811</v>
      </c>
      <c r="BA75" s="185" t="s">
        <v>2700</v>
      </c>
      <c r="BB75" s="185" t="s">
        <v>2700</v>
      </c>
      <c r="BC75" s="185" t="s">
        <v>2811</v>
      </c>
      <c r="BD75" s="185" t="s">
        <v>2700</v>
      </c>
      <c r="BE75" s="185" t="s">
        <v>2700</v>
      </c>
      <c r="BF75" s="185" t="s">
        <v>2811</v>
      </c>
      <c r="BG75" s="185" t="s">
        <v>2700</v>
      </c>
      <c r="BH75" s="185" t="s">
        <v>2700</v>
      </c>
      <c r="BI75" s="185" t="s">
        <v>2811</v>
      </c>
      <c r="BJ75" s="185" t="s">
        <v>2700</v>
      </c>
      <c r="BK75" s="185" t="s">
        <v>2700</v>
      </c>
      <c r="BL75" s="185" t="s">
        <v>2811</v>
      </c>
      <c r="BM75" s="185" t="s">
        <v>2700</v>
      </c>
      <c r="BN75" s="185" t="s">
        <v>2700</v>
      </c>
      <c r="BO75" s="185" t="s">
        <v>2811</v>
      </c>
      <c r="BP75" s="185" t="s">
        <v>2700</v>
      </c>
      <c r="BQ75" s="185" t="s">
        <v>2700</v>
      </c>
      <c r="BR75" s="185" t="s">
        <v>2811</v>
      </c>
      <c r="BS75" s="185" t="s">
        <v>2700</v>
      </c>
      <c r="BT75" s="185" t="s">
        <v>2700</v>
      </c>
      <c r="BU75" s="185" t="s">
        <v>2811</v>
      </c>
      <c r="BV75" s="185" t="s">
        <v>2700</v>
      </c>
      <c r="BW75" s="185" t="s">
        <v>2700</v>
      </c>
      <c r="BX75" s="185" t="s">
        <v>2811</v>
      </c>
      <c r="BY75" s="185" t="s">
        <v>2700</v>
      </c>
      <c r="BZ75" s="185" t="s">
        <v>2700</v>
      </c>
      <c r="CA75" s="185" t="s">
        <v>2811</v>
      </c>
      <c r="CB75" s="185" t="s">
        <v>2700</v>
      </c>
      <c r="CC75" s="185" t="s">
        <v>2700</v>
      </c>
      <c r="CD75" s="185" t="s">
        <v>2811</v>
      </c>
      <c r="CE75" s="185" t="s">
        <v>2700</v>
      </c>
      <c r="CF75" s="185" t="s">
        <v>2700</v>
      </c>
      <c r="CG75" s="185" t="s">
        <v>2811</v>
      </c>
      <c r="CH75" s="185" t="s">
        <v>2700</v>
      </c>
      <c r="CI75" s="185" t="s">
        <v>2700</v>
      </c>
      <c r="CJ75" s="185" t="s">
        <v>2811</v>
      </c>
      <c r="CK75" s="185" t="s">
        <v>2700</v>
      </c>
      <c r="CL75" s="185" t="s">
        <v>2700</v>
      </c>
      <c r="CM75" s="185" t="s">
        <v>2811</v>
      </c>
      <c r="CN75" s="185" t="s">
        <v>2700</v>
      </c>
      <c r="CO75" s="185" t="s">
        <v>2700</v>
      </c>
      <c r="CP75" s="185" t="s">
        <v>2811</v>
      </c>
      <c r="CQ75" s="185" t="s">
        <v>2700</v>
      </c>
      <c r="CR75" s="185" t="s">
        <v>2700</v>
      </c>
      <c r="CS75" s="185" t="s">
        <v>2811</v>
      </c>
      <c r="CT75" s="185" t="s">
        <v>2700</v>
      </c>
      <c r="CU75" s="185" t="s">
        <v>2700</v>
      </c>
      <c r="CV75" s="185" t="s">
        <v>2811</v>
      </c>
      <c r="CW75" s="185" t="s">
        <v>2700</v>
      </c>
      <c r="CX75" s="185" t="s">
        <v>2700</v>
      </c>
      <c r="CY75" s="185" t="s">
        <v>2811</v>
      </c>
      <c r="CZ75" s="185" t="s">
        <v>2700</v>
      </c>
      <c r="DA75" s="185" t="s">
        <v>2700</v>
      </c>
      <c r="DB75" s="185" t="s">
        <v>2811</v>
      </c>
      <c r="DC75" s="185" t="s">
        <v>2700</v>
      </c>
      <c r="DD75" s="185" t="s">
        <v>2700</v>
      </c>
      <c r="DE75" s="185" t="s">
        <v>2811</v>
      </c>
      <c r="DF75" s="185" t="s">
        <v>2700</v>
      </c>
      <c r="DG75" s="185" t="s">
        <v>2700</v>
      </c>
      <c r="DH75" s="185" t="s">
        <v>2811</v>
      </c>
      <c r="DI75" s="185" t="s">
        <v>2700</v>
      </c>
      <c r="DJ75" s="185" t="s">
        <v>2700</v>
      </c>
      <c r="DK75" s="185" t="s">
        <v>2811</v>
      </c>
      <c r="DL75" s="185" t="s">
        <v>2700</v>
      </c>
      <c r="DM75" s="185" t="s">
        <v>2700</v>
      </c>
      <c r="DN75" s="185" t="s">
        <v>2811</v>
      </c>
      <c r="DO75" s="185" t="s">
        <v>2700</v>
      </c>
      <c r="DP75" s="185" t="s">
        <v>2700</v>
      </c>
      <c r="DQ75" s="185" t="s">
        <v>2811</v>
      </c>
      <c r="DR75" s="185" t="s">
        <v>2700</v>
      </c>
      <c r="DS75" s="185" t="s">
        <v>2700</v>
      </c>
      <c r="DT75" s="185" t="s">
        <v>2811</v>
      </c>
      <c r="DU75" s="185" t="s">
        <v>2700</v>
      </c>
      <c r="DV75" s="185" t="s">
        <v>2700</v>
      </c>
      <c r="DW75" s="185" t="s">
        <v>2811</v>
      </c>
      <c r="DX75" s="185" t="s">
        <v>2700</v>
      </c>
      <c r="DY75" s="185" t="s">
        <v>2700</v>
      </c>
      <c r="DZ75" s="185" t="s">
        <v>2811</v>
      </c>
      <c r="EA75" s="185" t="s">
        <v>2700</v>
      </c>
      <c r="EB75" s="185" t="s">
        <v>2700</v>
      </c>
      <c r="EC75" s="185" t="s">
        <v>2811</v>
      </c>
      <c r="ED75" s="185" t="s">
        <v>2700</v>
      </c>
      <c r="EE75" s="185" t="s">
        <v>2700</v>
      </c>
      <c r="EF75" s="185" t="s">
        <v>2811</v>
      </c>
      <c r="EG75" s="185" t="s">
        <v>2700</v>
      </c>
      <c r="EH75" s="185" t="s">
        <v>2700</v>
      </c>
      <c r="EI75" s="185" t="s">
        <v>2811</v>
      </c>
      <c r="EJ75" s="185" t="s">
        <v>2700</v>
      </c>
      <c r="EK75" s="185" t="s">
        <v>2700</v>
      </c>
      <c r="EL75" s="185" t="s">
        <v>2811</v>
      </c>
      <c r="EM75" s="185" t="s">
        <v>2700</v>
      </c>
      <c r="EN75" s="185" t="s">
        <v>2700</v>
      </c>
      <c r="EO75" s="185" t="s">
        <v>2811</v>
      </c>
      <c r="EP75" s="185" t="s">
        <v>2700</v>
      </c>
      <c r="EQ75" s="185" t="s">
        <v>2700</v>
      </c>
      <c r="ER75" s="185" t="s">
        <v>2811</v>
      </c>
      <c r="ES75" s="185" t="s">
        <v>2700</v>
      </c>
      <c r="ET75" s="185" t="s">
        <v>2700</v>
      </c>
    </row>
    <row r="76" spans="1:150" x14ac:dyDescent="0.3">
      <c r="A76" s="1"/>
      <c r="B76" s="184" t="s">
        <v>3341</v>
      </c>
      <c r="C76" s="184" t="s">
        <v>529</v>
      </c>
      <c r="D76" s="184" t="s">
        <v>920</v>
      </c>
      <c r="E76" s="184" t="s">
        <v>3342</v>
      </c>
      <c r="F76" s="184" t="s">
        <v>3343</v>
      </c>
      <c r="G76" s="185" t="s">
        <v>2811</v>
      </c>
      <c r="H76" s="185" t="s">
        <v>2700</v>
      </c>
      <c r="I76" s="185" t="s">
        <v>2700</v>
      </c>
      <c r="J76" s="185" t="s">
        <v>2811</v>
      </c>
      <c r="K76" s="185" t="s">
        <v>2700</v>
      </c>
      <c r="L76" s="185" t="s">
        <v>2700</v>
      </c>
      <c r="M76" s="185" t="s">
        <v>2811</v>
      </c>
      <c r="N76" s="185" t="s">
        <v>2700</v>
      </c>
      <c r="O76" s="185" t="s">
        <v>2700</v>
      </c>
      <c r="P76" s="185" t="s">
        <v>2811</v>
      </c>
      <c r="Q76" s="185" t="s">
        <v>2700</v>
      </c>
      <c r="R76" s="185" t="s">
        <v>2700</v>
      </c>
      <c r="S76" s="185" t="s">
        <v>2811</v>
      </c>
      <c r="T76" s="185" t="s">
        <v>2700</v>
      </c>
      <c r="U76" s="185" t="s">
        <v>2700</v>
      </c>
      <c r="V76" s="185" t="s">
        <v>2811</v>
      </c>
      <c r="W76" s="185" t="s">
        <v>2700</v>
      </c>
      <c r="X76" s="185" t="s">
        <v>2700</v>
      </c>
      <c r="Y76" s="185" t="s">
        <v>2811</v>
      </c>
      <c r="Z76" s="185" t="s">
        <v>2700</v>
      </c>
      <c r="AA76" s="185" t="s">
        <v>2700</v>
      </c>
      <c r="AB76" s="185" t="s">
        <v>2811</v>
      </c>
      <c r="AC76" s="185" t="s">
        <v>2700</v>
      </c>
      <c r="AD76" s="185" t="s">
        <v>2700</v>
      </c>
      <c r="AE76" s="185" t="s">
        <v>2811</v>
      </c>
      <c r="AF76" s="185" t="s">
        <v>2700</v>
      </c>
      <c r="AG76" s="185" t="s">
        <v>2700</v>
      </c>
      <c r="AH76" s="185" t="s">
        <v>2811</v>
      </c>
      <c r="AI76" s="185" t="s">
        <v>2700</v>
      </c>
      <c r="AJ76" s="185" t="s">
        <v>2700</v>
      </c>
      <c r="AK76" s="185" t="s">
        <v>2811</v>
      </c>
      <c r="AL76" s="185" t="s">
        <v>2700</v>
      </c>
      <c r="AM76" s="185" t="s">
        <v>2700</v>
      </c>
      <c r="AN76" s="185" t="s">
        <v>2811</v>
      </c>
      <c r="AO76" s="185" t="s">
        <v>2700</v>
      </c>
      <c r="AP76" s="185" t="s">
        <v>2700</v>
      </c>
      <c r="AQ76" s="185" t="s">
        <v>2811</v>
      </c>
      <c r="AR76" s="185" t="s">
        <v>2700</v>
      </c>
      <c r="AS76" s="185" t="s">
        <v>2700</v>
      </c>
      <c r="AT76" s="185" t="s">
        <v>2811</v>
      </c>
      <c r="AU76" s="185" t="s">
        <v>2700</v>
      </c>
      <c r="AV76" s="185" t="s">
        <v>2700</v>
      </c>
      <c r="AW76" s="185" t="s">
        <v>2811</v>
      </c>
      <c r="AX76" s="185" t="s">
        <v>2700</v>
      </c>
      <c r="AY76" s="185" t="s">
        <v>2700</v>
      </c>
      <c r="AZ76" s="185" t="s">
        <v>2811</v>
      </c>
      <c r="BA76" s="185" t="s">
        <v>2700</v>
      </c>
      <c r="BB76" s="185" t="s">
        <v>2700</v>
      </c>
      <c r="BC76" s="185" t="s">
        <v>2811</v>
      </c>
      <c r="BD76" s="185" t="s">
        <v>2700</v>
      </c>
      <c r="BE76" s="185" t="s">
        <v>2700</v>
      </c>
      <c r="BF76" s="185" t="s">
        <v>2811</v>
      </c>
      <c r="BG76" s="185" t="s">
        <v>2700</v>
      </c>
      <c r="BH76" s="185" t="s">
        <v>2700</v>
      </c>
      <c r="BI76" s="185" t="s">
        <v>2811</v>
      </c>
      <c r="BJ76" s="185" t="s">
        <v>2700</v>
      </c>
      <c r="BK76" s="185" t="s">
        <v>2700</v>
      </c>
      <c r="BL76" s="185" t="s">
        <v>2811</v>
      </c>
      <c r="BM76" s="185" t="s">
        <v>2700</v>
      </c>
      <c r="BN76" s="185" t="s">
        <v>2700</v>
      </c>
      <c r="BO76" s="185" t="s">
        <v>2811</v>
      </c>
      <c r="BP76" s="185" t="s">
        <v>2700</v>
      </c>
      <c r="BQ76" s="185" t="s">
        <v>2700</v>
      </c>
      <c r="BR76" s="185" t="s">
        <v>2811</v>
      </c>
      <c r="BS76" s="185" t="s">
        <v>2700</v>
      </c>
      <c r="BT76" s="185" t="s">
        <v>2700</v>
      </c>
      <c r="BU76" s="185" t="s">
        <v>2811</v>
      </c>
      <c r="BV76" s="185" t="s">
        <v>2700</v>
      </c>
      <c r="BW76" s="185" t="s">
        <v>2700</v>
      </c>
      <c r="BX76" s="185" t="s">
        <v>2811</v>
      </c>
      <c r="BY76" s="185" t="s">
        <v>2700</v>
      </c>
      <c r="BZ76" s="185" t="s">
        <v>2700</v>
      </c>
      <c r="CA76" s="185" t="s">
        <v>2811</v>
      </c>
      <c r="CB76" s="185" t="s">
        <v>2700</v>
      </c>
      <c r="CC76" s="185" t="s">
        <v>2700</v>
      </c>
      <c r="CD76" s="185" t="s">
        <v>2811</v>
      </c>
      <c r="CE76" s="185" t="s">
        <v>2700</v>
      </c>
      <c r="CF76" s="185" t="s">
        <v>2700</v>
      </c>
      <c r="CG76" s="185" t="s">
        <v>2811</v>
      </c>
      <c r="CH76" s="185" t="s">
        <v>2700</v>
      </c>
      <c r="CI76" s="185" t="s">
        <v>2700</v>
      </c>
      <c r="CJ76" s="185" t="s">
        <v>2811</v>
      </c>
      <c r="CK76" s="185" t="s">
        <v>2700</v>
      </c>
      <c r="CL76" s="185" t="s">
        <v>2700</v>
      </c>
      <c r="CM76" s="185" t="s">
        <v>2811</v>
      </c>
      <c r="CN76" s="185" t="s">
        <v>2700</v>
      </c>
      <c r="CO76" s="185" t="s">
        <v>2700</v>
      </c>
      <c r="CP76" s="185" t="s">
        <v>2811</v>
      </c>
      <c r="CQ76" s="185" t="s">
        <v>2700</v>
      </c>
      <c r="CR76" s="185" t="s">
        <v>2700</v>
      </c>
      <c r="CS76" s="185" t="s">
        <v>2811</v>
      </c>
      <c r="CT76" s="185" t="s">
        <v>2700</v>
      </c>
      <c r="CU76" s="185" t="s">
        <v>2700</v>
      </c>
      <c r="CV76" s="185" t="s">
        <v>2811</v>
      </c>
      <c r="CW76" s="185" t="s">
        <v>2700</v>
      </c>
      <c r="CX76" s="185" t="s">
        <v>2700</v>
      </c>
      <c r="CY76" s="185" t="s">
        <v>2811</v>
      </c>
      <c r="CZ76" s="185" t="s">
        <v>2700</v>
      </c>
      <c r="DA76" s="185" t="s">
        <v>2700</v>
      </c>
      <c r="DB76" s="185" t="s">
        <v>2811</v>
      </c>
      <c r="DC76" s="185" t="s">
        <v>2700</v>
      </c>
      <c r="DD76" s="185" t="s">
        <v>2700</v>
      </c>
      <c r="DE76" s="185" t="s">
        <v>2811</v>
      </c>
      <c r="DF76" s="185" t="s">
        <v>2700</v>
      </c>
      <c r="DG76" s="185" t="s">
        <v>2700</v>
      </c>
      <c r="DH76" s="185" t="s">
        <v>2811</v>
      </c>
      <c r="DI76" s="185" t="s">
        <v>2700</v>
      </c>
      <c r="DJ76" s="185" t="s">
        <v>2700</v>
      </c>
      <c r="DK76" s="185" t="s">
        <v>2811</v>
      </c>
      <c r="DL76" s="185" t="s">
        <v>2700</v>
      </c>
      <c r="DM76" s="185" t="s">
        <v>2700</v>
      </c>
      <c r="DN76" s="185" t="s">
        <v>2811</v>
      </c>
      <c r="DO76" s="185" t="s">
        <v>2700</v>
      </c>
      <c r="DP76" s="185" t="s">
        <v>2700</v>
      </c>
      <c r="DQ76" s="185" t="s">
        <v>2811</v>
      </c>
      <c r="DR76" s="185" t="s">
        <v>2700</v>
      </c>
      <c r="DS76" s="185" t="s">
        <v>2700</v>
      </c>
      <c r="DT76" s="185" t="s">
        <v>2811</v>
      </c>
      <c r="DU76" s="185" t="s">
        <v>2700</v>
      </c>
      <c r="DV76" s="185" t="s">
        <v>2700</v>
      </c>
      <c r="DW76" s="185" t="s">
        <v>2811</v>
      </c>
      <c r="DX76" s="185" t="s">
        <v>2700</v>
      </c>
      <c r="DY76" s="185" t="s">
        <v>2700</v>
      </c>
      <c r="DZ76" s="185" t="s">
        <v>2811</v>
      </c>
      <c r="EA76" s="185" t="s">
        <v>2700</v>
      </c>
      <c r="EB76" s="185" t="s">
        <v>2700</v>
      </c>
      <c r="EC76" s="185" t="s">
        <v>2811</v>
      </c>
      <c r="ED76" s="185" t="s">
        <v>2700</v>
      </c>
      <c r="EE76" s="185" t="s">
        <v>2700</v>
      </c>
      <c r="EF76" s="185" t="s">
        <v>2811</v>
      </c>
      <c r="EG76" s="185" t="s">
        <v>2700</v>
      </c>
      <c r="EH76" s="185" t="s">
        <v>2700</v>
      </c>
      <c r="EI76" s="185" t="s">
        <v>2811</v>
      </c>
      <c r="EJ76" s="185" t="s">
        <v>2700</v>
      </c>
      <c r="EK76" s="185" t="s">
        <v>2700</v>
      </c>
      <c r="EL76" s="185" t="s">
        <v>2811</v>
      </c>
      <c r="EM76" s="185" t="s">
        <v>2700</v>
      </c>
      <c r="EN76" s="185" t="s">
        <v>2700</v>
      </c>
      <c r="EO76" s="185" t="s">
        <v>2811</v>
      </c>
      <c r="EP76" s="185" t="s">
        <v>2700</v>
      </c>
      <c r="EQ76" s="185" t="s">
        <v>2700</v>
      </c>
      <c r="ER76" s="185" t="s">
        <v>2811</v>
      </c>
      <c r="ES76" s="185" t="s">
        <v>2700</v>
      </c>
      <c r="ET76" s="185" t="s">
        <v>2700</v>
      </c>
    </row>
    <row r="77" spans="1:150" x14ac:dyDescent="0.3">
      <c r="A77" s="1"/>
      <c r="B77" s="183" t="s">
        <v>3344</v>
      </c>
      <c r="C77" s="183" t="s">
        <v>97</v>
      </c>
      <c r="D77" s="183" t="s">
        <v>98</v>
      </c>
      <c r="E77" s="183" t="s">
        <v>3345</v>
      </c>
      <c r="F77" s="183" t="s">
        <v>3346</v>
      </c>
      <c r="G77" s="183" t="s">
        <v>2811</v>
      </c>
      <c r="H77" s="183" t="s">
        <v>2700</v>
      </c>
      <c r="I77" s="183" t="s">
        <v>2700</v>
      </c>
      <c r="J77" s="183" t="s">
        <v>2811</v>
      </c>
      <c r="K77" s="183" t="s">
        <v>2700</v>
      </c>
      <c r="L77" s="183" t="s">
        <v>2700</v>
      </c>
      <c r="M77" s="183" t="s">
        <v>2811</v>
      </c>
      <c r="N77" s="183" t="s">
        <v>2700</v>
      </c>
      <c r="O77" s="183" t="s">
        <v>2700</v>
      </c>
      <c r="P77" s="183" t="s">
        <v>2811</v>
      </c>
      <c r="Q77" s="183" t="s">
        <v>2700</v>
      </c>
      <c r="R77" s="183" t="s">
        <v>2700</v>
      </c>
      <c r="S77" s="183" t="s">
        <v>2811</v>
      </c>
      <c r="T77" s="183" t="s">
        <v>2700</v>
      </c>
      <c r="U77" s="183" t="s">
        <v>2700</v>
      </c>
      <c r="V77" s="183" t="s">
        <v>2811</v>
      </c>
      <c r="W77" s="183" t="s">
        <v>2700</v>
      </c>
      <c r="X77" s="183" t="s">
        <v>2700</v>
      </c>
      <c r="Y77" s="183" t="s">
        <v>2811</v>
      </c>
      <c r="Z77" s="183" t="s">
        <v>2700</v>
      </c>
      <c r="AA77" s="183" t="s">
        <v>2700</v>
      </c>
      <c r="AB77" s="183" t="s">
        <v>2811</v>
      </c>
      <c r="AC77" s="183" t="s">
        <v>2700</v>
      </c>
      <c r="AD77" s="183" t="s">
        <v>2700</v>
      </c>
      <c r="AE77" s="183" t="s">
        <v>2811</v>
      </c>
      <c r="AF77" s="183" t="s">
        <v>2700</v>
      </c>
      <c r="AG77" s="183" t="s">
        <v>2700</v>
      </c>
      <c r="AH77" s="183" t="s">
        <v>2811</v>
      </c>
      <c r="AI77" s="183" t="s">
        <v>2700</v>
      </c>
      <c r="AJ77" s="183" t="s">
        <v>2700</v>
      </c>
      <c r="AK77" s="183" t="s">
        <v>2811</v>
      </c>
      <c r="AL77" s="183" t="s">
        <v>2700</v>
      </c>
      <c r="AM77" s="183" t="s">
        <v>2700</v>
      </c>
      <c r="AN77" s="183" t="s">
        <v>2811</v>
      </c>
      <c r="AO77" s="183" t="s">
        <v>2700</v>
      </c>
      <c r="AP77" s="183" t="s">
        <v>2700</v>
      </c>
      <c r="AQ77" s="183" t="s">
        <v>2811</v>
      </c>
      <c r="AR77" s="183" t="s">
        <v>2700</v>
      </c>
      <c r="AS77" s="183" t="s">
        <v>2700</v>
      </c>
      <c r="AT77" s="183" t="s">
        <v>2811</v>
      </c>
      <c r="AU77" s="183" t="s">
        <v>2700</v>
      </c>
      <c r="AV77" s="183" t="s">
        <v>2700</v>
      </c>
      <c r="AW77" s="183" t="s">
        <v>2811</v>
      </c>
      <c r="AX77" s="183" t="s">
        <v>2700</v>
      </c>
      <c r="AY77" s="183" t="s">
        <v>2700</v>
      </c>
      <c r="AZ77" s="183" t="s">
        <v>2811</v>
      </c>
      <c r="BA77" s="183" t="s">
        <v>2700</v>
      </c>
      <c r="BB77" s="183" t="s">
        <v>2700</v>
      </c>
      <c r="BC77" s="183" t="s">
        <v>2811</v>
      </c>
      <c r="BD77" s="183" t="s">
        <v>2700</v>
      </c>
      <c r="BE77" s="183" t="s">
        <v>2700</v>
      </c>
      <c r="BF77" s="183" t="s">
        <v>2811</v>
      </c>
      <c r="BG77" s="183" t="s">
        <v>2700</v>
      </c>
      <c r="BH77" s="183" t="s">
        <v>2700</v>
      </c>
      <c r="BI77" s="183" t="s">
        <v>2811</v>
      </c>
      <c r="BJ77" s="183" t="s">
        <v>2700</v>
      </c>
      <c r="BK77" s="183" t="s">
        <v>2700</v>
      </c>
      <c r="BL77" s="183" t="s">
        <v>2811</v>
      </c>
      <c r="BM77" s="183" t="s">
        <v>2700</v>
      </c>
      <c r="BN77" s="183" t="s">
        <v>2700</v>
      </c>
      <c r="BO77" s="183" t="s">
        <v>2811</v>
      </c>
      <c r="BP77" s="183" t="s">
        <v>2700</v>
      </c>
      <c r="BQ77" s="183" t="s">
        <v>2700</v>
      </c>
      <c r="BR77" s="183" t="s">
        <v>2811</v>
      </c>
      <c r="BS77" s="183" t="s">
        <v>2700</v>
      </c>
      <c r="BT77" s="183" t="s">
        <v>2700</v>
      </c>
      <c r="BU77" s="183" t="s">
        <v>2811</v>
      </c>
      <c r="BV77" s="183" t="s">
        <v>2700</v>
      </c>
      <c r="BW77" s="183" t="s">
        <v>2700</v>
      </c>
      <c r="BX77" s="183" t="s">
        <v>2811</v>
      </c>
      <c r="BY77" s="183" t="s">
        <v>2700</v>
      </c>
      <c r="BZ77" s="183" t="s">
        <v>2700</v>
      </c>
      <c r="CA77" s="183" t="s">
        <v>2811</v>
      </c>
      <c r="CB77" s="183" t="s">
        <v>2700</v>
      </c>
      <c r="CC77" s="183" t="s">
        <v>2700</v>
      </c>
      <c r="CD77" s="183" t="s">
        <v>2811</v>
      </c>
      <c r="CE77" s="183" t="s">
        <v>2700</v>
      </c>
      <c r="CF77" s="183" t="s">
        <v>2700</v>
      </c>
      <c r="CG77" s="183" t="s">
        <v>2811</v>
      </c>
      <c r="CH77" s="183" t="s">
        <v>2700</v>
      </c>
      <c r="CI77" s="183" t="s">
        <v>2700</v>
      </c>
      <c r="CJ77" s="183" t="s">
        <v>2811</v>
      </c>
      <c r="CK77" s="183" t="s">
        <v>2700</v>
      </c>
      <c r="CL77" s="183" t="s">
        <v>2700</v>
      </c>
      <c r="CM77" s="183" t="s">
        <v>2811</v>
      </c>
      <c r="CN77" s="183" t="s">
        <v>2700</v>
      </c>
      <c r="CO77" s="183" t="s">
        <v>2700</v>
      </c>
      <c r="CP77" s="183" t="s">
        <v>2811</v>
      </c>
      <c r="CQ77" s="183" t="s">
        <v>2700</v>
      </c>
      <c r="CR77" s="183" t="s">
        <v>2700</v>
      </c>
      <c r="CS77" s="183" t="s">
        <v>2811</v>
      </c>
      <c r="CT77" s="183" t="s">
        <v>2700</v>
      </c>
      <c r="CU77" s="183" t="s">
        <v>2700</v>
      </c>
      <c r="CV77" s="183" t="s">
        <v>2811</v>
      </c>
      <c r="CW77" s="183" t="s">
        <v>2700</v>
      </c>
      <c r="CX77" s="183" t="s">
        <v>2700</v>
      </c>
      <c r="CY77" s="183" t="s">
        <v>2811</v>
      </c>
      <c r="CZ77" s="183" t="s">
        <v>2700</v>
      </c>
      <c r="DA77" s="183" t="s">
        <v>2700</v>
      </c>
      <c r="DB77" s="183" t="s">
        <v>2811</v>
      </c>
      <c r="DC77" s="183" t="s">
        <v>2700</v>
      </c>
      <c r="DD77" s="183" t="s">
        <v>2700</v>
      </c>
      <c r="DE77" s="183" t="s">
        <v>2811</v>
      </c>
      <c r="DF77" s="183" t="s">
        <v>2700</v>
      </c>
      <c r="DG77" s="183" t="s">
        <v>2700</v>
      </c>
      <c r="DH77" s="183" t="s">
        <v>2811</v>
      </c>
      <c r="DI77" s="183" t="s">
        <v>2700</v>
      </c>
      <c r="DJ77" s="183" t="s">
        <v>2700</v>
      </c>
      <c r="DK77" s="183" t="s">
        <v>2811</v>
      </c>
      <c r="DL77" s="183" t="s">
        <v>2700</v>
      </c>
      <c r="DM77" s="183" t="s">
        <v>2700</v>
      </c>
      <c r="DN77" s="183" t="s">
        <v>2811</v>
      </c>
      <c r="DO77" s="183" t="s">
        <v>2700</v>
      </c>
      <c r="DP77" s="183" t="s">
        <v>2700</v>
      </c>
      <c r="DQ77" s="183" t="s">
        <v>2811</v>
      </c>
      <c r="DR77" s="183" t="s">
        <v>2700</v>
      </c>
      <c r="DS77" s="183" t="s">
        <v>2700</v>
      </c>
      <c r="DT77" s="183" t="s">
        <v>2811</v>
      </c>
      <c r="DU77" s="183" t="s">
        <v>2700</v>
      </c>
      <c r="DV77" s="183" t="s">
        <v>2700</v>
      </c>
      <c r="DW77" s="183" t="s">
        <v>2811</v>
      </c>
      <c r="DX77" s="183" t="s">
        <v>2700</v>
      </c>
      <c r="DY77" s="183" t="s">
        <v>2700</v>
      </c>
      <c r="DZ77" s="183" t="s">
        <v>2811</v>
      </c>
      <c r="EA77" s="183" t="s">
        <v>2700</v>
      </c>
      <c r="EB77" s="183" t="s">
        <v>2700</v>
      </c>
      <c r="EC77" s="183" t="s">
        <v>2811</v>
      </c>
      <c r="ED77" s="183" t="s">
        <v>2700</v>
      </c>
      <c r="EE77" s="183" t="s">
        <v>2700</v>
      </c>
      <c r="EF77" s="183" t="s">
        <v>2811</v>
      </c>
      <c r="EG77" s="183" t="s">
        <v>2700</v>
      </c>
      <c r="EH77" s="183" t="s">
        <v>2700</v>
      </c>
      <c r="EI77" s="183" t="s">
        <v>2811</v>
      </c>
      <c r="EJ77" s="183" t="s">
        <v>2700</v>
      </c>
      <c r="EK77" s="183" t="s">
        <v>2700</v>
      </c>
      <c r="EL77" s="183" t="s">
        <v>2811</v>
      </c>
      <c r="EM77" s="183" t="s">
        <v>2700</v>
      </c>
      <c r="EN77" s="183" t="s">
        <v>2700</v>
      </c>
      <c r="EO77" s="183" t="s">
        <v>2811</v>
      </c>
      <c r="EP77" s="183" t="s">
        <v>2700</v>
      </c>
      <c r="EQ77" s="183" t="s">
        <v>2700</v>
      </c>
      <c r="ER77" s="183" t="s">
        <v>2811</v>
      </c>
      <c r="ES77" s="183" t="s">
        <v>2700</v>
      </c>
      <c r="ET77" s="183" t="s">
        <v>2700</v>
      </c>
    </row>
    <row r="78" spans="1:150" x14ac:dyDescent="0.3">
      <c r="A78" s="1"/>
      <c r="B78" s="184" t="s">
        <v>3347</v>
      </c>
      <c r="C78" s="184" t="s">
        <v>97</v>
      </c>
      <c r="D78" s="184" t="s">
        <v>98</v>
      </c>
      <c r="E78" s="184" t="s">
        <v>3348</v>
      </c>
      <c r="F78" s="184" t="s">
        <v>3349</v>
      </c>
      <c r="G78" s="185" t="s">
        <v>2811</v>
      </c>
      <c r="H78" s="185" t="s">
        <v>898</v>
      </c>
      <c r="I78" s="185" t="s">
        <v>898</v>
      </c>
      <c r="J78" s="185" t="s">
        <v>2811</v>
      </c>
      <c r="K78" s="185" t="s">
        <v>898</v>
      </c>
      <c r="L78" s="185" t="s">
        <v>898</v>
      </c>
      <c r="M78" s="185" t="s">
        <v>2811</v>
      </c>
      <c r="N78" s="185" t="s">
        <v>898</v>
      </c>
      <c r="O78" s="185" t="s">
        <v>898</v>
      </c>
      <c r="P78" s="185" t="s">
        <v>2811</v>
      </c>
      <c r="Q78" s="185" t="s">
        <v>898</v>
      </c>
      <c r="R78" s="185" t="s">
        <v>898</v>
      </c>
      <c r="S78" s="185" t="s">
        <v>2811</v>
      </c>
      <c r="T78" s="185" t="s">
        <v>898</v>
      </c>
      <c r="U78" s="185" t="s">
        <v>898</v>
      </c>
      <c r="V78" s="185" t="s">
        <v>2811</v>
      </c>
      <c r="W78" s="185" t="s">
        <v>898</v>
      </c>
      <c r="X78" s="185" t="s">
        <v>898</v>
      </c>
      <c r="Y78" s="185" t="s">
        <v>2811</v>
      </c>
      <c r="Z78" s="185" t="s">
        <v>898</v>
      </c>
      <c r="AA78" s="185" t="s">
        <v>898</v>
      </c>
      <c r="AB78" s="185" t="s">
        <v>2811</v>
      </c>
      <c r="AC78" s="185" t="s">
        <v>898</v>
      </c>
      <c r="AD78" s="185" t="s">
        <v>898</v>
      </c>
      <c r="AE78" s="185" t="s">
        <v>2811</v>
      </c>
      <c r="AF78" s="185" t="s">
        <v>898</v>
      </c>
      <c r="AG78" s="185" t="s">
        <v>898</v>
      </c>
      <c r="AH78" s="185" t="s">
        <v>2811</v>
      </c>
      <c r="AI78" s="185" t="s">
        <v>898</v>
      </c>
      <c r="AJ78" s="185" t="s">
        <v>898</v>
      </c>
      <c r="AK78" s="185" t="s">
        <v>2811</v>
      </c>
      <c r="AL78" s="185" t="s">
        <v>898</v>
      </c>
      <c r="AM78" s="185" t="s">
        <v>898</v>
      </c>
      <c r="AN78" s="185" t="s">
        <v>2811</v>
      </c>
      <c r="AO78" s="185" t="s">
        <v>898</v>
      </c>
      <c r="AP78" s="185" t="s">
        <v>898</v>
      </c>
      <c r="AQ78" s="185" t="s">
        <v>2811</v>
      </c>
      <c r="AR78" s="185" t="s">
        <v>898</v>
      </c>
      <c r="AS78" s="185" t="s">
        <v>898</v>
      </c>
      <c r="AT78" s="185" t="s">
        <v>2811</v>
      </c>
      <c r="AU78" s="185" t="s">
        <v>898</v>
      </c>
      <c r="AV78" s="185" t="s">
        <v>898</v>
      </c>
      <c r="AW78" s="185" t="s">
        <v>2811</v>
      </c>
      <c r="AX78" s="185" t="s">
        <v>898</v>
      </c>
      <c r="AY78" s="185" t="s">
        <v>898</v>
      </c>
      <c r="AZ78" s="185" t="s">
        <v>2811</v>
      </c>
      <c r="BA78" s="185" t="s">
        <v>898</v>
      </c>
      <c r="BB78" s="185" t="s">
        <v>898</v>
      </c>
      <c r="BC78" s="185" t="s">
        <v>2811</v>
      </c>
      <c r="BD78" s="185" t="s">
        <v>898</v>
      </c>
      <c r="BE78" s="185" t="s">
        <v>898</v>
      </c>
      <c r="BF78" s="185" t="s">
        <v>2811</v>
      </c>
      <c r="BG78" s="185" t="s">
        <v>898</v>
      </c>
      <c r="BH78" s="185" t="s">
        <v>898</v>
      </c>
      <c r="BI78" s="185" t="s">
        <v>2811</v>
      </c>
      <c r="BJ78" s="185" t="s">
        <v>898</v>
      </c>
      <c r="BK78" s="185" t="s">
        <v>898</v>
      </c>
      <c r="BL78" s="185" t="s">
        <v>2811</v>
      </c>
      <c r="BM78" s="185" t="s">
        <v>898</v>
      </c>
      <c r="BN78" s="185" t="s">
        <v>898</v>
      </c>
      <c r="BO78" s="185" t="s">
        <v>2811</v>
      </c>
      <c r="BP78" s="185" t="s">
        <v>898</v>
      </c>
      <c r="BQ78" s="185" t="s">
        <v>898</v>
      </c>
      <c r="BR78" s="185" t="s">
        <v>2811</v>
      </c>
      <c r="BS78" s="185" t="s">
        <v>898</v>
      </c>
      <c r="BT78" s="185" t="s">
        <v>898</v>
      </c>
      <c r="BU78" s="185" t="s">
        <v>2811</v>
      </c>
      <c r="BV78" s="185" t="s">
        <v>898</v>
      </c>
      <c r="BW78" s="185" t="s">
        <v>898</v>
      </c>
      <c r="BX78" s="185" t="s">
        <v>2811</v>
      </c>
      <c r="BY78" s="185" t="s">
        <v>898</v>
      </c>
      <c r="BZ78" s="185" t="s">
        <v>898</v>
      </c>
      <c r="CA78" s="185" t="s">
        <v>2811</v>
      </c>
      <c r="CB78" s="185" t="s">
        <v>898</v>
      </c>
      <c r="CC78" s="185" t="s">
        <v>898</v>
      </c>
      <c r="CD78" s="185" t="s">
        <v>2811</v>
      </c>
      <c r="CE78" s="185" t="s">
        <v>898</v>
      </c>
      <c r="CF78" s="185" t="s">
        <v>898</v>
      </c>
      <c r="CG78" s="185" t="s">
        <v>2811</v>
      </c>
      <c r="CH78" s="185" t="s">
        <v>898</v>
      </c>
      <c r="CI78" s="185" t="s">
        <v>898</v>
      </c>
      <c r="CJ78" s="185" t="s">
        <v>2811</v>
      </c>
      <c r="CK78" s="185" t="s">
        <v>898</v>
      </c>
      <c r="CL78" s="185" t="s">
        <v>898</v>
      </c>
      <c r="CM78" s="185" t="s">
        <v>2811</v>
      </c>
      <c r="CN78" s="185" t="s">
        <v>898</v>
      </c>
      <c r="CO78" s="185" t="s">
        <v>898</v>
      </c>
      <c r="CP78" s="185" t="s">
        <v>2811</v>
      </c>
      <c r="CQ78" s="185" t="s">
        <v>898</v>
      </c>
      <c r="CR78" s="185" t="s">
        <v>898</v>
      </c>
      <c r="CS78" s="185" t="s">
        <v>2811</v>
      </c>
      <c r="CT78" s="185" t="s">
        <v>898</v>
      </c>
      <c r="CU78" s="185" t="s">
        <v>898</v>
      </c>
      <c r="CV78" s="185" t="s">
        <v>2811</v>
      </c>
      <c r="CW78" s="185" t="s">
        <v>898</v>
      </c>
      <c r="CX78" s="185" t="s">
        <v>898</v>
      </c>
      <c r="CY78" s="185" t="s">
        <v>2811</v>
      </c>
      <c r="CZ78" s="185" t="s">
        <v>898</v>
      </c>
      <c r="DA78" s="185" t="s">
        <v>898</v>
      </c>
      <c r="DB78" s="185" t="s">
        <v>2811</v>
      </c>
      <c r="DC78" s="185" t="s">
        <v>898</v>
      </c>
      <c r="DD78" s="185" t="s">
        <v>898</v>
      </c>
      <c r="DE78" s="185" t="s">
        <v>2811</v>
      </c>
      <c r="DF78" s="185" t="s">
        <v>898</v>
      </c>
      <c r="DG78" s="185" t="s">
        <v>898</v>
      </c>
      <c r="DH78" s="185" t="s">
        <v>2811</v>
      </c>
      <c r="DI78" s="185" t="s">
        <v>898</v>
      </c>
      <c r="DJ78" s="185" t="s">
        <v>898</v>
      </c>
      <c r="DK78" s="185" t="s">
        <v>2811</v>
      </c>
      <c r="DL78" s="185" t="s">
        <v>898</v>
      </c>
      <c r="DM78" s="185" t="s">
        <v>898</v>
      </c>
      <c r="DN78" s="185" t="s">
        <v>2811</v>
      </c>
      <c r="DO78" s="185" t="s">
        <v>898</v>
      </c>
      <c r="DP78" s="185" t="s">
        <v>898</v>
      </c>
      <c r="DQ78" s="185" t="s">
        <v>2811</v>
      </c>
      <c r="DR78" s="185" t="s">
        <v>898</v>
      </c>
      <c r="DS78" s="185" t="s">
        <v>898</v>
      </c>
      <c r="DT78" s="185" t="s">
        <v>2811</v>
      </c>
      <c r="DU78" s="185" t="s">
        <v>898</v>
      </c>
      <c r="DV78" s="185" t="s">
        <v>898</v>
      </c>
      <c r="DW78" s="185" t="s">
        <v>2811</v>
      </c>
      <c r="DX78" s="185" t="s">
        <v>898</v>
      </c>
      <c r="DY78" s="185" t="s">
        <v>898</v>
      </c>
      <c r="DZ78" s="185" t="s">
        <v>2811</v>
      </c>
      <c r="EA78" s="185" t="s">
        <v>898</v>
      </c>
      <c r="EB78" s="185" t="s">
        <v>898</v>
      </c>
      <c r="EC78" s="185" t="s">
        <v>2811</v>
      </c>
      <c r="ED78" s="185" t="s">
        <v>898</v>
      </c>
      <c r="EE78" s="185" t="s">
        <v>898</v>
      </c>
      <c r="EF78" s="185" t="s">
        <v>2811</v>
      </c>
      <c r="EG78" s="185" t="s">
        <v>898</v>
      </c>
      <c r="EH78" s="185" t="s">
        <v>898</v>
      </c>
      <c r="EI78" s="185" t="s">
        <v>2811</v>
      </c>
      <c r="EJ78" s="185" t="s">
        <v>898</v>
      </c>
      <c r="EK78" s="185" t="s">
        <v>898</v>
      </c>
      <c r="EL78" s="185" t="s">
        <v>2811</v>
      </c>
      <c r="EM78" s="185" t="s">
        <v>898</v>
      </c>
      <c r="EN78" s="185" t="s">
        <v>898</v>
      </c>
      <c r="EO78" s="185" t="s">
        <v>2811</v>
      </c>
      <c r="EP78" s="185" t="s">
        <v>898</v>
      </c>
      <c r="EQ78" s="185" t="s">
        <v>898</v>
      </c>
      <c r="ER78" s="185" t="s">
        <v>2811</v>
      </c>
      <c r="ES78" s="185" t="s">
        <v>898</v>
      </c>
      <c r="ET78" s="185" t="s">
        <v>898</v>
      </c>
    </row>
    <row r="79" spans="1:150" x14ac:dyDescent="0.3">
      <c r="A79" s="1"/>
      <c r="B79" s="184" t="s">
        <v>3350</v>
      </c>
      <c r="C79" s="184" t="s">
        <v>97</v>
      </c>
      <c r="D79" s="184" t="s">
        <v>98</v>
      </c>
      <c r="E79" s="184" t="s">
        <v>3351</v>
      </c>
      <c r="F79" s="184" t="s">
        <v>3352</v>
      </c>
      <c r="G79" s="185" t="s">
        <v>2811</v>
      </c>
      <c r="H79" s="185" t="s">
        <v>898</v>
      </c>
      <c r="I79" s="185" t="s">
        <v>898</v>
      </c>
      <c r="J79" s="185" t="s">
        <v>2811</v>
      </c>
      <c r="K79" s="185" t="s">
        <v>898</v>
      </c>
      <c r="L79" s="185" t="s">
        <v>898</v>
      </c>
      <c r="M79" s="185" t="s">
        <v>2811</v>
      </c>
      <c r="N79" s="185" t="s">
        <v>898</v>
      </c>
      <c r="O79" s="185" t="s">
        <v>898</v>
      </c>
      <c r="P79" s="185" t="s">
        <v>2811</v>
      </c>
      <c r="Q79" s="185" t="s">
        <v>898</v>
      </c>
      <c r="R79" s="185" t="s">
        <v>898</v>
      </c>
      <c r="S79" s="185" t="s">
        <v>2811</v>
      </c>
      <c r="T79" s="185" t="s">
        <v>898</v>
      </c>
      <c r="U79" s="185" t="s">
        <v>898</v>
      </c>
      <c r="V79" s="185" t="s">
        <v>2811</v>
      </c>
      <c r="W79" s="185" t="s">
        <v>898</v>
      </c>
      <c r="X79" s="185" t="s">
        <v>898</v>
      </c>
      <c r="Y79" s="185" t="s">
        <v>2811</v>
      </c>
      <c r="Z79" s="185" t="s">
        <v>898</v>
      </c>
      <c r="AA79" s="185" t="s">
        <v>898</v>
      </c>
      <c r="AB79" s="185" t="s">
        <v>2811</v>
      </c>
      <c r="AC79" s="185" t="s">
        <v>898</v>
      </c>
      <c r="AD79" s="185" t="s">
        <v>898</v>
      </c>
      <c r="AE79" s="185" t="s">
        <v>2811</v>
      </c>
      <c r="AF79" s="185" t="s">
        <v>898</v>
      </c>
      <c r="AG79" s="185" t="s">
        <v>898</v>
      </c>
      <c r="AH79" s="185" t="s">
        <v>2811</v>
      </c>
      <c r="AI79" s="185" t="s">
        <v>898</v>
      </c>
      <c r="AJ79" s="185" t="s">
        <v>898</v>
      </c>
      <c r="AK79" s="185" t="s">
        <v>2811</v>
      </c>
      <c r="AL79" s="185" t="s">
        <v>898</v>
      </c>
      <c r="AM79" s="185" t="s">
        <v>898</v>
      </c>
      <c r="AN79" s="185" t="s">
        <v>2811</v>
      </c>
      <c r="AO79" s="185" t="s">
        <v>898</v>
      </c>
      <c r="AP79" s="185" t="s">
        <v>898</v>
      </c>
      <c r="AQ79" s="185" t="s">
        <v>2811</v>
      </c>
      <c r="AR79" s="185" t="s">
        <v>898</v>
      </c>
      <c r="AS79" s="185" t="s">
        <v>898</v>
      </c>
      <c r="AT79" s="185" t="s">
        <v>2811</v>
      </c>
      <c r="AU79" s="185" t="s">
        <v>898</v>
      </c>
      <c r="AV79" s="185" t="s">
        <v>898</v>
      </c>
      <c r="AW79" s="185" t="s">
        <v>2811</v>
      </c>
      <c r="AX79" s="185" t="s">
        <v>898</v>
      </c>
      <c r="AY79" s="185" t="s">
        <v>898</v>
      </c>
      <c r="AZ79" s="185" t="s">
        <v>2811</v>
      </c>
      <c r="BA79" s="185" t="s">
        <v>898</v>
      </c>
      <c r="BB79" s="185" t="s">
        <v>898</v>
      </c>
      <c r="BC79" s="185" t="s">
        <v>2811</v>
      </c>
      <c r="BD79" s="185" t="s">
        <v>898</v>
      </c>
      <c r="BE79" s="185" t="s">
        <v>898</v>
      </c>
      <c r="BF79" s="185" t="s">
        <v>2811</v>
      </c>
      <c r="BG79" s="185" t="s">
        <v>898</v>
      </c>
      <c r="BH79" s="185" t="s">
        <v>898</v>
      </c>
      <c r="BI79" s="185" t="s">
        <v>2811</v>
      </c>
      <c r="BJ79" s="185" t="s">
        <v>898</v>
      </c>
      <c r="BK79" s="185" t="s">
        <v>898</v>
      </c>
      <c r="BL79" s="185" t="s">
        <v>2811</v>
      </c>
      <c r="BM79" s="185" t="s">
        <v>898</v>
      </c>
      <c r="BN79" s="185" t="s">
        <v>898</v>
      </c>
      <c r="BO79" s="185" t="s">
        <v>2811</v>
      </c>
      <c r="BP79" s="185" t="s">
        <v>898</v>
      </c>
      <c r="BQ79" s="185" t="s">
        <v>898</v>
      </c>
      <c r="BR79" s="185" t="s">
        <v>2811</v>
      </c>
      <c r="BS79" s="185" t="s">
        <v>898</v>
      </c>
      <c r="BT79" s="185" t="s">
        <v>898</v>
      </c>
      <c r="BU79" s="185" t="s">
        <v>2811</v>
      </c>
      <c r="BV79" s="185" t="s">
        <v>898</v>
      </c>
      <c r="BW79" s="185" t="s">
        <v>898</v>
      </c>
      <c r="BX79" s="185" t="s">
        <v>2811</v>
      </c>
      <c r="BY79" s="185" t="s">
        <v>898</v>
      </c>
      <c r="BZ79" s="185" t="s">
        <v>898</v>
      </c>
      <c r="CA79" s="185" t="s">
        <v>2811</v>
      </c>
      <c r="CB79" s="185" t="s">
        <v>898</v>
      </c>
      <c r="CC79" s="185" t="s">
        <v>898</v>
      </c>
      <c r="CD79" s="185" t="s">
        <v>2811</v>
      </c>
      <c r="CE79" s="185" t="s">
        <v>898</v>
      </c>
      <c r="CF79" s="185" t="s">
        <v>898</v>
      </c>
      <c r="CG79" s="185" t="s">
        <v>2811</v>
      </c>
      <c r="CH79" s="185" t="s">
        <v>898</v>
      </c>
      <c r="CI79" s="185" t="s">
        <v>898</v>
      </c>
      <c r="CJ79" s="185" t="s">
        <v>2811</v>
      </c>
      <c r="CK79" s="185" t="s">
        <v>898</v>
      </c>
      <c r="CL79" s="185" t="s">
        <v>898</v>
      </c>
      <c r="CM79" s="185" t="s">
        <v>2811</v>
      </c>
      <c r="CN79" s="185" t="s">
        <v>898</v>
      </c>
      <c r="CO79" s="185" t="s">
        <v>898</v>
      </c>
      <c r="CP79" s="185" t="s">
        <v>2811</v>
      </c>
      <c r="CQ79" s="185" t="s">
        <v>898</v>
      </c>
      <c r="CR79" s="185" t="s">
        <v>898</v>
      </c>
      <c r="CS79" s="185" t="s">
        <v>2811</v>
      </c>
      <c r="CT79" s="185" t="s">
        <v>898</v>
      </c>
      <c r="CU79" s="185" t="s">
        <v>898</v>
      </c>
      <c r="CV79" s="185" t="s">
        <v>2811</v>
      </c>
      <c r="CW79" s="185" t="s">
        <v>898</v>
      </c>
      <c r="CX79" s="185" t="s">
        <v>898</v>
      </c>
      <c r="CY79" s="185" t="s">
        <v>2811</v>
      </c>
      <c r="CZ79" s="185" t="s">
        <v>898</v>
      </c>
      <c r="DA79" s="185" t="s">
        <v>898</v>
      </c>
      <c r="DB79" s="185" t="s">
        <v>2811</v>
      </c>
      <c r="DC79" s="185" t="s">
        <v>898</v>
      </c>
      <c r="DD79" s="185" t="s">
        <v>898</v>
      </c>
      <c r="DE79" s="185" t="s">
        <v>2811</v>
      </c>
      <c r="DF79" s="185" t="s">
        <v>898</v>
      </c>
      <c r="DG79" s="185" t="s">
        <v>898</v>
      </c>
      <c r="DH79" s="185" t="s">
        <v>2811</v>
      </c>
      <c r="DI79" s="185" t="s">
        <v>898</v>
      </c>
      <c r="DJ79" s="185" t="s">
        <v>898</v>
      </c>
      <c r="DK79" s="185" t="s">
        <v>2811</v>
      </c>
      <c r="DL79" s="185" t="s">
        <v>898</v>
      </c>
      <c r="DM79" s="185" t="s">
        <v>898</v>
      </c>
      <c r="DN79" s="185" t="s">
        <v>2811</v>
      </c>
      <c r="DO79" s="185" t="s">
        <v>898</v>
      </c>
      <c r="DP79" s="185" t="s">
        <v>898</v>
      </c>
      <c r="DQ79" s="185" t="s">
        <v>2811</v>
      </c>
      <c r="DR79" s="185" t="s">
        <v>898</v>
      </c>
      <c r="DS79" s="185" t="s">
        <v>898</v>
      </c>
      <c r="DT79" s="185" t="s">
        <v>2811</v>
      </c>
      <c r="DU79" s="185" t="s">
        <v>898</v>
      </c>
      <c r="DV79" s="185" t="s">
        <v>898</v>
      </c>
      <c r="DW79" s="185" t="s">
        <v>2811</v>
      </c>
      <c r="DX79" s="185" t="s">
        <v>898</v>
      </c>
      <c r="DY79" s="185" t="s">
        <v>898</v>
      </c>
      <c r="DZ79" s="185" t="s">
        <v>2811</v>
      </c>
      <c r="EA79" s="185" t="s">
        <v>898</v>
      </c>
      <c r="EB79" s="185" t="s">
        <v>898</v>
      </c>
      <c r="EC79" s="185" t="s">
        <v>2811</v>
      </c>
      <c r="ED79" s="185" t="s">
        <v>898</v>
      </c>
      <c r="EE79" s="185" t="s">
        <v>898</v>
      </c>
      <c r="EF79" s="185" t="s">
        <v>2811</v>
      </c>
      <c r="EG79" s="185" t="s">
        <v>898</v>
      </c>
      <c r="EH79" s="185" t="s">
        <v>898</v>
      </c>
      <c r="EI79" s="185" t="s">
        <v>2811</v>
      </c>
      <c r="EJ79" s="185" t="s">
        <v>898</v>
      </c>
      <c r="EK79" s="185" t="s">
        <v>898</v>
      </c>
      <c r="EL79" s="185" t="s">
        <v>2811</v>
      </c>
      <c r="EM79" s="185" t="s">
        <v>898</v>
      </c>
      <c r="EN79" s="185" t="s">
        <v>898</v>
      </c>
      <c r="EO79" s="185" t="s">
        <v>2811</v>
      </c>
      <c r="EP79" s="185" t="s">
        <v>898</v>
      </c>
      <c r="EQ79" s="185" t="s">
        <v>898</v>
      </c>
      <c r="ER79" s="185" t="s">
        <v>2811</v>
      </c>
      <c r="ES79" s="185" t="s">
        <v>898</v>
      </c>
      <c r="ET79" s="185" t="s">
        <v>898</v>
      </c>
    </row>
    <row r="80" spans="1:150" x14ac:dyDescent="0.3">
      <c r="A80" s="1"/>
      <c r="B80" s="184" t="s">
        <v>3353</v>
      </c>
      <c r="C80" s="184" t="s">
        <v>97</v>
      </c>
      <c r="D80" s="184" t="s">
        <v>98</v>
      </c>
      <c r="E80" s="184" t="s">
        <v>3354</v>
      </c>
      <c r="F80" s="184" t="s">
        <v>3355</v>
      </c>
      <c r="G80" s="185" t="s">
        <v>2811</v>
      </c>
      <c r="H80" s="185" t="s">
        <v>2700</v>
      </c>
      <c r="I80" s="185" t="s">
        <v>2700</v>
      </c>
      <c r="J80" s="185" t="s">
        <v>2811</v>
      </c>
      <c r="K80" s="185" t="s">
        <v>2700</v>
      </c>
      <c r="L80" s="185" t="s">
        <v>2700</v>
      </c>
      <c r="M80" s="185" t="s">
        <v>2811</v>
      </c>
      <c r="N80" s="185" t="s">
        <v>2700</v>
      </c>
      <c r="O80" s="185" t="s">
        <v>2700</v>
      </c>
      <c r="P80" s="185" t="s">
        <v>2811</v>
      </c>
      <c r="Q80" s="185" t="s">
        <v>2700</v>
      </c>
      <c r="R80" s="185" t="s">
        <v>2700</v>
      </c>
      <c r="S80" s="185" t="s">
        <v>2811</v>
      </c>
      <c r="T80" s="185" t="s">
        <v>2700</v>
      </c>
      <c r="U80" s="185" t="s">
        <v>2700</v>
      </c>
      <c r="V80" s="185" t="s">
        <v>2811</v>
      </c>
      <c r="W80" s="185" t="s">
        <v>2700</v>
      </c>
      <c r="X80" s="185" t="s">
        <v>2700</v>
      </c>
      <c r="Y80" s="185" t="s">
        <v>2811</v>
      </c>
      <c r="Z80" s="185" t="s">
        <v>2700</v>
      </c>
      <c r="AA80" s="185" t="s">
        <v>2700</v>
      </c>
      <c r="AB80" s="185" t="s">
        <v>2811</v>
      </c>
      <c r="AC80" s="185" t="s">
        <v>2700</v>
      </c>
      <c r="AD80" s="185" t="s">
        <v>2700</v>
      </c>
      <c r="AE80" s="185" t="s">
        <v>2811</v>
      </c>
      <c r="AF80" s="185" t="s">
        <v>2700</v>
      </c>
      <c r="AG80" s="185" t="s">
        <v>2700</v>
      </c>
      <c r="AH80" s="185" t="s">
        <v>2811</v>
      </c>
      <c r="AI80" s="185" t="s">
        <v>2700</v>
      </c>
      <c r="AJ80" s="185" t="s">
        <v>2700</v>
      </c>
      <c r="AK80" s="185" t="s">
        <v>2811</v>
      </c>
      <c r="AL80" s="185" t="s">
        <v>2700</v>
      </c>
      <c r="AM80" s="185" t="s">
        <v>2700</v>
      </c>
      <c r="AN80" s="185" t="s">
        <v>2811</v>
      </c>
      <c r="AO80" s="185" t="s">
        <v>2700</v>
      </c>
      <c r="AP80" s="185" t="s">
        <v>2700</v>
      </c>
      <c r="AQ80" s="185" t="s">
        <v>2811</v>
      </c>
      <c r="AR80" s="185" t="s">
        <v>2700</v>
      </c>
      <c r="AS80" s="185" t="s">
        <v>2700</v>
      </c>
      <c r="AT80" s="185" t="s">
        <v>2811</v>
      </c>
      <c r="AU80" s="185" t="s">
        <v>2700</v>
      </c>
      <c r="AV80" s="185" t="s">
        <v>2700</v>
      </c>
      <c r="AW80" s="185" t="s">
        <v>2811</v>
      </c>
      <c r="AX80" s="185" t="s">
        <v>2700</v>
      </c>
      <c r="AY80" s="185" t="s">
        <v>2700</v>
      </c>
      <c r="AZ80" s="185" t="s">
        <v>2811</v>
      </c>
      <c r="BA80" s="185" t="s">
        <v>2700</v>
      </c>
      <c r="BB80" s="185" t="s">
        <v>2700</v>
      </c>
      <c r="BC80" s="185" t="s">
        <v>2811</v>
      </c>
      <c r="BD80" s="185" t="s">
        <v>2700</v>
      </c>
      <c r="BE80" s="185" t="s">
        <v>2700</v>
      </c>
      <c r="BF80" s="185" t="s">
        <v>2811</v>
      </c>
      <c r="BG80" s="185" t="s">
        <v>2700</v>
      </c>
      <c r="BH80" s="185" t="s">
        <v>2700</v>
      </c>
      <c r="BI80" s="185" t="s">
        <v>2811</v>
      </c>
      <c r="BJ80" s="185" t="s">
        <v>2700</v>
      </c>
      <c r="BK80" s="185" t="s">
        <v>2700</v>
      </c>
      <c r="BL80" s="185" t="s">
        <v>2811</v>
      </c>
      <c r="BM80" s="185" t="s">
        <v>2700</v>
      </c>
      <c r="BN80" s="185" t="s">
        <v>2700</v>
      </c>
      <c r="BO80" s="185" t="s">
        <v>2811</v>
      </c>
      <c r="BP80" s="185" t="s">
        <v>2700</v>
      </c>
      <c r="BQ80" s="185" t="s">
        <v>2700</v>
      </c>
      <c r="BR80" s="185" t="s">
        <v>2811</v>
      </c>
      <c r="BS80" s="185" t="s">
        <v>2700</v>
      </c>
      <c r="BT80" s="185" t="s">
        <v>2700</v>
      </c>
      <c r="BU80" s="185" t="s">
        <v>2811</v>
      </c>
      <c r="BV80" s="185" t="s">
        <v>2700</v>
      </c>
      <c r="BW80" s="185" t="s">
        <v>2700</v>
      </c>
      <c r="BX80" s="185" t="s">
        <v>2811</v>
      </c>
      <c r="BY80" s="185" t="s">
        <v>2700</v>
      </c>
      <c r="BZ80" s="185" t="s">
        <v>2700</v>
      </c>
      <c r="CA80" s="185" t="s">
        <v>2811</v>
      </c>
      <c r="CB80" s="185" t="s">
        <v>2700</v>
      </c>
      <c r="CC80" s="185" t="s">
        <v>2700</v>
      </c>
      <c r="CD80" s="185" t="s">
        <v>2811</v>
      </c>
      <c r="CE80" s="185" t="s">
        <v>2700</v>
      </c>
      <c r="CF80" s="185" t="s">
        <v>2700</v>
      </c>
      <c r="CG80" s="185" t="s">
        <v>2811</v>
      </c>
      <c r="CH80" s="185" t="s">
        <v>2700</v>
      </c>
      <c r="CI80" s="185" t="s">
        <v>2700</v>
      </c>
      <c r="CJ80" s="185" t="s">
        <v>2811</v>
      </c>
      <c r="CK80" s="185" t="s">
        <v>2700</v>
      </c>
      <c r="CL80" s="185" t="s">
        <v>2700</v>
      </c>
      <c r="CM80" s="185" t="s">
        <v>2811</v>
      </c>
      <c r="CN80" s="185" t="s">
        <v>2700</v>
      </c>
      <c r="CO80" s="185" t="s">
        <v>2700</v>
      </c>
      <c r="CP80" s="185" t="s">
        <v>2811</v>
      </c>
      <c r="CQ80" s="185" t="s">
        <v>2700</v>
      </c>
      <c r="CR80" s="185" t="s">
        <v>2700</v>
      </c>
      <c r="CS80" s="185" t="s">
        <v>2811</v>
      </c>
      <c r="CT80" s="185" t="s">
        <v>2700</v>
      </c>
      <c r="CU80" s="185" t="s">
        <v>2700</v>
      </c>
      <c r="CV80" s="185" t="s">
        <v>2811</v>
      </c>
      <c r="CW80" s="185" t="s">
        <v>2700</v>
      </c>
      <c r="CX80" s="185" t="s">
        <v>2700</v>
      </c>
      <c r="CY80" s="185" t="s">
        <v>2811</v>
      </c>
      <c r="CZ80" s="185" t="s">
        <v>2700</v>
      </c>
      <c r="DA80" s="185" t="s">
        <v>2700</v>
      </c>
      <c r="DB80" s="185" t="s">
        <v>2811</v>
      </c>
      <c r="DC80" s="185" t="s">
        <v>2700</v>
      </c>
      <c r="DD80" s="185" t="s">
        <v>2700</v>
      </c>
      <c r="DE80" s="185" t="s">
        <v>2811</v>
      </c>
      <c r="DF80" s="185" t="s">
        <v>2700</v>
      </c>
      <c r="DG80" s="185" t="s">
        <v>2700</v>
      </c>
      <c r="DH80" s="185" t="s">
        <v>2811</v>
      </c>
      <c r="DI80" s="185" t="s">
        <v>2700</v>
      </c>
      <c r="DJ80" s="185" t="s">
        <v>2700</v>
      </c>
      <c r="DK80" s="185" t="s">
        <v>2811</v>
      </c>
      <c r="DL80" s="185" t="s">
        <v>2700</v>
      </c>
      <c r="DM80" s="185" t="s">
        <v>2700</v>
      </c>
      <c r="DN80" s="185" t="s">
        <v>2811</v>
      </c>
      <c r="DO80" s="185" t="s">
        <v>2700</v>
      </c>
      <c r="DP80" s="185" t="s">
        <v>2700</v>
      </c>
      <c r="DQ80" s="185" t="s">
        <v>2811</v>
      </c>
      <c r="DR80" s="185" t="s">
        <v>2700</v>
      </c>
      <c r="DS80" s="185" t="s">
        <v>2700</v>
      </c>
      <c r="DT80" s="185" t="s">
        <v>2811</v>
      </c>
      <c r="DU80" s="185" t="s">
        <v>2700</v>
      </c>
      <c r="DV80" s="185" t="s">
        <v>2700</v>
      </c>
      <c r="DW80" s="185" t="s">
        <v>2811</v>
      </c>
      <c r="DX80" s="185" t="s">
        <v>2700</v>
      </c>
      <c r="DY80" s="185" t="s">
        <v>2700</v>
      </c>
      <c r="DZ80" s="185" t="s">
        <v>2811</v>
      </c>
      <c r="EA80" s="185" t="s">
        <v>2700</v>
      </c>
      <c r="EB80" s="185" t="s">
        <v>2700</v>
      </c>
      <c r="EC80" s="185" t="s">
        <v>2811</v>
      </c>
      <c r="ED80" s="185" t="s">
        <v>2700</v>
      </c>
      <c r="EE80" s="185" t="s">
        <v>2700</v>
      </c>
      <c r="EF80" s="185" t="s">
        <v>2811</v>
      </c>
      <c r="EG80" s="185" t="s">
        <v>2700</v>
      </c>
      <c r="EH80" s="185" t="s">
        <v>2700</v>
      </c>
      <c r="EI80" s="185" t="s">
        <v>2811</v>
      </c>
      <c r="EJ80" s="185" t="s">
        <v>2700</v>
      </c>
      <c r="EK80" s="185" t="s">
        <v>2700</v>
      </c>
      <c r="EL80" s="185" t="s">
        <v>2811</v>
      </c>
      <c r="EM80" s="185" t="s">
        <v>2700</v>
      </c>
      <c r="EN80" s="185" t="s">
        <v>2700</v>
      </c>
      <c r="EO80" s="185" t="s">
        <v>2811</v>
      </c>
      <c r="EP80" s="185" t="s">
        <v>2700</v>
      </c>
      <c r="EQ80" s="185" t="s">
        <v>2700</v>
      </c>
      <c r="ER80" s="185" t="s">
        <v>2811</v>
      </c>
      <c r="ES80" s="185" t="s">
        <v>2700</v>
      </c>
      <c r="ET80" s="185" t="s">
        <v>2700</v>
      </c>
    </row>
    <row r="81" spans="1:150" x14ac:dyDescent="0.3">
      <c r="A81" s="1"/>
      <c r="B81" s="183" t="s">
        <v>3356</v>
      </c>
      <c r="C81" s="183" t="s">
        <v>117</v>
      </c>
      <c r="D81" s="183" t="s">
        <v>122</v>
      </c>
      <c r="E81" s="183" t="s">
        <v>3357</v>
      </c>
      <c r="F81" s="183" t="s">
        <v>3358</v>
      </c>
      <c r="G81" s="183" t="s">
        <v>2811</v>
      </c>
      <c r="H81" s="183" t="s">
        <v>2700</v>
      </c>
      <c r="I81" s="183" t="s">
        <v>2700</v>
      </c>
      <c r="J81" s="183" t="s">
        <v>2811</v>
      </c>
      <c r="K81" s="183" t="s">
        <v>2700</v>
      </c>
      <c r="L81" s="183" t="s">
        <v>2700</v>
      </c>
      <c r="M81" s="183" t="s">
        <v>2811</v>
      </c>
      <c r="N81" s="183" t="s">
        <v>2700</v>
      </c>
      <c r="O81" s="183" t="s">
        <v>2700</v>
      </c>
      <c r="P81" s="183" t="s">
        <v>2811</v>
      </c>
      <c r="Q81" s="183" t="s">
        <v>2700</v>
      </c>
      <c r="R81" s="183" t="s">
        <v>2700</v>
      </c>
      <c r="S81" s="183" t="s">
        <v>2811</v>
      </c>
      <c r="T81" s="183" t="s">
        <v>2700</v>
      </c>
      <c r="U81" s="183" t="s">
        <v>2700</v>
      </c>
      <c r="V81" s="183" t="s">
        <v>2811</v>
      </c>
      <c r="W81" s="183" t="s">
        <v>2700</v>
      </c>
      <c r="X81" s="183" t="s">
        <v>2700</v>
      </c>
      <c r="Y81" s="183" t="s">
        <v>2811</v>
      </c>
      <c r="Z81" s="183" t="s">
        <v>2700</v>
      </c>
      <c r="AA81" s="183" t="s">
        <v>2700</v>
      </c>
      <c r="AB81" s="183" t="s">
        <v>2811</v>
      </c>
      <c r="AC81" s="183" t="s">
        <v>2700</v>
      </c>
      <c r="AD81" s="183" t="s">
        <v>2700</v>
      </c>
      <c r="AE81" s="183" t="s">
        <v>2811</v>
      </c>
      <c r="AF81" s="183" t="s">
        <v>2700</v>
      </c>
      <c r="AG81" s="183" t="s">
        <v>2700</v>
      </c>
      <c r="AH81" s="183" t="s">
        <v>2811</v>
      </c>
      <c r="AI81" s="183" t="s">
        <v>2700</v>
      </c>
      <c r="AJ81" s="183" t="s">
        <v>2700</v>
      </c>
      <c r="AK81" s="183" t="s">
        <v>2811</v>
      </c>
      <c r="AL81" s="183" t="s">
        <v>2700</v>
      </c>
      <c r="AM81" s="183" t="s">
        <v>2700</v>
      </c>
      <c r="AN81" s="183" t="s">
        <v>2811</v>
      </c>
      <c r="AO81" s="183" t="s">
        <v>2700</v>
      </c>
      <c r="AP81" s="183" t="s">
        <v>2700</v>
      </c>
      <c r="AQ81" s="183" t="s">
        <v>2811</v>
      </c>
      <c r="AR81" s="183" t="s">
        <v>2700</v>
      </c>
      <c r="AS81" s="183" t="s">
        <v>2700</v>
      </c>
      <c r="AT81" s="183" t="s">
        <v>2811</v>
      </c>
      <c r="AU81" s="183" t="s">
        <v>2700</v>
      </c>
      <c r="AV81" s="183" t="s">
        <v>2700</v>
      </c>
      <c r="AW81" s="183" t="s">
        <v>2811</v>
      </c>
      <c r="AX81" s="183" t="s">
        <v>2700</v>
      </c>
      <c r="AY81" s="183" t="s">
        <v>2700</v>
      </c>
      <c r="AZ81" s="183" t="s">
        <v>2811</v>
      </c>
      <c r="BA81" s="183" t="s">
        <v>2700</v>
      </c>
      <c r="BB81" s="183" t="s">
        <v>2700</v>
      </c>
      <c r="BC81" s="183" t="s">
        <v>2811</v>
      </c>
      <c r="BD81" s="183" t="s">
        <v>2700</v>
      </c>
      <c r="BE81" s="183" t="s">
        <v>2700</v>
      </c>
      <c r="BF81" s="183" t="s">
        <v>2811</v>
      </c>
      <c r="BG81" s="183" t="s">
        <v>2700</v>
      </c>
      <c r="BH81" s="183" t="s">
        <v>2700</v>
      </c>
      <c r="BI81" s="183" t="s">
        <v>2811</v>
      </c>
      <c r="BJ81" s="183" t="s">
        <v>2700</v>
      </c>
      <c r="BK81" s="183" t="s">
        <v>2700</v>
      </c>
      <c r="BL81" s="183" t="s">
        <v>2811</v>
      </c>
      <c r="BM81" s="183" t="s">
        <v>2700</v>
      </c>
      <c r="BN81" s="183" t="s">
        <v>2700</v>
      </c>
      <c r="BO81" s="183" t="s">
        <v>2811</v>
      </c>
      <c r="BP81" s="183" t="s">
        <v>2700</v>
      </c>
      <c r="BQ81" s="183" t="s">
        <v>2700</v>
      </c>
      <c r="BR81" s="183" t="s">
        <v>2811</v>
      </c>
      <c r="BS81" s="183" t="s">
        <v>2700</v>
      </c>
      <c r="BT81" s="183" t="s">
        <v>2700</v>
      </c>
      <c r="BU81" s="183" t="s">
        <v>2811</v>
      </c>
      <c r="BV81" s="183" t="s">
        <v>2700</v>
      </c>
      <c r="BW81" s="183" t="s">
        <v>2700</v>
      </c>
      <c r="BX81" s="183" t="s">
        <v>2811</v>
      </c>
      <c r="BY81" s="183" t="s">
        <v>2700</v>
      </c>
      <c r="BZ81" s="183" t="s">
        <v>2700</v>
      </c>
      <c r="CA81" s="183" t="s">
        <v>2811</v>
      </c>
      <c r="CB81" s="183" t="s">
        <v>2700</v>
      </c>
      <c r="CC81" s="183" t="s">
        <v>2700</v>
      </c>
      <c r="CD81" s="183" t="s">
        <v>2811</v>
      </c>
      <c r="CE81" s="183" t="s">
        <v>2700</v>
      </c>
      <c r="CF81" s="183" t="s">
        <v>2700</v>
      </c>
      <c r="CG81" s="183" t="s">
        <v>2811</v>
      </c>
      <c r="CH81" s="183" t="s">
        <v>2700</v>
      </c>
      <c r="CI81" s="183" t="s">
        <v>2700</v>
      </c>
      <c r="CJ81" s="183" t="s">
        <v>2811</v>
      </c>
      <c r="CK81" s="183" t="s">
        <v>2700</v>
      </c>
      <c r="CL81" s="183" t="s">
        <v>2700</v>
      </c>
      <c r="CM81" s="183" t="s">
        <v>2811</v>
      </c>
      <c r="CN81" s="183" t="s">
        <v>2700</v>
      </c>
      <c r="CO81" s="183" t="s">
        <v>2700</v>
      </c>
      <c r="CP81" s="183" t="s">
        <v>2811</v>
      </c>
      <c r="CQ81" s="183" t="s">
        <v>2700</v>
      </c>
      <c r="CR81" s="183" t="s">
        <v>2700</v>
      </c>
      <c r="CS81" s="183" t="s">
        <v>2811</v>
      </c>
      <c r="CT81" s="183" t="s">
        <v>2700</v>
      </c>
      <c r="CU81" s="183" t="s">
        <v>2700</v>
      </c>
      <c r="CV81" s="183" t="s">
        <v>2811</v>
      </c>
      <c r="CW81" s="183" t="s">
        <v>2700</v>
      </c>
      <c r="CX81" s="183" t="s">
        <v>2700</v>
      </c>
      <c r="CY81" s="183" t="s">
        <v>2811</v>
      </c>
      <c r="CZ81" s="183" t="s">
        <v>2700</v>
      </c>
      <c r="DA81" s="183" t="s">
        <v>2700</v>
      </c>
      <c r="DB81" s="183" t="s">
        <v>2811</v>
      </c>
      <c r="DC81" s="183" t="s">
        <v>2700</v>
      </c>
      <c r="DD81" s="183" t="s">
        <v>2700</v>
      </c>
      <c r="DE81" s="183" t="s">
        <v>2811</v>
      </c>
      <c r="DF81" s="183" t="s">
        <v>2700</v>
      </c>
      <c r="DG81" s="183" t="s">
        <v>2700</v>
      </c>
      <c r="DH81" s="183" t="s">
        <v>2811</v>
      </c>
      <c r="DI81" s="183" t="s">
        <v>2700</v>
      </c>
      <c r="DJ81" s="183" t="s">
        <v>2700</v>
      </c>
      <c r="DK81" s="183" t="s">
        <v>2811</v>
      </c>
      <c r="DL81" s="183" t="s">
        <v>2700</v>
      </c>
      <c r="DM81" s="183" t="s">
        <v>2700</v>
      </c>
      <c r="DN81" s="183" t="s">
        <v>2811</v>
      </c>
      <c r="DO81" s="183" t="s">
        <v>2700</v>
      </c>
      <c r="DP81" s="183" t="s">
        <v>2700</v>
      </c>
      <c r="DQ81" s="183" t="s">
        <v>2811</v>
      </c>
      <c r="DR81" s="183" t="s">
        <v>2700</v>
      </c>
      <c r="DS81" s="183" t="s">
        <v>2700</v>
      </c>
      <c r="DT81" s="183" t="s">
        <v>2811</v>
      </c>
      <c r="DU81" s="183" t="s">
        <v>2700</v>
      </c>
      <c r="DV81" s="183" t="s">
        <v>2700</v>
      </c>
      <c r="DW81" s="183" t="s">
        <v>2811</v>
      </c>
      <c r="DX81" s="183" t="s">
        <v>2700</v>
      </c>
      <c r="DY81" s="183" t="s">
        <v>2700</v>
      </c>
      <c r="DZ81" s="183" t="s">
        <v>2811</v>
      </c>
      <c r="EA81" s="183" t="s">
        <v>2700</v>
      </c>
      <c r="EB81" s="183" t="s">
        <v>2700</v>
      </c>
      <c r="EC81" s="183" t="s">
        <v>2811</v>
      </c>
      <c r="ED81" s="183" t="s">
        <v>2700</v>
      </c>
      <c r="EE81" s="183" t="s">
        <v>2700</v>
      </c>
      <c r="EF81" s="183" t="s">
        <v>2811</v>
      </c>
      <c r="EG81" s="183" t="s">
        <v>2700</v>
      </c>
      <c r="EH81" s="183" t="s">
        <v>2700</v>
      </c>
      <c r="EI81" s="183" t="s">
        <v>2811</v>
      </c>
      <c r="EJ81" s="183" t="s">
        <v>2700</v>
      </c>
      <c r="EK81" s="183" t="s">
        <v>2700</v>
      </c>
      <c r="EL81" s="183" t="s">
        <v>2811</v>
      </c>
      <c r="EM81" s="183" t="s">
        <v>2700</v>
      </c>
      <c r="EN81" s="183" t="s">
        <v>2700</v>
      </c>
      <c r="EO81" s="183" t="s">
        <v>2811</v>
      </c>
      <c r="EP81" s="183" t="s">
        <v>2700</v>
      </c>
      <c r="EQ81" s="183" t="s">
        <v>2700</v>
      </c>
      <c r="ER81" s="183" t="s">
        <v>2811</v>
      </c>
      <c r="ES81" s="183" t="s">
        <v>2700</v>
      </c>
      <c r="ET81" s="183" t="s">
        <v>2700</v>
      </c>
    </row>
    <row r="82" spans="1:150" x14ac:dyDescent="0.3">
      <c r="A82" s="1"/>
      <c r="B82" s="184" t="s">
        <v>3359</v>
      </c>
      <c r="C82" s="184" t="s">
        <v>117</v>
      </c>
      <c r="D82" s="184" t="s">
        <v>122</v>
      </c>
      <c r="E82" s="184" t="s">
        <v>3360</v>
      </c>
      <c r="F82" s="184" t="s">
        <v>3361</v>
      </c>
      <c r="G82" s="185" t="s">
        <v>2811</v>
      </c>
      <c r="H82" s="185" t="s">
        <v>898</v>
      </c>
      <c r="I82" s="185" t="s">
        <v>898</v>
      </c>
      <c r="J82" s="185" t="s">
        <v>2811</v>
      </c>
      <c r="K82" s="185" t="s">
        <v>898</v>
      </c>
      <c r="L82" s="185" t="s">
        <v>898</v>
      </c>
      <c r="M82" s="185" t="s">
        <v>2811</v>
      </c>
      <c r="N82" s="185" t="s">
        <v>898</v>
      </c>
      <c r="O82" s="185" t="s">
        <v>898</v>
      </c>
      <c r="P82" s="185" t="s">
        <v>2811</v>
      </c>
      <c r="Q82" s="185" t="s">
        <v>898</v>
      </c>
      <c r="R82" s="185" t="s">
        <v>898</v>
      </c>
      <c r="S82" s="185" t="s">
        <v>2811</v>
      </c>
      <c r="T82" s="185" t="s">
        <v>898</v>
      </c>
      <c r="U82" s="185" t="s">
        <v>898</v>
      </c>
      <c r="V82" s="185" t="s">
        <v>2811</v>
      </c>
      <c r="W82" s="185" t="s">
        <v>898</v>
      </c>
      <c r="X82" s="185" t="s">
        <v>898</v>
      </c>
      <c r="Y82" s="185" t="s">
        <v>2811</v>
      </c>
      <c r="Z82" s="185" t="s">
        <v>898</v>
      </c>
      <c r="AA82" s="185" t="s">
        <v>898</v>
      </c>
      <c r="AB82" s="185" t="s">
        <v>2811</v>
      </c>
      <c r="AC82" s="185" t="s">
        <v>898</v>
      </c>
      <c r="AD82" s="185" t="s">
        <v>898</v>
      </c>
      <c r="AE82" s="185" t="s">
        <v>2811</v>
      </c>
      <c r="AF82" s="185" t="s">
        <v>898</v>
      </c>
      <c r="AG82" s="185" t="s">
        <v>898</v>
      </c>
      <c r="AH82" s="185" t="s">
        <v>2811</v>
      </c>
      <c r="AI82" s="185" t="s">
        <v>898</v>
      </c>
      <c r="AJ82" s="185" t="s">
        <v>898</v>
      </c>
      <c r="AK82" s="185" t="s">
        <v>2811</v>
      </c>
      <c r="AL82" s="185" t="s">
        <v>898</v>
      </c>
      <c r="AM82" s="185" t="s">
        <v>898</v>
      </c>
      <c r="AN82" s="185" t="s">
        <v>2811</v>
      </c>
      <c r="AO82" s="185" t="s">
        <v>898</v>
      </c>
      <c r="AP82" s="185" t="s">
        <v>898</v>
      </c>
      <c r="AQ82" s="185" t="s">
        <v>2811</v>
      </c>
      <c r="AR82" s="185" t="s">
        <v>898</v>
      </c>
      <c r="AS82" s="185" t="s">
        <v>898</v>
      </c>
      <c r="AT82" s="185" t="s">
        <v>2811</v>
      </c>
      <c r="AU82" s="185" t="s">
        <v>898</v>
      </c>
      <c r="AV82" s="185" t="s">
        <v>898</v>
      </c>
      <c r="AW82" s="185" t="s">
        <v>2811</v>
      </c>
      <c r="AX82" s="185" t="s">
        <v>898</v>
      </c>
      <c r="AY82" s="185" t="s">
        <v>898</v>
      </c>
      <c r="AZ82" s="185" t="s">
        <v>2811</v>
      </c>
      <c r="BA82" s="185" t="s">
        <v>898</v>
      </c>
      <c r="BB82" s="185" t="s">
        <v>898</v>
      </c>
      <c r="BC82" s="185" t="s">
        <v>2811</v>
      </c>
      <c r="BD82" s="185" t="s">
        <v>898</v>
      </c>
      <c r="BE82" s="185" t="s">
        <v>898</v>
      </c>
      <c r="BF82" s="185" t="s">
        <v>2811</v>
      </c>
      <c r="BG82" s="185" t="s">
        <v>898</v>
      </c>
      <c r="BH82" s="185" t="s">
        <v>898</v>
      </c>
      <c r="BI82" s="185" t="s">
        <v>2811</v>
      </c>
      <c r="BJ82" s="185" t="s">
        <v>898</v>
      </c>
      <c r="BK82" s="185" t="s">
        <v>898</v>
      </c>
      <c r="BL82" s="185" t="s">
        <v>2811</v>
      </c>
      <c r="BM82" s="185" t="s">
        <v>898</v>
      </c>
      <c r="BN82" s="185" t="s">
        <v>898</v>
      </c>
      <c r="BO82" s="185" t="s">
        <v>2811</v>
      </c>
      <c r="BP82" s="185" t="s">
        <v>898</v>
      </c>
      <c r="BQ82" s="185" t="s">
        <v>898</v>
      </c>
      <c r="BR82" s="185" t="s">
        <v>2811</v>
      </c>
      <c r="BS82" s="185" t="s">
        <v>898</v>
      </c>
      <c r="BT82" s="185" t="s">
        <v>898</v>
      </c>
      <c r="BU82" s="185" t="s">
        <v>2811</v>
      </c>
      <c r="BV82" s="185" t="s">
        <v>898</v>
      </c>
      <c r="BW82" s="185" t="s">
        <v>898</v>
      </c>
      <c r="BX82" s="185" t="s">
        <v>2811</v>
      </c>
      <c r="BY82" s="185" t="s">
        <v>898</v>
      </c>
      <c r="BZ82" s="185" t="s">
        <v>898</v>
      </c>
      <c r="CA82" s="185" t="s">
        <v>2811</v>
      </c>
      <c r="CB82" s="185" t="s">
        <v>898</v>
      </c>
      <c r="CC82" s="185" t="s">
        <v>898</v>
      </c>
      <c r="CD82" s="185" t="s">
        <v>2811</v>
      </c>
      <c r="CE82" s="185" t="s">
        <v>898</v>
      </c>
      <c r="CF82" s="185" t="s">
        <v>898</v>
      </c>
      <c r="CG82" s="185" t="s">
        <v>2811</v>
      </c>
      <c r="CH82" s="185" t="s">
        <v>898</v>
      </c>
      <c r="CI82" s="185" t="s">
        <v>898</v>
      </c>
      <c r="CJ82" s="185" t="s">
        <v>2811</v>
      </c>
      <c r="CK82" s="185" t="s">
        <v>898</v>
      </c>
      <c r="CL82" s="185" t="s">
        <v>898</v>
      </c>
      <c r="CM82" s="185" t="s">
        <v>2811</v>
      </c>
      <c r="CN82" s="185" t="s">
        <v>898</v>
      </c>
      <c r="CO82" s="185" t="s">
        <v>898</v>
      </c>
      <c r="CP82" s="185" t="s">
        <v>2811</v>
      </c>
      <c r="CQ82" s="185" t="s">
        <v>898</v>
      </c>
      <c r="CR82" s="185" t="s">
        <v>898</v>
      </c>
      <c r="CS82" s="185" t="s">
        <v>2811</v>
      </c>
      <c r="CT82" s="185" t="s">
        <v>898</v>
      </c>
      <c r="CU82" s="185" t="s">
        <v>898</v>
      </c>
      <c r="CV82" s="185" t="s">
        <v>2811</v>
      </c>
      <c r="CW82" s="185" t="s">
        <v>898</v>
      </c>
      <c r="CX82" s="185" t="s">
        <v>898</v>
      </c>
      <c r="CY82" s="185" t="s">
        <v>2811</v>
      </c>
      <c r="CZ82" s="185" t="s">
        <v>898</v>
      </c>
      <c r="DA82" s="185" t="s">
        <v>898</v>
      </c>
      <c r="DB82" s="185" t="s">
        <v>2811</v>
      </c>
      <c r="DC82" s="185" t="s">
        <v>898</v>
      </c>
      <c r="DD82" s="185" t="s">
        <v>898</v>
      </c>
      <c r="DE82" s="185" t="s">
        <v>2811</v>
      </c>
      <c r="DF82" s="185" t="s">
        <v>898</v>
      </c>
      <c r="DG82" s="185" t="s">
        <v>898</v>
      </c>
      <c r="DH82" s="185" t="s">
        <v>2811</v>
      </c>
      <c r="DI82" s="185" t="s">
        <v>898</v>
      </c>
      <c r="DJ82" s="185" t="s">
        <v>898</v>
      </c>
      <c r="DK82" s="185" t="s">
        <v>2811</v>
      </c>
      <c r="DL82" s="185" t="s">
        <v>898</v>
      </c>
      <c r="DM82" s="185" t="s">
        <v>898</v>
      </c>
      <c r="DN82" s="185" t="s">
        <v>2811</v>
      </c>
      <c r="DO82" s="185" t="s">
        <v>898</v>
      </c>
      <c r="DP82" s="185" t="s">
        <v>898</v>
      </c>
      <c r="DQ82" s="185" t="s">
        <v>2811</v>
      </c>
      <c r="DR82" s="185" t="s">
        <v>898</v>
      </c>
      <c r="DS82" s="185" t="s">
        <v>898</v>
      </c>
      <c r="DT82" s="185" t="s">
        <v>2811</v>
      </c>
      <c r="DU82" s="185" t="s">
        <v>898</v>
      </c>
      <c r="DV82" s="185" t="s">
        <v>898</v>
      </c>
      <c r="DW82" s="185" t="s">
        <v>2811</v>
      </c>
      <c r="DX82" s="185" t="s">
        <v>898</v>
      </c>
      <c r="DY82" s="185" t="s">
        <v>898</v>
      </c>
      <c r="DZ82" s="185" t="s">
        <v>2811</v>
      </c>
      <c r="EA82" s="185" t="s">
        <v>898</v>
      </c>
      <c r="EB82" s="185" t="s">
        <v>898</v>
      </c>
      <c r="EC82" s="185" t="s">
        <v>2811</v>
      </c>
      <c r="ED82" s="185" t="s">
        <v>898</v>
      </c>
      <c r="EE82" s="185" t="s">
        <v>898</v>
      </c>
      <c r="EF82" s="185" t="s">
        <v>2811</v>
      </c>
      <c r="EG82" s="185" t="s">
        <v>898</v>
      </c>
      <c r="EH82" s="185" t="s">
        <v>898</v>
      </c>
      <c r="EI82" s="185" t="s">
        <v>2811</v>
      </c>
      <c r="EJ82" s="185" t="s">
        <v>898</v>
      </c>
      <c r="EK82" s="185" t="s">
        <v>898</v>
      </c>
      <c r="EL82" s="185" t="s">
        <v>2811</v>
      </c>
      <c r="EM82" s="185" t="s">
        <v>898</v>
      </c>
      <c r="EN82" s="185" t="s">
        <v>898</v>
      </c>
      <c r="EO82" s="185" t="s">
        <v>2811</v>
      </c>
      <c r="EP82" s="185" t="s">
        <v>898</v>
      </c>
      <c r="EQ82" s="185" t="s">
        <v>898</v>
      </c>
      <c r="ER82" s="185" t="s">
        <v>2811</v>
      </c>
      <c r="ES82" s="185" t="s">
        <v>898</v>
      </c>
      <c r="ET82" s="185" t="s">
        <v>898</v>
      </c>
    </row>
    <row r="83" spans="1:150" x14ac:dyDescent="0.3">
      <c r="A83" s="1"/>
      <c r="B83" s="184" t="s">
        <v>3362</v>
      </c>
      <c r="C83" s="184" t="s">
        <v>117</v>
      </c>
      <c r="D83" s="184" t="s">
        <v>122</v>
      </c>
      <c r="E83" s="184" t="s">
        <v>3363</v>
      </c>
      <c r="F83" s="184" t="s">
        <v>3364</v>
      </c>
      <c r="G83" s="185" t="s">
        <v>2811</v>
      </c>
      <c r="H83" s="185" t="s">
        <v>898</v>
      </c>
      <c r="I83" s="185" t="s">
        <v>898</v>
      </c>
      <c r="J83" s="185" t="s">
        <v>2811</v>
      </c>
      <c r="K83" s="185" t="s">
        <v>898</v>
      </c>
      <c r="L83" s="185" t="s">
        <v>898</v>
      </c>
      <c r="M83" s="185" t="s">
        <v>2811</v>
      </c>
      <c r="N83" s="185" t="s">
        <v>898</v>
      </c>
      <c r="O83" s="185" t="s">
        <v>898</v>
      </c>
      <c r="P83" s="185" t="s">
        <v>2811</v>
      </c>
      <c r="Q83" s="185" t="s">
        <v>898</v>
      </c>
      <c r="R83" s="185" t="s">
        <v>898</v>
      </c>
      <c r="S83" s="185" t="s">
        <v>2811</v>
      </c>
      <c r="T83" s="185" t="s">
        <v>898</v>
      </c>
      <c r="U83" s="185" t="s">
        <v>898</v>
      </c>
      <c r="V83" s="185" t="s">
        <v>2811</v>
      </c>
      <c r="W83" s="185" t="s">
        <v>898</v>
      </c>
      <c r="X83" s="185" t="s">
        <v>898</v>
      </c>
      <c r="Y83" s="185" t="s">
        <v>2811</v>
      </c>
      <c r="Z83" s="185" t="s">
        <v>898</v>
      </c>
      <c r="AA83" s="185" t="s">
        <v>898</v>
      </c>
      <c r="AB83" s="185" t="s">
        <v>2811</v>
      </c>
      <c r="AC83" s="185" t="s">
        <v>898</v>
      </c>
      <c r="AD83" s="185" t="s">
        <v>898</v>
      </c>
      <c r="AE83" s="185" t="s">
        <v>2811</v>
      </c>
      <c r="AF83" s="185" t="s">
        <v>898</v>
      </c>
      <c r="AG83" s="185" t="s">
        <v>898</v>
      </c>
      <c r="AH83" s="185" t="s">
        <v>2811</v>
      </c>
      <c r="AI83" s="185" t="s">
        <v>898</v>
      </c>
      <c r="AJ83" s="185" t="s">
        <v>898</v>
      </c>
      <c r="AK83" s="185" t="s">
        <v>2811</v>
      </c>
      <c r="AL83" s="185" t="s">
        <v>898</v>
      </c>
      <c r="AM83" s="185" t="s">
        <v>898</v>
      </c>
      <c r="AN83" s="185" t="s">
        <v>2811</v>
      </c>
      <c r="AO83" s="185" t="s">
        <v>898</v>
      </c>
      <c r="AP83" s="185" t="s">
        <v>898</v>
      </c>
      <c r="AQ83" s="185" t="s">
        <v>2811</v>
      </c>
      <c r="AR83" s="185" t="s">
        <v>898</v>
      </c>
      <c r="AS83" s="185" t="s">
        <v>898</v>
      </c>
      <c r="AT83" s="185" t="s">
        <v>2811</v>
      </c>
      <c r="AU83" s="185" t="s">
        <v>898</v>
      </c>
      <c r="AV83" s="185" t="s">
        <v>898</v>
      </c>
      <c r="AW83" s="185" t="s">
        <v>2811</v>
      </c>
      <c r="AX83" s="185" t="s">
        <v>898</v>
      </c>
      <c r="AY83" s="185" t="s">
        <v>898</v>
      </c>
      <c r="AZ83" s="185" t="s">
        <v>2811</v>
      </c>
      <c r="BA83" s="185" t="s">
        <v>898</v>
      </c>
      <c r="BB83" s="185" t="s">
        <v>898</v>
      </c>
      <c r="BC83" s="185" t="s">
        <v>2811</v>
      </c>
      <c r="BD83" s="185" t="s">
        <v>898</v>
      </c>
      <c r="BE83" s="185" t="s">
        <v>898</v>
      </c>
      <c r="BF83" s="185" t="s">
        <v>2811</v>
      </c>
      <c r="BG83" s="185" t="s">
        <v>898</v>
      </c>
      <c r="BH83" s="185" t="s">
        <v>898</v>
      </c>
      <c r="BI83" s="185" t="s">
        <v>2811</v>
      </c>
      <c r="BJ83" s="185" t="s">
        <v>898</v>
      </c>
      <c r="BK83" s="185" t="s">
        <v>898</v>
      </c>
      <c r="BL83" s="185" t="s">
        <v>2811</v>
      </c>
      <c r="BM83" s="185" t="s">
        <v>898</v>
      </c>
      <c r="BN83" s="185" t="s">
        <v>898</v>
      </c>
      <c r="BO83" s="185" t="s">
        <v>2811</v>
      </c>
      <c r="BP83" s="185" t="s">
        <v>898</v>
      </c>
      <c r="BQ83" s="185" t="s">
        <v>898</v>
      </c>
      <c r="BR83" s="185" t="s">
        <v>2811</v>
      </c>
      <c r="BS83" s="185" t="s">
        <v>898</v>
      </c>
      <c r="BT83" s="185" t="s">
        <v>898</v>
      </c>
      <c r="BU83" s="185" t="s">
        <v>2811</v>
      </c>
      <c r="BV83" s="185" t="s">
        <v>898</v>
      </c>
      <c r="BW83" s="185" t="s">
        <v>898</v>
      </c>
      <c r="BX83" s="185" t="s">
        <v>2811</v>
      </c>
      <c r="BY83" s="185" t="s">
        <v>898</v>
      </c>
      <c r="BZ83" s="185" t="s">
        <v>898</v>
      </c>
      <c r="CA83" s="185" t="s">
        <v>2811</v>
      </c>
      <c r="CB83" s="185" t="s">
        <v>898</v>
      </c>
      <c r="CC83" s="185" t="s">
        <v>898</v>
      </c>
      <c r="CD83" s="185" t="s">
        <v>2811</v>
      </c>
      <c r="CE83" s="185" t="s">
        <v>898</v>
      </c>
      <c r="CF83" s="185" t="s">
        <v>898</v>
      </c>
      <c r="CG83" s="185" t="s">
        <v>2811</v>
      </c>
      <c r="CH83" s="185" t="s">
        <v>898</v>
      </c>
      <c r="CI83" s="185" t="s">
        <v>898</v>
      </c>
      <c r="CJ83" s="185" t="s">
        <v>2811</v>
      </c>
      <c r="CK83" s="185" t="s">
        <v>898</v>
      </c>
      <c r="CL83" s="185" t="s">
        <v>898</v>
      </c>
      <c r="CM83" s="185" t="s">
        <v>2811</v>
      </c>
      <c r="CN83" s="185" t="s">
        <v>898</v>
      </c>
      <c r="CO83" s="185" t="s">
        <v>898</v>
      </c>
      <c r="CP83" s="185" t="s">
        <v>2811</v>
      </c>
      <c r="CQ83" s="185" t="s">
        <v>898</v>
      </c>
      <c r="CR83" s="185" t="s">
        <v>898</v>
      </c>
      <c r="CS83" s="185" t="s">
        <v>2811</v>
      </c>
      <c r="CT83" s="185" t="s">
        <v>898</v>
      </c>
      <c r="CU83" s="185" t="s">
        <v>898</v>
      </c>
      <c r="CV83" s="185" t="s">
        <v>2811</v>
      </c>
      <c r="CW83" s="185" t="s">
        <v>898</v>
      </c>
      <c r="CX83" s="185" t="s">
        <v>898</v>
      </c>
      <c r="CY83" s="185" t="s">
        <v>2811</v>
      </c>
      <c r="CZ83" s="185" t="s">
        <v>898</v>
      </c>
      <c r="DA83" s="185" t="s">
        <v>898</v>
      </c>
      <c r="DB83" s="185" t="s">
        <v>2811</v>
      </c>
      <c r="DC83" s="185" t="s">
        <v>898</v>
      </c>
      <c r="DD83" s="185" t="s">
        <v>898</v>
      </c>
      <c r="DE83" s="185" t="s">
        <v>2811</v>
      </c>
      <c r="DF83" s="185" t="s">
        <v>898</v>
      </c>
      <c r="DG83" s="185" t="s">
        <v>898</v>
      </c>
      <c r="DH83" s="185" t="s">
        <v>2811</v>
      </c>
      <c r="DI83" s="185" t="s">
        <v>898</v>
      </c>
      <c r="DJ83" s="185" t="s">
        <v>898</v>
      </c>
      <c r="DK83" s="185" t="s">
        <v>2811</v>
      </c>
      <c r="DL83" s="185" t="s">
        <v>898</v>
      </c>
      <c r="DM83" s="185" t="s">
        <v>898</v>
      </c>
      <c r="DN83" s="185" t="s">
        <v>2811</v>
      </c>
      <c r="DO83" s="185" t="s">
        <v>898</v>
      </c>
      <c r="DP83" s="185" t="s">
        <v>898</v>
      </c>
      <c r="DQ83" s="185" t="s">
        <v>2811</v>
      </c>
      <c r="DR83" s="185" t="s">
        <v>898</v>
      </c>
      <c r="DS83" s="185" t="s">
        <v>898</v>
      </c>
      <c r="DT83" s="185" t="s">
        <v>2811</v>
      </c>
      <c r="DU83" s="185" t="s">
        <v>898</v>
      </c>
      <c r="DV83" s="185" t="s">
        <v>898</v>
      </c>
      <c r="DW83" s="185" t="s">
        <v>2811</v>
      </c>
      <c r="DX83" s="185" t="s">
        <v>898</v>
      </c>
      <c r="DY83" s="185" t="s">
        <v>898</v>
      </c>
      <c r="DZ83" s="185" t="s">
        <v>2811</v>
      </c>
      <c r="EA83" s="185" t="s">
        <v>898</v>
      </c>
      <c r="EB83" s="185" t="s">
        <v>898</v>
      </c>
      <c r="EC83" s="185" t="s">
        <v>2811</v>
      </c>
      <c r="ED83" s="185" t="s">
        <v>898</v>
      </c>
      <c r="EE83" s="185" t="s">
        <v>898</v>
      </c>
      <c r="EF83" s="185" t="s">
        <v>2811</v>
      </c>
      <c r="EG83" s="185" t="s">
        <v>898</v>
      </c>
      <c r="EH83" s="185" t="s">
        <v>898</v>
      </c>
      <c r="EI83" s="185" t="s">
        <v>2811</v>
      </c>
      <c r="EJ83" s="185" t="s">
        <v>898</v>
      </c>
      <c r="EK83" s="185" t="s">
        <v>898</v>
      </c>
      <c r="EL83" s="185" t="s">
        <v>2811</v>
      </c>
      <c r="EM83" s="185" t="s">
        <v>898</v>
      </c>
      <c r="EN83" s="185" t="s">
        <v>898</v>
      </c>
      <c r="EO83" s="185" t="s">
        <v>2811</v>
      </c>
      <c r="EP83" s="185" t="s">
        <v>898</v>
      </c>
      <c r="EQ83" s="185" t="s">
        <v>898</v>
      </c>
      <c r="ER83" s="185" t="s">
        <v>2811</v>
      </c>
      <c r="ES83" s="185" t="s">
        <v>898</v>
      </c>
      <c r="ET83" s="185" t="s">
        <v>898</v>
      </c>
    </row>
    <row r="84" spans="1:150" x14ac:dyDescent="0.3">
      <c r="A84" s="1"/>
      <c r="B84" s="184" t="s">
        <v>3365</v>
      </c>
      <c r="C84" s="184" t="s">
        <v>117</v>
      </c>
      <c r="D84" s="184" t="s">
        <v>122</v>
      </c>
      <c r="E84" s="184" t="s">
        <v>3366</v>
      </c>
      <c r="F84" s="184" t="s">
        <v>3367</v>
      </c>
      <c r="G84" s="185" t="s">
        <v>2811</v>
      </c>
      <c r="H84" s="185" t="s">
        <v>2700</v>
      </c>
      <c r="I84" s="185" t="s">
        <v>2700</v>
      </c>
      <c r="J84" s="185" t="s">
        <v>2811</v>
      </c>
      <c r="K84" s="185" t="s">
        <v>2700</v>
      </c>
      <c r="L84" s="185" t="s">
        <v>2700</v>
      </c>
      <c r="M84" s="185" t="s">
        <v>2811</v>
      </c>
      <c r="N84" s="185" t="s">
        <v>2700</v>
      </c>
      <c r="O84" s="185" t="s">
        <v>2700</v>
      </c>
      <c r="P84" s="185" t="s">
        <v>2811</v>
      </c>
      <c r="Q84" s="185" t="s">
        <v>2700</v>
      </c>
      <c r="R84" s="185" t="s">
        <v>2700</v>
      </c>
      <c r="S84" s="185" t="s">
        <v>2811</v>
      </c>
      <c r="T84" s="185" t="s">
        <v>2700</v>
      </c>
      <c r="U84" s="185" t="s">
        <v>2700</v>
      </c>
      <c r="V84" s="185" t="s">
        <v>2811</v>
      </c>
      <c r="W84" s="185" t="s">
        <v>2700</v>
      </c>
      <c r="X84" s="185" t="s">
        <v>2700</v>
      </c>
      <c r="Y84" s="185" t="s">
        <v>2811</v>
      </c>
      <c r="Z84" s="185" t="s">
        <v>2700</v>
      </c>
      <c r="AA84" s="185" t="s">
        <v>2700</v>
      </c>
      <c r="AB84" s="185" t="s">
        <v>2811</v>
      </c>
      <c r="AC84" s="185" t="s">
        <v>2700</v>
      </c>
      <c r="AD84" s="185" t="s">
        <v>2700</v>
      </c>
      <c r="AE84" s="185" t="s">
        <v>2811</v>
      </c>
      <c r="AF84" s="185" t="s">
        <v>2700</v>
      </c>
      <c r="AG84" s="185" t="s">
        <v>2700</v>
      </c>
      <c r="AH84" s="185" t="s">
        <v>2811</v>
      </c>
      <c r="AI84" s="185" t="s">
        <v>2700</v>
      </c>
      <c r="AJ84" s="185" t="s">
        <v>2700</v>
      </c>
      <c r="AK84" s="185" t="s">
        <v>2811</v>
      </c>
      <c r="AL84" s="185" t="s">
        <v>2700</v>
      </c>
      <c r="AM84" s="185" t="s">
        <v>2700</v>
      </c>
      <c r="AN84" s="185" t="s">
        <v>2811</v>
      </c>
      <c r="AO84" s="185" t="s">
        <v>2700</v>
      </c>
      <c r="AP84" s="185" t="s">
        <v>2700</v>
      </c>
      <c r="AQ84" s="185" t="s">
        <v>2811</v>
      </c>
      <c r="AR84" s="185" t="s">
        <v>2700</v>
      </c>
      <c r="AS84" s="185" t="s">
        <v>2700</v>
      </c>
      <c r="AT84" s="185" t="s">
        <v>2811</v>
      </c>
      <c r="AU84" s="185" t="s">
        <v>2700</v>
      </c>
      <c r="AV84" s="185" t="s">
        <v>2700</v>
      </c>
      <c r="AW84" s="185" t="s">
        <v>2811</v>
      </c>
      <c r="AX84" s="185" t="s">
        <v>2700</v>
      </c>
      <c r="AY84" s="185" t="s">
        <v>2700</v>
      </c>
      <c r="AZ84" s="185" t="s">
        <v>2811</v>
      </c>
      <c r="BA84" s="185" t="s">
        <v>2700</v>
      </c>
      <c r="BB84" s="185" t="s">
        <v>2700</v>
      </c>
      <c r="BC84" s="185" t="s">
        <v>2811</v>
      </c>
      <c r="BD84" s="185" t="s">
        <v>2700</v>
      </c>
      <c r="BE84" s="185" t="s">
        <v>2700</v>
      </c>
      <c r="BF84" s="185" t="s">
        <v>2811</v>
      </c>
      <c r="BG84" s="185" t="s">
        <v>2700</v>
      </c>
      <c r="BH84" s="185" t="s">
        <v>2700</v>
      </c>
      <c r="BI84" s="185" t="s">
        <v>2811</v>
      </c>
      <c r="BJ84" s="185" t="s">
        <v>2700</v>
      </c>
      <c r="BK84" s="185" t="s">
        <v>2700</v>
      </c>
      <c r="BL84" s="185" t="s">
        <v>2811</v>
      </c>
      <c r="BM84" s="185" t="s">
        <v>2700</v>
      </c>
      <c r="BN84" s="185" t="s">
        <v>2700</v>
      </c>
      <c r="BO84" s="185" t="s">
        <v>2811</v>
      </c>
      <c r="BP84" s="185" t="s">
        <v>2700</v>
      </c>
      <c r="BQ84" s="185" t="s">
        <v>2700</v>
      </c>
      <c r="BR84" s="185" t="s">
        <v>2811</v>
      </c>
      <c r="BS84" s="185" t="s">
        <v>2700</v>
      </c>
      <c r="BT84" s="185" t="s">
        <v>2700</v>
      </c>
      <c r="BU84" s="185" t="s">
        <v>2811</v>
      </c>
      <c r="BV84" s="185" t="s">
        <v>2700</v>
      </c>
      <c r="BW84" s="185" t="s">
        <v>2700</v>
      </c>
      <c r="BX84" s="185" t="s">
        <v>2811</v>
      </c>
      <c r="BY84" s="185" t="s">
        <v>2700</v>
      </c>
      <c r="BZ84" s="185" t="s">
        <v>2700</v>
      </c>
      <c r="CA84" s="185" t="s">
        <v>2811</v>
      </c>
      <c r="CB84" s="185" t="s">
        <v>2700</v>
      </c>
      <c r="CC84" s="185" t="s">
        <v>2700</v>
      </c>
      <c r="CD84" s="185" t="s">
        <v>2811</v>
      </c>
      <c r="CE84" s="185" t="s">
        <v>2700</v>
      </c>
      <c r="CF84" s="185" t="s">
        <v>2700</v>
      </c>
      <c r="CG84" s="185" t="s">
        <v>2811</v>
      </c>
      <c r="CH84" s="185" t="s">
        <v>2700</v>
      </c>
      <c r="CI84" s="185" t="s">
        <v>2700</v>
      </c>
      <c r="CJ84" s="185" t="s">
        <v>2811</v>
      </c>
      <c r="CK84" s="185" t="s">
        <v>2700</v>
      </c>
      <c r="CL84" s="185" t="s">
        <v>2700</v>
      </c>
      <c r="CM84" s="185" t="s">
        <v>2811</v>
      </c>
      <c r="CN84" s="185" t="s">
        <v>2700</v>
      </c>
      <c r="CO84" s="185" t="s">
        <v>2700</v>
      </c>
      <c r="CP84" s="185" t="s">
        <v>2811</v>
      </c>
      <c r="CQ84" s="185" t="s">
        <v>2700</v>
      </c>
      <c r="CR84" s="185" t="s">
        <v>2700</v>
      </c>
      <c r="CS84" s="185" t="s">
        <v>2811</v>
      </c>
      <c r="CT84" s="185" t="s">
        <v>2700</v>
      </c>
      <c r="CU84" s="185" t="s">
        <v>2700</v>
      </c>
      <c r="CV84" s="185" t="s">
        <v>2811</v>
      </c>
      <c r="CW84" s="185" t="s">
        <v>2700</v>
      </c>
      <c r="CX84" s="185" t="s">
        <v>2700</v>
      </c>
      <c r="CY84" s="185" t="s">
        <v>2811</v>
      </c>
      <c r="CZ84" s="185" t="s">
        <v>2700</v>
      </c>
      <c r="DA84" s="185" t="s">
        <v>2700</v>
      </c>
      <c r="DB84" s="185" t="s">
        <v>2811</v>
      </c>
      <c r="DC84" s="185" t="s">
        <v>2700</v>
      </c>
      <c r="DD84" s="185" t="s">
        <v>2700</v>
      </c>
      <c r="DE84" s="185" t="s">
        <v>2811</v>
      </c>
      <c r="DF84" s="185" t="s">
        <v>2700</v>
      </c>
      <c r="DG84" s="185" t="s">
        <v>2700</v>
      </c>
      <c r="DH84" s="185" t="s">
        <v>2811</v>
      </c>
      <c r="DI84" s="185" t="s">
        <v>2700</v>
      </c>
      <c r="DJ84" s="185" t="s">
        <v>2700</v>
      </c>
      <c r="DK84" s="185" t="s">
        <v>2811</v>
      </c>
      <c r="DL84" s="185" t="s">
        <v>2700</v>
      </c>
      <c r="DM84" s="185" t="s">
        <v>2700</v>
      </c>
      <c r="DN84" s="185" t="s">
        <v>2811</v>
      </c>
      <c r="DO84" s="185" t="s">
        <v>2700</v>
      </c>
      <c r="DP84" s="185" t="s">
        <v>2700</v>
      </c>
      <c r="DQ84" s="185" t="s">
        <v>2811</v>
      </c>
      <c r="DR84" s="185" t="s">
        <v>2700</v>
      </c>
      <c r="DS84" s="185" t="s">
        <v>2700</v>
      </c>
      <c r="DT84" s="185" t="s">
        <v>2811</v>
      </c>
      <c r="DU84" s="185" t="s">
        <v>2700</v>
      </c>
      <c r="DV84" s="185" t="s">
        <v>2700</v>
      </c>
      <c r="DW84" s="185" t="s">
        <v>2811</v>
      </c>
      <c r="DX84" s="185" t="s">
        <v>2700</v>
      </c>
      <c r="DY84" s="185" t="s">
        <v>2700</v>
      </c>
      <c r="DZ84" s="185" t="s">
        <v>2811</v>
      </c>
      <c r="EA84" s="185" t="s">
        <v>2700</v>
      </c>
      <c r="EB84" s="185" t="s">
        <v>2700</v>
      </c>
      <c r="EC84" s="185" t="s">
        <v>2811</v>
      </c>
      <c r="ED84" s="185" t="s">
        <v>2700</v>
      </c>
      <c r="EE84" s="185" t="s">
        <v>2700</v>
      </c>
      <c r="EF84" s="185" t="s">
        <v>2811</v>
      </c>
      <c r="EG84" s="185" t="s">
        <v>2700</v>
      </c>
      <c r="EH84" s="185" t="s">
        <v>2700</v>
      </c>
      <c r="EI84" s="185" t="s">
        <v>2811</v>
      </c>
      <c r="EJ84" s="185" t="s">
        <v>2700</v>
      </c>
      <c r="EK84" s="185" t="s">
        <v>2700</v>
      </c>
      <c r="EL84" s="185" t="s">
        <v>2811</v>
      </c>
      <c r="EM84" s="185" t="s">
        <v>2700</v>
      </c>
      <c r="EN84" s="185" t="s">
        <v>2700</v>
      </c>
      <c r="EO84" s="185" t="s">
        <v>2811</v>
      </c>
      <c r="EP84" s="185" t="s">
        <v>2700</v>
      </c>
      <c r="EQ84" s="185" t="s">
        <v>2700</v>
      </c>
      <c r="ER84" s="185" t="s">
        <v>2811</v>
      </c>
      <c r="ES84" s="185" t="s">
        <v>2700</v>
      </c>
      <c r="ET84" s="185" t="s">
        <v>2700</v>
      </c>
    </row>
    <row r="85" spans="1:150" x14ac:dyDescent="0.3">
      <c r="A85" s="1"/>
      <c r="B85" s="234" t="s">
        <v>894</v>
      </c>
      <c r="C85" s="234" t="s">
        <v>898</v>
      </c>
      <c r="D85" s="234" t="s">
        <v>898</v>
      </c>
      <c r="E85" s="234" t="s">
        <v>898</v>
      </c>
      <c r="F85" s="234" t="s">
        <v>898</v>
      </c>
      <c r="G85" s="1" t="s">
        <v>898</v>
      </c>
      <c r="H85" s="186" t="s">
        <v>2700</v>
      </c>
      <c r="I85" s="186" t="s">
        <v>2700</v>
      </c>
      <c r="J85" s="1" t="s">
        <v>898</v>
      </c>
      <c r="K85" s="186" t="s">
        <v>2700</v>
      </c>
      <c r="L85" s="186" t="s">
        <v>2700</v>
      </c>
      <c r="M85" s="1" t="s">
        <v>898</v>
      </c>
      <c r="N85" s="186" t="s">
        <v>2700</v>
      </c>
      <c r="O85" s="186" t="s">
        <v>2700</v>
      </c>
      <c r="P85" s="1" t="s">
        <v>898</v>
      </c>
      <c r="Q85" s="186" t="s">
        <v>2700</v>
      </c>
      <c r="R85" s="186" t="s">
        <v>2700</v>
      </c>
      <c r="S85" s="1" t="s">
        <v>898</v>
      </c>
      <c r="T85" s="186" t="s">
        <v>2700</v>
      </c>
      <c r="U85" s="186" t="s">
        <v>2700</v>
      </c>
      <c r="V85" s="1" t="s">
        <v>898</v>
      </c>
      <c r="W85" s="186" t="s">
        <v>2700</v>
      </c>
      <c r="X85" s="186" t="s">
        <v>2700</v>
      </c>
      <c r="Y85" s="1" t="s">
        <v>898</v>
      </c>
      <c r="Z85" s="186" t="s">
        <v>2700</v>
      </c>
      <c r="AA85" s="186" t="s">
        <v>2700</v>
      </c>
      <c r="AB85" s="1" t="s">
        <v>898</v>
      </c>
      <c r="AC85" s="186" t="s">
        <v>2700</v>
      </c>
      <c r="AD85" s="186" t="s">
        <v>2700</v>
      </c>
      <c r="AE85" s="1" t="s">
        <v>898</v>
      </c>
      <c r="AF85" s="186" t="s">
        <v>2700</v>
      </c>
      <c r="AG85" s="186" t="s">
        <v>2700</v>
      </c>
      <c r="AH85" s="1" t="s">
        <v>898</v>
      </c>
      <c r="AI85" s="186" t="s">
        <v>2700</v>
      </c>
      <c r="AJ85" s="186" t="s">
        <v>2700</v>
      </c>
      <c r="AK85" s="1" t="s">
        <v>898</v>
      </c>
      <c r="AL85" s="186" t="s">
        <v>2700</v>
      </c>
      <c r="AM85" s="186" t="s">
        <v>2700</v>
      </c>
      <c r="AN85" s="1" t="s">
        <v>898</v>
      </c>
      <c r="AO85" s="186" t="s">
        <v>2700</v>
      </c>
      <c r="AP85" s="186" t="s">
        <v>2700</v>
      </c>
      <c r="AQ85" s="1" t="s">
        <v>898</v>
      </c>
      <c r="AR85" s="186" t="s">
        <v>2700</v>
      </c>
      <c r="AS85" s="186" t="s">
        <v>2700</v>
      </c>
      <c r="AT85" s="1" t="s">
        <v>898</v>
      </c>
      <c r="AU85" s="186" t="s">
        <v>2700</v>
      </c>
      <c r="AV85" s="186" t="s">
        <v>2700</v>
      </c>
      <c r="AW85" s="1" t="s">
        <v>898</v>
      </c>
      <c r="AX85" s="186" t="s">
        <v>2700</v>
      </c>
      <c r="AY85" s="186" t="s">
        <v>2700</v>
      </c>
      <c r="AZ85" s="1" t="s">
        <v>898</v>
      </c>
      <c r="BA85" s="186" t="s">
        <v>2700</v>
      </c>
      <c r="BB85" s="186" t="s">
        <v>2700</v>
      </c>
      <c r="BC85" s="1" t="s">
        <v>898</v>
      </c>
      <c r="BD85" s="186" t="s">
        <v>2700</v>
      </c>
      <c r="BE85" s="186" t="s">
        <v>2700</v>
      </c>
      <c r="BF85" s="1" t="s">
        <v>898</v>
      </c>
      <c r="BG85" s="186" t="s">
        <v>2700</v>
      </c>
      <c r="BH85" s="186" t="s">
        <v>2700</v>
      </c>
      <c r="BI85" s="1" t="s">
        <v>898</v>
      </c>
      <c r="BJ85" s="186" t="s">
        <v>2700</v>
      </c>
      <c r="BK85" s="186" t="s">
        <v>2700</v>
      </c>
      <c r="BL85" s="1" t="s">
        <v>898</v>
      </c>
      <c r="BM85" s="186" t="s">
        <v>2700</v>
      </c>
      <c r="BN85" s="186" t="s">
        <v>2700</v>
      </c>
      <c r="BO85" s="1" t="s">
        <v>898</v>
      </c>
      <c r="BP85" s="186" t="s">
        <v>2700</v>
      </c>
      <c r="BQ85" s="186" t="s">
        <v>2700</v>
      </c>
      <c r="BR85" s="1" t="s">
        <v>898</v>
      </c>
      <c r="BS85" s="186" t="s">
        <v>2700</v>
      </c>
      <c r="BT85" s="186" t="s">
        <v>2700</v>
      </c>
      <c r="BU85" s="1" t="s">
        <v>898</v>
      </c>
      <c r="BV85" s="186" t="s">
        <v>2700</v>
      </c>
      <c r="BW85" s="186" t="s">
        <v>2700</v>
      </c>
      <c r="BX85" s="1" t="s">
        <v>898</v>
      </c>
      <c r="BY85" s="186" t="s">
        <v>2700</v>
      </c>
      <c r="BZ85" s="186" t="s">
        <v>2700</v>
      </c>
      <c r="CA85" s="1" t="s">
        <v>898</v>
      </c>
      <c r="CB85" s="186" t="s">
        <v>2700</v>
      </c>
      <c r="CC85" s="186" t="s">
        <v>2700</v>
      </c>
      <c r="CD85" s="1" t="s">
        <v>898</v>
      </c>
      <c r="CE85" s="186" t="s">
        <v>2700</v>
      </c>
      <c r="CF85" s="186" t="s">
        <v>2700</v>
      </c>
      <c r="CG85" s="1" t="s">
        <v>898</v>
      </c>
      <c r="CH85" s="186" t="s">
        <v>2700</v>
      </c>
      <c r="CI85" s="186" t="s">
        <v>2700</v>
      </c>
      <c r="CJ85" s="1" t="s">
        <v>898</v>
      </c>
      <c r="CK85" s="186" t="s">
        <v>2700</v>
      </c>
      <c r="CL85" s="186" t="s">
        <v>2700</v>
      </c>
      <c r="CM85" s="1" t="s">
        <v>898</v>
      </c>
      <c r="CN85" s="186" t="s">
        <v>2700</v>
      </c>
      <c r="CO85" s="186" t="s">
        <v>2700</v>
      </c>
      <c r="CP85" s="1" t="s">
        <v>898</v>
      </c>
      <c r="CQ85" s="186" t="s">
        <v>2700</v>
      </c>
      <c r="CR85" s="186" t="s">
        <v>2700</v>
      </c>
      <c r="CS85" s="1" t="s">
        <v>898</v>
      </c>
      <c r="CT85" s="186" t="s">
        <v>2700</v>
      </c>
      <c r="CU85" s="186" t="s">
        <v>2700</v>
      </c>
      <c r="CV85" s="1" t="s">
        <v>898</v>
      </c>
      <c r="CW85" s="186" t="s">
        <v>2700</v>
      </c>
      <c r="CX85" s="186" t="s">
        <v>2700</v>
      </c>
      <c r="CY85" s="1" t="s">
        <v>898</v>
      </c>
      <c r="CZ85" s="186" t="s">
        <v>2700</v>
      </c>
      <c r="DA85" s="186" t="s">
        <v>2700</v>
      </c>
      <c r="DB85" s="1" t="s">
        <v>898</v>
      </c>
      <c r="DC85" s="186" t="s">
        <v>2700</v>
      </c>
      <c r="DD85" s="186" t="s">
        <v>2700</v>
      </c>
      <c r="DE85" s="1" t="s">
        <v>898</v>
      </c>
      <c r="DF85" s="186" t="s">
        <v>2700</v>
      </c>
      <c r="DG85" s="186" t="s">
        <v>2700</v>
      </c>
      <c r="DH85" s="1" t="s">
        <v>898</v>
      </c>
      <c r="DI85" s="186" t="s">
        <v>2700</v>
      </c>
      <c r="DJ85" s="186" t="s">
        <v>2700</v>
      </c>
      <c r="DK85" s="1" t="s">
        <v>898</v>
      </c>
      <c r="DL85" s="186" t="s">
        <v>2700</v>
      </c>
      <c r="DM85" s="186" t="s">
        <v>2700</v>
      </c>
      <c r="DN85" s="1" t="s">
        <v>898</v>
      </c>
      <c r="DO85" s="186" t="s">
        <v>2700</v>
      </c>
      <c r="DP85" s="186" t="s">
        <v>2700</v>
      </c>
      <c r="DQ85" s="1" t="s">
        <v>898</v>
      </c>
      <c r="DR85" s="186" t="s">
        <v>2700</v>
      </c>
      <c r="DS85" s="186" t="s">
        <v>2700</v>
      </c>
      <c r="DT85" s="1" t="s">
        <v>898</v>
      </c>
      <c r="DU85" s="186" t="s">
        <v>2700</v>
      </c>
      <c r="DV85" s="186" t="s">
        <v>2700</v>
      </c>
      <c r="DW85" s="1" t="s">
        <v>898</v>
      </c>
      <c r="DX85" s="186" t="s">
        <v>2700</v>
      </c>
      <c r="DY85" s="186" t="s">
        <v>2700</v>
      </c>
      <c r="DZ85" s="1" t="s">
        <v>898</v>
      </c>
      <c r="EA85" s="186" t="s">
        <v>2700</v>
      </c>
      <c r="EB85" s="186" t="s">
        <v>2700</v>
      </c>
      <c r="EC85" s="1" t="s">
        <v>898</v>
      </c>
      <c r="ED85" s="186" t="s">
        <v>2700</v>
      </c>
      <c r="EE85" s="186" t="s">
        <v>2700</v>
      </c>
      <c r="EF85" s="1" t="s">
        <v>898</v>
      </c>
      <c r="EG85" s="186" t="s">
        <v>2700</v>
      </c>
      <c r="EH85" s="186" t="s">
        <v>2700</v>
      </c>
      <c r="EI85" s="1" t="s">
        <v>898</v>
      </c>
      <c r="EJ85" s="186" t="s">
        <v>2700</v>
      </c>
      <c r="EK85" s="186" t="s">
        <v>2700</v>
      </c>
      <c r="EL85" s="1" t="s">
        <v>898</v>
      </c>
      <c r="EM85" s="186" t="s">
        <v>2700</v>
      </c>
      <c r="EN85" s="186" t="s">
        <v>2700</v>
      </c>
      <c r="EO85" s="1" t="s">
        <v>898</v>
      </c>
      <c r="EP85" s="186" t="s">
        <v>2700</v>
      </c>
      <c r="EQ85" s="186" t="s">
        <v>2700</v>
      </c>
      <c r="ER85" s="1" t="s">
        <v>898</v>
      </c>
      <c r="ES85" s="186" t="s">
        <v>2700</v>
      </c>
      <c r="ET85" s="186" t="s">
        <v>2700</v>
      </c>
    </row>
    <row r="86" spans="1:150" ht="39.6" x14ac:dyDescent="0.3">
      <c r="A86" s="1"/>
      <c r="B86" s="235" t="s">
        <v>3368</v>
      </c>
      <c r="C86" s="235" t="s">
        <v>898</v>
      </c>
      <c r="D86" s="235" t="s">
        <v>898</v>
      </c>
      <c r="E86" s="235" t="s">
        <v>898</v>
      </c>
      <c r="F86" s="235" t="s">
        <v>898</v>
      </c>
      <c r="G86" s="187"/>
      <c r="H86" s="187" t="s">
        <v>898</v>
      </c>
      <c r="I86" s="187" t="s">
        <v>898</v>
      </c>
      <c r="J86" s="187"/>
      <c r="K86" s="187" t="s">
        <v>898</v>
      </c>
      <c r="L86" s="187" t="s">
        <v>898</v>
      </c>
      <c r="M86" s="187"/>
      <c r="N86" s="187" t="s">
        <v>898</v>
      </c>
      <c r="O86" s="187" t="s">
        <v>898</v>
      </c>
      <c r="P86" s="187"/>
      <c r="Q86" s="187" t="s">
        <v>898</v>
      </c>
      <c r="R86" s="187" t="s">
        <v>898</v>
      </c>
      <c r="S86" s="187"/>
      <c r="T86" s="187" t="s">
        <v>898</v>
      </c>
      <c r="U86" s="187" t="s">
        <v>898</v>
      </c>
      <c r="V86" s="187"/>
      <c r="W86" s="187" t="s">
        <v>898</v>
      </c>
      <c r="X86" s="187" t="s">
        <v>898</v>
      </c>
      <c r="Y86" s="187" t="s">
        <v>3369</v>
      </c>
      <c r="Z86" s="187" t="s">
        <v>898</v>
      </c>
      <c r="AA86" s="187" t="s">
        <v>898</v>
      </c>
      <c r="AB86" s="187" t="s">
        <v>3369</v>
      </c>
      <c r="AC86" s="187" t="s">
        <v>898</v>
      </c>
      <c r="AD86" s="187" t="s">
        <v>898</v>
      </c>
      <c r="AE86" s="187"/>
      <c r="AF86" s="187" t="s">
        <v>898</v>
      </c>
      <c r="AG86" s="187" t="s">
        <v>898</v>
      </c>
      <c r="AH86" s="187"/>
      <c r="AI86" s="187" t="s">
        <v>898</v>
      </c>
      <c r="AJ86" s="187" t="s">
        <v>898</v>
      </c>
      <c r="AK86" s="187"/>
      <c r="AL86" s="187" t="s">
        <v>898</v>
      </c>
      <c r="AM86" s="187" t="s">
        <v>898</v>
      </c>
      <c r="AN86" s="187"/>
      <c r="AO86" s="187" t="s">
        <v>898</v>
      </c>
      <c r="AP86" s="187" t="s">
        <v>898</v>
      </c>
      <c r="AQ86" s="187"/>
      <c r="AR86" s="187" t="s">
        <v>898</v>
      </c>
      <c r="AS86" s="187" t="s">
        <v>898</v>
      </c>
      <c r="AT86" s="187"/>
      <c r="AU86" s="187" t="s">
        <v>898</v>
      </c>
      <c r="AV86" s="187" t="s">
        <v>898</v>
      </c>
      <c r="AW86" s="187"/>
      <c r="AX86" s="187" t="s">
        <v>898</v>
      </c>
      <c r="AY86" s="187" t="s">
        <v>898</v>
      </c>
      <c r="AZ86" s="187"/>
      <c r="BA86" s="187" t="s">
        <v>898</v>
      </c>
      <c r="BB86" s="187" t="s">
        <v>898</v>
      </c>
      <c r="BC86" s="187"/>
      <c r="BD86" s="187" t="s">
        <v>898</v>
      </c>
      <c r="BE86" s="187" t="s">
        <v>898</v>
      </c>
      <c r="BF86" s="187"/>
      <c r="BG86" s="187" t="s">
        <v>898</v>
      </c>
      <c r="BH86" s="187" t="s">
        <v>898</v>
      </c>
      <c r="BI86" s="187"/>
      <c r="BJ86" s="187" t="s">
        <v>898</v>
      </c>
      <c r="BK86" s="187" t="s">
        <v>898</v>
      </c>
      <c r="BL86" s="187"/>
      <c r="BM86" s="187" t="s">
        <v>898</v>
      </c>
      <c r="BN86" s="187" t="s">
        <v>898</v>
      </c>
      <c r="BO86" s="187"/>
      <c r="BP86" s="187" t="s">
        <v>898</v>
      </c>
      <c r="BQ86" s="187" t="s">
        <v>898</v>
      </c>
      <c r="BR86" s="187"/>
      <c r="BS86" s="187" t="s">
        <v>898</v>
      </c>
      <c r="BT86" s="187" t="s">
        <v>898</v>
      </c>
      <c r="BU86" s="187"/>
      <c r="BV86" s="187" t="s">
        <v>898</v>
      </c>
      <c r="BW86" s="187" t="s">
        <v>898</v>
      </c>
      <c r="BX86" s="187"/>
      <c r="BY86" s="187" t="s">
        <v>898</v>
      </c>
      <c r="BZ86" s="187" t="s">
        <v>898</v>
      </c>
      <c r="CA86" s="187"/>
      <c r="CB86" s="187" t="s">
        <v>898</v>
      </c>
      <c r="CC86" s="187" t="s">
        <v>898</v>
      </c>
      <c r="CD86" s="187"/>
      <c r="CE86" s="187" t="s">
        <v>898</v>
      </c>
      <c r="CF86" s="187" t="s">
        <v>898</v>
      </c>
      <c r="CG86" s="187"/>
      <c r="CH86" s="187" t="s">
        <v>898</v>
      </c>
      <c r="CI86" s="187" t="s">
        <v>898</v>
      </c>
      <c r="CJ86" s="187"/>
      <c r="CK86" s="187" t="s">
        <v>898</v>
      </c>
      <c r="CL86" s="187" t="s">
        <v>898</v>
      </c>
      <c r="CM86" s="187"/>
      <c r="CN86" s="187" t="s">
        <v>898</v>
      </c>
      <c r="CO86" s="187" t="s">
        <v>898</v>
      </c>
      <c r="CP86" s="187"/>
      <c r="CQ86" s="187" t="s">
        <v>898</v>
      </c>
      <c r="CR86" s="187" t="s">
        <v>898</v>
      </c>
      <c r="CS86" s="187"/>
      <c r="CT86" s="187" t="s">
        <v>898</v>
      </c>
      <c r="CU86" s="187" t="s">
        <v>898</v>
      </c>
      <c r="CV86" s="187"/>
      <c r="CW86" s="187" t="s">
        <v>898</v>
      </c>
      <c r="CX86" s="187" t="s">
        <v>898</v>
      </c>
      <c r="CY86" s="187"/>
      <c r="CZ86" s="187" t="s">
        <v>898</v>
      </c>
      <c r="DA86" s="187" t="s">
        <v>898</v>
      </c>
      <c r="DB86" s="187"/>
      <c r="DC86" s="187" t="s">
        <v>898</v>
      </c>
      <c r="DD86" s="187" t="s">
        <v>898</v>
      </c>
      <c r="DE86" s="187"/>
      <c r="DF86" s="187" t="s">
        <v>898</v>
      </c>
      <c r="DG86" s="187" t="s">
        <v>898</v>
      </c>
      <c r="DH86" s="187"/>
      <c r="DI86" s="187" t="s">
        <v>898</v>
      </c>
      <c r="DJ86" s="187" t="s">
        <v>898</v>
      </c>
      <c r="DK86" s="187"/>
      <c r="DL86" s="187" t="s">
        <v>898</v>
      </c>
      <c r="DM86" s="187" t="s">
        <v>898</v>
      </c>
      <c r="DN86" s="187"/>
      <c r="DO86" s="187" t="s">
        <v>898</v>
      </c>
      <c r="DP86" s="187" t="s">
        <v>898</v>
      </c>
      <c r="DQ86" s="187"/>
      <c r="DR86" s="187" t="s">
        <v>898</v>
      </c>
      <c r="DS86" s="187" t="s">
        <v>898</v>
      </c>
      <c r="DT86" s="187"/>
      <c r="DU86" s="187" t="s">
        <v>898</v>
      </c>
      <c r="DV86" s="187" t="s">
        <v>898</v>
      </c>
      <c r="DW86" s="187"/>
      <c r="DX86" s="187" t="s">
        <v>898</v>
      </c>
      <c r="DY86" s="187" t="s">
        <v>898</v>
      </c>
      <c r="DZ86" s="187"/>
      <c r="EA86" s="187" t="s">
        <v>898</v>
      </c>
      <c r="EB86" s="187" t="s">
        <v>898</v>
      </c>
      <c r="EC86" s="187"/>
      <c r="ED86" s="187" t="s">
        <v>898</v>
      </c>
      <c r="EE86" s="187" t="s">
        <v>898</v>
      </c>
      <c r="EF86" s="187"/>
      <c r="EG86" s="187" t="s">
        <v>898</v>
      </c>
      <c r="EH86" s="187" t="s">
        <v>898</v>
      </c>
      <c r="EI86" s="187"/>
      <c r="EJ86" s="187" t="s">
        <v>898</v>
      </c>
      <c r="EK86" s="187" t="s">
        <v>898</v>
      </c>
      <c r="EL86" s="187"/>
      <c r="EM86" s="187" t="s">
        <v>898</v>
      </c>
      <c r="EN86" s="187" t="s">
        <v>898</v>
      </c>
      <c r="EO86" s="187"/>
      <c r="EP86" s="187" t="s">
        <v>898</v>
      </c>
      <c r="EQ86" s="187" t="s">
        <v>898</v>
      </c>
      <c r="ER86" s="187"/>
      <c r="ES86" s="187" t="s">
        <v>898</v>
      </c>
      <c r="ET86" s="187" t="s">
        <v>898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3370</v>
      </c>
      <c r="C5" s="1"/>
      <c r="D5" s="1"/>
      <c r="E5" s="1"/>
    </row>
    <row r="6" spans="1:7" x14ac:dyDescent="0.3">
      <c r="A6" s="1"/>
      <c r="B6" s="236" t="s">
        <v>17</v>
      </c>
      <c r="C6" s="236"/>
      <c r="D6" s="236" t="s">
        <v>1934</v>
      </c>
      <c r="E6" s="236"/>
    </row>
    <row r="7" spans="1:7" ht="36" customHeight="1" x14ac:dyDescent="0.3">
      <c r="A7" s="1"/>
      <c r="B7" s="189" t="s">
        <v>61</v>
      </c>
      <c r="C7" s="189" t="s">
        <v>515</v>
      </c>
      <c r="D7" s="188" t="s">
        <v>3371</v>
      </c>
      <c r="E7" s="188" t="s">
        <v>3372</v>
      </c>
    </row>
    <row r="8" spans="1:7" x14ac:dyDescent="0.3">
      <c r="A8" s="1"/>
      <c r="B8" s="190" t="s">
        <v>65</v>
      </c>
      <c r="C8" s="190" t="s">
        <v>741</v>
      </c>
      <c r="D8" s="191">
        <v>0</v>
      </c>
      <c r="E8" s="192">
        <v>0</v>
      </c>
    </row>
    <row r="9" spans="1:7" x14ac:dyDescent="0.3">
      <c r="A9" s="1"/>
      <c r="B9" s="190" t="s">
        <v>65</v>
      </c>
      <c r="C9" s="190" t="s">
        <v>742</v>
      </c>
      <c r="D9" s="191">
        <v>0</v>
      </c>
      <c r="E9" s="192">
        <v>0</v>
      </c>
    </row>
    <row r="10" spans="1:7" x14ac:dyDescent="0.3">
      <c r="A10" s="1"/>
      <c r="B10" s="190" t="s">
        <v>65</v>
      </c>
      <c r="C10" s="190" t="s">
        <v>743</v>
      </c>
      <c r="D10" s="191">
        <v>0</v>
      </c>
      <c r="E10" s="192">
        <v>0</v>
      </c>
    </row>
    <row r="11" spans="1:7" x14ac:dyDescent="0.3">
      <c r="A11" s="1"/>
      <c r="B11" s="190" t="s">
        <v>65</v>
      </c>
      <c r="C11" s="190" t="s">
        <v>744</v>
      </c>
      <c r="D11" s="191">
        <v>0</v>
      </c>
      <c r="E11" s="192">
        <v>0</v>
      </c>
    </row>
    <row r="12" spans="1:7" x14ac:dyDescent="0.3">
      <c r="A12" s="1"/>
      <c r="B12" s="190" t="s">
        <v>65</v>
      </c>
      <c r="C12" s="190" t="s">
        <v>745</v>
      </c>
      <c r="D12" s="191">
        <v>0</v>
      </c>
      <c r="E12" s="192">
        <v>0</v>
      </c>
    </row>
    <row r="13" spans="1:7" x14ac:dyDescent="0.3">
      <c r="A13" s="1"/>
      <c r="B13" s="190" t="s">
        <v>65</v>
      </c>
      <c r="C13" s="190" t="s">
        <v>746</v>
      </c>
      <c r="D13" s="191">
        <v>0</v>
      </c>
      <c r="E13" s="192">
        <v>0</v>
      </c>
    </row>
    <row r="14" spans="1:7" x14ac:dyDescent="0.3">
      <c r="A14" s="1"/>
      <c r="B14" s="190" t="s">
        <v>65</v>
      </c>
      <c r="C14" s="190" t="s">
        <v>747</v>
      </c>
      <c r="D14" s="191">
        <v>0</v>
      </c>
      <c r="E14" s="192">
        <v>0</v>
      </c>
    </row>
    <row r="15" spans="1:7" x14ac:dyDescent="0.3">
      <c r="A15" s="1"/>
      <c r="B15" s="190" t="s">
        <v>65</v>
      </c>
      <c r="C15" s="190" t="s">
        <v>748</v>
      </c>
      <c r="D15" s="191">
        <v>0</v>
      </c>
      <c r="E15" s="192">
        <v>0</v>
      </c>
    </row>
    <row r="16" spans="1:7" x14ac:dyDescent="0.3">
      <c r="A16" s="1"/>
      <c r="B16" s="190" t="s">
        <v>65</v>
      </c>
      <c r="C16" s="190" t="s">
        <v>749</v>
      </c>
      <c r="D16" s="191">
        <v>0</v>
      </c>
      <c r="E16" s="192">
        <v>0</v>
      </c>
    </row>
    <row r="17" spans="1:5" x14ac:dyDescent="0.3">
      <c r="A17" s="1"/>
      <c r="B17" s="190" t="s">
        <v>65</v>
      </c>
      <c r="C17" s="190" t="s">
        <v>750</v>
      </c>
      <c r="D17" s="191">
        <v>0</v>
      </c>
      <c r="E17" s="192">
        <v>0</v>
      </c>
    </row>
    <row r="18" spans="1:5" x14ac:dyDescent="0.3">
      <c r="A18" s="1"/>
      <c r="B18" s="190" t="s">
        <v>65</v>
      </c>
      <c r="C18" s="190" t="s">
        <v>751</v>
      </c>
      <c r="D18" s="191">
        <v>0</v>
      </c>
      <c r="E18" s="192">
        <v>0</v>
      </c>
    </row>
    <row r="19" spans="1:5" x14ac:dyDescent="0.3">
      <c r="A19" s="1"/>
      <c r="B19" s="190" t="s">
        <v>65</v>
      </c>
      <c r="C19" s="190" t="s">
        <v>752</v>
      </c>
      <c r="D19" s="191">
        <v>0</v>
      </c>
      <c r="E19" s="192">
        <v>0</v>
      </c>
    </row>
    <row r="20" spans="1:5" x14ac:dyDescent="0.3">
      <c r="A20" s="1"/>
      <c r="B20" s="190" t="s">
        <v>65</v>
      </c>
      <c r="C20" s="190" t="s">
        <v>753</v>
      </c>
      <c r="D20" s="191">
        <v>0</v>
      </c>
      <c r="E20" s="192">
        <v>0</v>
      </c>
    </row>
    <row r="21" spans="1:5" x14ac:dyDescent="0.3">
      <c r="A21" s="1"/>
      <c r="B21" s="190" t="s">
        <v>65</v>
      </c>
      <c r="C21" s="190" t="s">
        <v>754</v>
      </c>
      <c r="D21" s="191">
        <v>0</v>
      </c>
      <c r="E21" s="192">
        <v>0</v>
      </c>
    </row>
    <row r="22" spans="1:5" x14ac:dyDescent="0.3">
      <c r="A22" s="1"/>
      <c r="B22" s="190" t="s">
        <v>65</v>
      </c>
      <c r="C22" s="190" t="s">
        <v>755</v>
      </c>
      <c r="D22" s="191">
        <v>0</v>
      </c>
      <c r="E22" s="192">
        <v>0</v>
      </c>
    </row>
    <row r="23" spans="1:5" x14ac:dyDescent="0.3">
      <c r="A23" s="1"/>
      <c r="B23" s="190" t="s">
        <v>65</v>
      </c>
      <c r="C23" s="190" t="s">
        <v>756</v>
      </c>
      <c r="D23" s="191">
        <v>0</v>
      </c>
      <c r="E23" s="192">
        <v>0</v>
      </c>
    </row>
    <row r="24" spans="1:5" x14ac:dyDescent="0.3">
      <c r="A24" s="1"/>
      <c r="B24" s="190" t="s">
        <v>65</v>
      </c>
      <c r="C24" s="190" t="s">
        <v>757</v>
      </c>
      <c r="D24" s="191">
        <v>0</v>
      </c>
      <c r="E24" s="192">
        <v>0</v>
      </c>
    </row>
    <row r="25" spans="1:5" x14ac:dyDescent="0.3">
      <c r="A25" s="1"/>
      <c r="B25" s="190" t="s">
        <v>65</v>
      </c>
      <c r="C25" s="190" t="s">
        <v>758</v>
      </c>
      <c r="D25" s="191">
        <v>0</v>
      </c>
      <c r="E25" s="192">
        <v>0</v>
      </c>
    </row>
    <row r="26" spans="1:5" x14ac:dyDescent="0.3">
      <c r="A26" s="1"/>
      <c r="B26" s="190" t="s">
        <v>65</v>
      </c>
      <c r="C26" s="190" t="s">
        <v>759</v>
      </c>
      <c r="D26" s="191">
        <v>0</v>
      </c>
      <c r="E26" s="192">
        <v>0</v>
      </c>
    </row>
    <row r="27" spans="1:5" x14ac:dyDescent="0.3">
      <c r="A27" s="1"/>
      <c r="B27" s="190" t="s">
        <v>65</v>
      </c>
      <c r="C27" s="190" t="s">
        <v>760</v>
      </c>
      <c r="D27" s="191">
        <v>0</v>
      </c>
      <c r="E27" s="192">
        <v>0</v>
      </c>
    </row>
    <row r="28" spans="1:5" x14ac:dyDescent="0.3">
      <c r="A28" s="1"/>
      <c r="B28" s="190" t="s">
        <v>65</v>
      </c>
      <c r="C28" s="190" t="s">
        <v>761</v>
      </c>
      <c r="D28" s="191">
        <v>0</v>
      </c>
      <c r="E28" s="192">
        <v>0</v>
      </c>
    </row>
    <row r="29" spans="1:5" x14ac:dyDescent="0.3">
      <c r="A29" s="1"/>
      <c r="B29" s="190" t="s">
        <v>65</v>
      </c>
      <c r="C29" s="190" t="s">
        <v>762</v>
      </c>
      <c r="D29" s="191">
        <v>0</v>
      </c>
      <c r="E29" s="192">
        <v>0</v>
      </c>
    </row>
    <row r="30" spans="1:5" x14ac:dyDescent="0.3">
      <c r="A30" s="1"/>
      <c r="B30" s="190" t="s">
        <v>65</v>
      </c>
      <c r="C30" s="190" t="s">
        <v>763</v>
      </c>
      <c r="D30" s="191">
        <v>0</v>
      </c>
      <c r="E30" s="192">
        <v>0</v>
      </c>
    </row>
    <row r="31" spans="1:5" x14ac:dyDescent="0.3">
      <c r="A31" s="1"/>
      <c r="B31" s="190" t="s">
        <v>65</v>
      </c>
      <c r="C31" s="190" t="s">
        <v>764</v>
      </c>
      <c r="D31" s="191">
        <v>0</v>
      </c>
      <c r="E31" s="192">
        <v>0</v>
      </c>
    </row>
    <row r="32" spans="1:5" x14ac:dyDescent="0.3">
      <c r="A32" s="1"/>
      <c r="B32" s="190" t="s">
        <v>65</v>
      </c>
      <c r="C32" s="190" t="s">
        <v>765</v>
      </c>
      <c r="D32" s="191">
        <v>0</v>
      </c>
      <c r="E32" s="192">
        <v>0</v>
      </c>
    </row>
    <row r="33" spans="1:5" x14ac:dyDescent="0.3">
      <c r="A33" s="1"/>
      <c r="B33" s="190" t="s">
        <v>65</v>
      </c>
      <c r="C33" s="190" t="s">
        <v>766</v>
      </c>
      <c r="D33" s="191">
        <v>0</v>
      </c>
      <c r="E33" s="192">
        <v>0</v>
      </c>
    </row>
    <row r="34" spans="1:5" x14ac:dyDescent="0.3">
      <c r="A34" s="1"/>
      <c r="B34" s="190" t="s">
        <v>65</v>
      </c>
      <c r="C34" s="190" t="s">
        <v>767</v>
      </c>
      <c r="D34" s="191">
        <v>0</v>
      </c>
      <c r="E34" s="192">
        <v>0</v>
      </c>
    </row>
    <row r="35" spans="1:5" x14ac:dyDescent="0.3">
      <c r="A35" s="1"/>
      <c r="B35" s="190" t="s">
        <v>65</v>
      </c>
      <c r="C35" s="190" t="s">
        <v>768</v>
      </c>
      <c r="D35" s="191">
        <v>0</v>
      </c>
      <c r="E35" s="192">
        <v>0</v>
      </c>
    </row>
    <row r="36" spans="1:5" x14ac:dyDescent="0.3">
      <c r="A36" s="1"/>
      <c r="B36" s="190" t="s">
        <v>65</v>
      </c>
      <c r="C36" s="190" t="s">
        <v>769</v>
      </c>
      <c r="D36" s="191">
        <v>0</v>
      </c>
      <c r="E36" s="192">
        <v>0</v>
      </c>
    </row>
    <row r="37" spans="1:5" x14ac:dyDescent="0.3">
      <c r="A37" s="1"/>
      <c r="B37" s="190" t="s">
        <v>65</v>
      </c>
      <c r="C37" s="190" t="s">
        <v>770</v>
      </c>
      <c r="D37" s="191">
        <v>0</v>
      </c>
      <c r="E37" s="192">
        <v>0</v>
      </c>
    </row>
    <row r="38" spans="1:5" x14ac:dyDescent="0.3">
      <c r="A38" s="1"/>
      <c r="B38" s="190" t="s">
        <v>65</v>
      </c>
      <c r="C38" s="190" t="s">
        <v>771</v>
      </c>
      <c r="D38" s="191">
        <v>0</v>
      </c>
      <c r="E38" s="192">
        <v>0</v>
      </c>
    </row>
    <row r="39" spans="1:5" x14ac:dyDescent="0.3">
      <c r="A39" s="1"/>
      <c r="B39" s="190" t="s">
        <v>65</v>
      </c>
      <c r="C39" s="190" t="s">
        <v>772</v>
      </c>
      <c r="D39" s="191">
        <v>0</v>
      </c>
      <c r="E39" s="192">
        <v>0</v>
      </c>
    </row>
    <row r="40" spans="1:5" x14ac:dyDescent="0.3">
      <c r="A40" s="1"/>
      <c r="B40" s="190" t="s">
        <v>65</v>
      </c>
      <c r="C40" s="190" t="s">
        <v>773</v>
      </c>
      <c r="D40" s="191">
        <v>0</v>
      </c>
      <c r="E40" s="192">
        <v>0</v>
      </c>
    </row>
    <row r="41" spans="1:5" x14ac:dyDescent="0.3">
      <c r="A41" s="1"/>
      <c r="B41" s="190" t="s">
        <v>65</v>
      </c>
      <c r="C41" s="190" t="s">
        <v>774</v>
      </c>
      <c r="D41" s="191">
        <v>0</v>
      </c>
      <c r="E41" s="192">
        <v>0</v>
      </c>
    </row>
    <row r="42" spans="1:5" x14ac:dyDescent="0.3">
      <c r="A42" s="1"/>
      <c r="B42" s="190" t="s">
        <v>65</v>
      </c>
      <c r="C42" s="190" t="s">
        <v>775</v>
      </c>
      <c r="D42" s="191">
        <v>0</v>
      </c>
      <c r="E42" s="192">
        <v>0</v>
      </c>
    </row>
    <row r="43" spans="1:5" x14ac:dyDescent="0.3">
      <c r="A43" s="1"/>
      <c r="B43" s="190" t="s">
        <v>65</v>
      </c>
      <c r="C43" s="190" t="s">
        <v>776</v>
      </c>
      <c r="D43" s="191">
        <v>0</v>
      </c>
      <c r="E43" s="192">
        <v>0</v>
      </c>
    </row>
    <row r="44" spans="1:5" x14ac:dyDescent="0.3">
      <c r="A44" s="1"/>
      <c r="B44" s="190" t="s">
        <v>65</v>
      </c>
      <c r="C44" s="190" t="s">
        <v>777</v>
      </c>
      <c r="D44" s="191">
        <v>0</v>
      </c>
      <c r="E44" s="192">
        <v>0</v>
      </c>
    </row>
    <row r="45" spans="1:5" x14ac:dyDescent="0.3">
      <c r="A45" s="1"/>
      <c r="B45" s="190" t="s">
        <v>65</v>
      </c>
      <c r="C45" s="190" t="s">
        <v>778</v>
      </c>
      <c r="D45" s="191">
        <v>0</v>
      </c>
      <c r="E45" s="192">
        <v>0</v>
      </c>
    </row>
    <row r="46" spans="1:5" x14ac:dyDescent="0.3">
      <c r="A46" s="1"/>
      <c r="B46" s="190" t="s">
        <v>65</v>
      </c>
      <c r="C46" s="190" t="s">
        <v>779</v>
      </c>
      <c r="D46" s="191">
        <v>0</v>
      </c>
      <c r="E46" s="192">
        <v>0</v>
      </c>
    </row>
    <row r="47" spans="1:5" x14ac:dyDescent="0.3">
      <c r="A47" s="1"/>
      <c r="B47" s="190" t="s">
        <v>65</v>
      </c>
      <c r="C47" s="190" t="s">
        <v>780</v>
      </c>
      <c r="D47" s="191">
        <v>0</v>
      </c>
      <c r="E47" s="192">
        <v>0</v>
      </c>
    </row>
    <row r="48" spans="1:5" x14ac:dyDescent="0.3">
      <c r="A48" s="1"/>
      <c r="B48" s="190" t="s">
        <v>65</v>
      </c>
      <c r="C48" s="190" t="s">
        <v>781</v>
      </c>
      <c r="D48" s="191">
        <v>0</v>
      </c>
      <c r="E48" s="192">
        <v>0</v>
      </c>
    </row>
    <row r="49" spans="1:5" x14ac:dyDescent="0.3">
      <c r="A49" s="1"/>
      <c r="B49" s="190" t="s">
        <v>65</v>
      </c>
      <c r="C49" s="190" t="s">
        <v>782</v>
      </c>
      <c r="D49" s="191">
        <v>0</v>
      </c>
      <c r="E49" s="192">
        <v>0</v>
      </c>
    </row>
    <row r="50" spans="1:5" x14ac:dyDescent="0.3">
      <c r="A50" s="1"/>
      <c r="B50" s="190" t="s">
        <v>65</v>
      </c>
      <c r="C50" s="190" t="s">
        <v>783</v>
      </c>
      <c r="D50" s="191">
        <v>0</v>
      </c>
      <c r="E50" s="192">
        <v>0</v>
      </c>
    </row>
    <row r="51" spans="1:5" x14ac:dyDescent="0.3">
      <c r="A51" s="1"/>
      <c r="B51" s="190" t="s">
        <v>65</v>
      </c>
      <c r="C51" s="190" t="s">
        <v>784</v>
      </c>
      <c r="D51" s="191">
        <v>0</v>
      </c>
      <c r="E51" s="192">
        <v>0</v>
      </c>
    </row>
    <row r="52" spans="1:5" x14ac:dyDescent="0.3">
      <c r="A52" s="1"/>
      <c r="B52" s="190" t="s">
        <v>65</v>
      </c>
      <c r="C52" s="190" t="s">
        <v>785</v>
      </c>
      <c r="D52" s="191">
        <v>0</v>
      </c>
      <c r="E52" s="192">
        <v>0</v>
      </c>
    </row>
    <row r="53" spans="1:5" x14ac:dyDescent="0.3">
      <c r="A53" s="1"/>
      <c r="B53" s="190" t="s">
        <v>65</v>
      </c>
      <c r="C53" s="190" t="s">
        <v>786</v>
      </c>
      <c r="D53" s="191">
        <v>0</v>
      </c>
      <c r="E53" s="192">
        <v>0</v>
      </c>
    </row>
    <row r="54" spans="1:5" x14ac:dyDescent="0.3">
      <c r="A54" s="1"/>
      <c r="B54" s="190" t="s">
        <v>65</v>
      </c>
      <c r="C54" s="190" t="s">
        <v>787</v>
      </c>
      <c r="D54" s="191">
        <v>0</v>
      </c>
      <c r="E54" s="192">
        <v>0</v>
      </c>
    </row>
    <row r="55" spans="1:5" x14ac:dyDescent="0.3">
      <c r="A55" s="1"/>
      <c r="B55" s="190" t="s">
        <v>65</v>
      </c>
      <c r="C55" s="190" t="s">
        <v>66</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898</v>
      </c>
      <c r="C5" s="1"/>
    </row>
    <row r="6" spans="1:7" ht="34.950000000000003" customHeight="1" x14ac:dyDescent="0.3">
      <c r="A6" s="1"/>
      <c r="B6" s="3" t="s">
        <v>3373</v>
      </c>
      <c r="C6" s="3" t="s">
        <v>3374</v>
      </c>
    </row>
    <row r="7" spans="1:7" ht="39.6" x14ac:dyDescent="0.3">
      <c r="B7" s="86">
        <v>1</v>
      </c>
      <c r="C7" s="6" t="s">
        <v>3381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898</v>
      </c>
      <c r="C5" s="1"/>
    </row>
    <row r="6" spans="1:7" ht="34.950000000000003" customHeight="1" x14ac:dyDescent="0.3">
      <c r="A6" s="1"/>
      <c r="B6" s="3" t="s">
        <v>3373</v>
      </c>
      <c r="C6" s="3" t="s">
        <v>3375</v>
      </c>
    </row>
    <row r="7" spans="1:7" ht="45" customHeight="1" x14ac:dyDescent="0.3">
      <c r="A7" s="1"/>
      <c r="B7" s="86">
        <v>1</v>
      </c>
      <c r="C7" s="6" t="s">
        <v>3382</v>
      </c>
    </row>
    <row r="8" spans="1:7" x14ac:dyDescent="0.3">
      <c r="B8" s="86">
        <v>2</v>
      </c>
      <c r="C8" s="6" t="s">
        <v>3376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2025-07-11T14:46:45Z</dcterms:created>
  <dcterms:modified xsi:type="dcterms:W3CDTF">2025-07-11T14:47:27Z</dcterms:modified>
</cp:coreProperties>
</file>